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126\"/>
    </mc:Choice>
  </mc:AlternateContent>
  <xr:revisionPtr revIDLastSave="0" documentId="8_{C9A1D1D6-746B-4D2E-B803-F3F353ABEF7A}" xr6:coauthVersionLast="47" xr6:coauthVersionMax="47" xr10:uidLastSave="{00000000-0000-0000-0000-000000000000}"/>
  <bookViews>
    <workbookView xWindow="-108" yWindow="-108" windowWidth="30936" windowHeight="16776" tabRatio="85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6" i="9" l="1"/>
  <c r="J56" i="9"/>
  <c r="I56" i="9"/>
  <c r="K55" i="9"/>
  <c r="J55" i="9"/>
  <c r="I55" i="9"/>
  <c r="H55" i="9"/>
  <c r="H56" i="9" s="1"/>
  <c r="G55" i="9"/>
  <c r="G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<sst xmlns="http://schemas.openxmlformats.org/spreadsheetml/2006/main" count="25812" uniqueCount="3470">
  <si>
    <t>lunes, 5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</si>
  <si>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</si>
  <si>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</si>
  <si>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</si>
  <si>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</si>
  <si>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</si>
  <si>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</si>
  <si>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</si>
  <si>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</si>
  <si>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</si>
  <si>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</si>
  <si>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</si>
  <si>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</si>
  <si>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</si>
  <si>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</si>
  <si>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ISHCAYUCRO - PARAGSHA II</t>
  </si>
  <si>
    <t xml:space="preserve">LINEA DE TRANSMISION          </t>
  </si>
  <si>
    <t>L-2063</t>
  </si>
  <si>
    <t>05/01/2026 03:46:48</t>
  </si>
  <si>
    <t>05/01/2026 04:03:27</t>
  </si>
  <si>
    <t>DESCONEXIÓN DE LA LÍNEA L-2063 (ISHCAYUCRO - PARAGSHA II) DE 220 KV</t>
  </si>
  <si>
    <t>SI</t>
  </si>
  <si>
    <t>EVENTO</t>
  </si>
  <si>
    <t>COMPAÑIA TRANSMISORA NORPERUANA S.A.C</t>
  </si>
  <si>
    <t>ISHCAYUCRO - RAURAPATA</t>
  </si>
  <si>
    <t>L-2365</t>
  </si>
  <si>
    <t>05/01/2026 09:06:01</t>
  </si>
  <si>
    <t>05/01/2026 09:17:43</t>
  </si>
  <si>
    <t>DESCONEXIÓN DE LA LÍNEA L-2365 (ISHCAYUCRO - RAURAPATA) DE 220 KV</t>
  </si>
  <si>
    <t>CONELSUR LT SAC</t>
  </si>
  <si>
    <t>PORTILLO</t>
  </si>
  <si>
    <t>SUBESTACION</t>
  </si>
  <si>
    <t>SS.EE.</t>
  </si>
  <si>
    <t>05/01/2026 08:43:00</t>
  </si>
  <si>
    <t>06/01/2026 00:00:00</t>
  </si>
  <si>
    <t>DECLARACIÓN DE SITUACIÓN EXCEPCIONAL EN LA S.E. PORTILLO 60 kV</t>
  </si>
  <si>
    <t>NO</t>
  </si>
  <si>
    <t>HIDROELECTRICA HUANCHOR S.A.C.</t>
  </si>
  <si>
    <t>HUANCHOR</t>
  </si>
  <si>
    <t>GENERADOR HIDROELÉCTRICO</t>
  </si>
  <si>
    <t xml:space="preserve">G2             </t>
  </si>
  <si>
    <t>05/01/2026 16:30:20</t>
  </si>
  <si>
    <t>05/01/2026 17:32:55</t>
  </si>
  <si>
    <t>DESCONEXIÓN DEL GENERADOR G2 DE LA C.H. HUANCHOR</t>
  </si>
  <si>
    <t>RED DE ENERGIA DEL PERU S.A.</t>
  </si>
  <si>
    <t>POMACOCHA - SAN JUAN</t>
  </si>
  <si>
    <t>L-2206</t>
  </si>
  <si>
    <t>05/01/2026 18:50:33</t>
  </si>
  <si>
    <t>RECIERRE EXITOSO EN LA LÍNEA L-2206 (POMACOCHA – SAN JUAN) DE 220 KV</t>
  </si>
  <si>
    <t>L-2205</t>
  </si>
  <si>
    <t>05/01/2026 18:59:57</t>
  </si>
  <si>
    <t>05/01/2026 19:14:01</t>
  </si>
  <si>
    <t>05/01/2026 19:37:02</t>
  </si>
  <si>
    <t>STATKRAFT S.A</t>
  </si>
  <si>
    <t>YAUPI</t>
  </si>
  <si>
    <t>G3</t>
  </si>
  <si>
    <t>05/01/2026 04:36:55</t>
  </si>
  <si>
    <t>05/01/2026 08:49:11</t>
  </si>
  <si>
    <t>DESCONEXIÓN DEL GENERADOR G3 DE LA C.H. YAUPI</t>
  </si>
  <si>
    <t>TERNA PERU S.A.C.</t>
  </si>
  <si>
    <t>AGUAYTÍA - PUCALLPA</t>
  </si>
  <si>
    <t>L-1156</t>
  </si>
  <si>
    <t>05/01/2026 03:29:18</t>
  </si>
  <si>
    <t>05/01/2026 10:20:53</t>
  </si>
  <si>
    <t>DESCONEXIÓN DE LA LÍNEA L-1156 (AGUAYTÍA - PUCALLPA) DE 138 KV</t>
  </si>
  <si>
    <t>VARI ENERGIA S.A.C.</t>
  </si>
  <si>
    <t>CAMPAS - SANTA ANA</t>
  </si>
  <si>
    <t>L-1184</t>
  </si>
  <si>
    <t>05/01/2026 07:54:05</t>
  </si>
  <si>
    <t>05/01/2026 08:11:31</t>
  </si>
  <si>
    <t>DESCONEXIÓN DE LA LÍNEA L-1184 (CAMPAS - SANTA ANA) DE 138 KV</t>
  </si>
  <si>
    <t>RESTRICCIONES OPERATIVAS</t>
  </si>
  <si>
    <t>FECHA</t>
  </si>
  <si>
    <t>HORA
INICIO</t>
  </si>
  <si>
    <t>HORA
FINAL</t>
  </si>
  <si>
    <t>T.Eq.</t>
  </si>
  <si>
    <t>05/01/2026</t>
  </si>
  <si>
    <t>00:00</t>
  </si>
  <si>
    <t>24:00</t>
  </si>
  <si>
    <t>ATLANTICA TRANSMISION SUR S.A.</t>
  </si>
  <si>
    <t>L. POROMA - OCONA</t>
  </si>
  <si>
    <t>LINEA</t>
  </si>
  <si>
    <t>L-5034</t>
  </si>
  <si>
    <t>Capacidad limitado a 750 MVA debido a corte de hilo conductor caído(FASE S) en el tramo T50-T51.</t>
  </si>
  <si>
    <t>23:48</t>
  </si>
  <si>
    <t>CHINANGO S.A.C.</t>
  </si>
  <si>
    <t>C.H. CHIMAY</t>
  </si>
  <si>
    <t>CH</t>
  </si>
  <si>
    <t>CENTRAL</t>
  </si>
  <si>
    <t>Indisponibilidad por alta concentración de sólidos en suspensión</t>
  </si>
  <si>
    <t>12:15</t>
  </si>
  <si>
    <t>17:29</t>
  </si>
  <si>
    <t>C.H. YANANGO</t>
  </si>
  <si>
    <t>Central indisponible por alta concentración de sólidos en suspensión.</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</si>
  <si>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</si>
  <si>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</si>
  <si>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</si>
  <si>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</si>
  <si>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</si>
  <si>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</si>
  <si>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</si>
  <si>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</si>
  <si>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07:14</t>
  </si>
  <si>
    <t>14:32</t>
  </si>
  <si>
    <t>EMPRESA DE GENERACION ELECTRICA SANTA ANA S.A.C.</t>
  </si>
  <si>
    <t>C.H. RENOVANDES H1</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</si>
  <si>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</si>
  <si>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</si>
  <si>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</si>
  <si>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</si>
  <si>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</si>
  <si>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</si>
  <si>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</si>
  <si>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</si>
  <si>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</si>
  <si>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</si>
  <si>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</si>
  <si>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</si>
  <si>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</si>
  <si>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</si>
  <si>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</si>
  <si>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</si>
  <si>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</si>
  <si>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</si>
  <si>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</si>
  <si>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</si>
  <si>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</si>
  <si>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</si>
  <si>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</si>
  <si>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</si>
  <si>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</si>
  <si>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</si>
  <si>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</si>
  <si>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</si>
  <si>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</si>
  <si>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</si>
  <si>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</si>
  <si>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</si>
  <si>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</si>
  <si>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</si>
  <si>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</si>
  <si>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</si>
  <si>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</si>
  <si>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</si>
  <si>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</si>
  <si>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</si>
  <si>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</si>
  <si>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</si>
  <si>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</si>
  <si>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</si>
  <si>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</si>
  <si>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</si>
  <si>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</si>
  <si>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</si>
  <si>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</si>
  <si>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</si>
  <si>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</si>
  <si>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</si>
  <si>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</si>
  <si>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</si>
  <si>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</si>
  <si>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</si>
  <si>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</si>
  <si>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</si>
  <si>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</si>
  <si>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</si>
  <si>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</si>
  <si>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</si>
  <si>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</si>
  <si>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</si>
  <si>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</si>
  <si>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</si>
  <si>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</si>
  <si>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</si>
  <si>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</si>
  <si>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</si>
  <si>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</si>
  <si>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</si>
  <si>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</si>
  <si>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</si>
  <si>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</si>
  <si>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</si>
  <si>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</si>
  <si>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</si>
  <si>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</si>
  <si>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</si>
  <si>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</si>
  <si>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</si>
  <si>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</si>
  <si>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</si>
  <si>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</si>
  <si>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</si>
  <si>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07:10</t>
  </si>
  <si>
    <t>14:11</t>
  </si>
  <si>
    <t>C.H. ANASHIRONI</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</si>
  <si>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</si>
  <si>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</si>
  <si>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</si>
  <si>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</si>
  <si>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</si>
  <si>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</si>
  <si>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</si>
  <si>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</si>
  <si>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</si>
  <si>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</si>
  <si>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</si>
  <si>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</si>
  <si>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</si>
  <si>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</si>
  <si>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</si>
  <si>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</si>
  <si>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</si>
  <si>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05/01/2026 00:00</t>
  </si>
  <si>
    <t>05/01/2026 21:49</t>
  </si>
  <si>
    <t>LIMPIEZA E INSPECCION DE LA CALDERA CBS Y MANTENIMIENTO A SUS PERIFERICOS (CONDUCTORES, VENTILADORES, BOMBAS, MOTORES, ETC)</t>
  </si>
  <si>
    <t>P</t>
  </si>
  <si>
    <t>F/S</t>
  </si>
  <si>
    <t>N</t>
  </si>
  <si>
    <t xml:space="preserve">PREV.     </t>
  </si>
  <si>
    <t>G</t>
  </si>
  <si>
    <t>AGROINDUSTRIAS SAN JACINTO S.A.A.</t>
  </si>
  <si>
    <t>SAN JACINTO</t>
  </si>
  <si>
    <t>06/01/2026 00:00</t>
  </si>
  <si>
    <t>MANTENIMIENTO MENSUAL DEL INGENIO</t>
  </si>
  <si>
    <t>OCONA</t>
  </si>
  <si>
    <t>INT-5450</t>
  </si>
  <si>
    <t>Interruptor INT-5450 cerrado con restriccion operativa, REB-5450 en servicio y suministrando los SS.AA. de la S.E. Oco?a.</t>
  </si>
  <si>
    <t>E/S</t>
  </si>
  <si>
    <t>OTROS</t>
  </si>
  <si>
    <t>T</t>
  </si>
  <si>
    <t>POROMA</t>
  </si>
  <si>
    <t>REB-5350</t>
  </si>
  <si>
    <t>Fuera de servicio por falla en el equipo.</t>
  </si>
  <si>
    <t>KIMAN AYLLU</t>
  </si>
  <si>
    <t>AUT-501</t>
  </si>
  <si>
    <t>Restriccion Operativa en el circuito de control de cambiador de tap s del AUT-501</t>
  </si>
  <si>
    <t>CHIMAY</t>
  </si>
  <si>
    <t>05/01/2026 23:48</t>
  </si>
  <si>
    <t>POR ALTA CONCENTRACION DE SOLIDOS EN EL RIO TULUMAYO &gt; 2 gr/lt Y UN Q = 160 m3/s.</t>
  </si>
  <si>
    <t>F</t>
  </si>
  <si>
    <t>YANANGO</t>
  </si>
  <si>
    <t>05/01/2026 12:15</t>
  </si>
  <si>
    <t>05/01/2026 17:29</t>
  </si>
  <si>
    <t>INDISPONIBLE POR ALTA CONCENTRACION DE SOLIDOS EN EL RIO - CAUDAL 46.5 M3/S Y 6.2 G/L</t>
  </si>
  <si>
    <t>CALLAHUANCA (CNS)</t>
  </si>
  <si>
    <t>S.E.</t>
  </si>
  <si>
    <t>RELE DIFERENCIAL DE BARRAS DE CALLAHUANCA 220KV INOPERATIVO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</si>
  <si>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</si>
  <si>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</si>
  <si>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</si>
  <si>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</si>
  <si>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</si>
  <si>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</si>
  <si>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</si>
  <si>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</si>
  <si>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</si>
  <si>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05/01/2026 15:04</t>
  </si>
  <si>
    <t>Mantenimiento correctivo de lazo de control de velocidad del motor</t>
  </si>
  <si>
    <t xml:space="preserve">CORR.     </t>
  </si>
  <si>
    <t>T-30</t>
  </si>
  <si>
    <t>Mantenimiento correctivo del transformador de potencia en reserva - DELCROSA</t>
  </si>
  <si>
    <t xml:space="preserve">INDEP_G4       </t>
  </si>
  <si>
    <t>05/01/2026 05:23</t>
  </si>
  <si>
    <t>05/01/2026 05:40</t>
  </si>
  <si>
    <t>Mantenimiento Correctivo por caida de temperatura de cilindro B6</t>
  </si>
  <si>
    <t>05/01/2026 06:26</t>
  </si>
  <si>
    <t>Prueba de operacion satisfactoria. A las 06:26 se declara disponible el grupo de generacion</t>
  </si>
  <si>
    <t>PRUEBA</t>
  </si>
  <si>
    <t>05/01/2026 08:05</t>
  </si>
  <si>
    <t>Cambio de acoples de volante del Generador - Motor</t>
  </si>
  <si>
    <t>Operacion por Prueba como parte de su mantenimiento correctivo.</t>
  </si>
  <si>
    <t>ELECTRO ORIENTE</t>
  </si>
  <si>
    <t>NUEVA JAEN</t>
  </si>
  <si>
    <t>TPA014</t>
  </si>
  <si>
    <t>Energizado por pruebas previo a su integracion.</t>
  </si>
  <si>
    <t>CAMPO ARMI?O</t>
  </si>
  <si>
    <t>Proteccion diferencial 87B fuera de servicio.</t>
  </si>
  <si>
    <t>CHILCA 2</t>
  </si>
  <si>
    <t>TV42</t>
  </si>
  <si>
    <t>Indisponible por falla.</t>
  </si>
  <si>
    <t>INTIPAMPA</t>
  </si>
  <si>
    <t>IPT2</t>
  </si>
  <si>
    <t>PRUEBAS PREVIAS A SU INTEGRACION</t>
  </si>
  <si>
    <t>INTIPAMPA EXPANSION</t>
  </si>
  <si>
    <t>05/01/2026 06:00</t>
  </si>
  <si>
    <t>05/01/2026 17:30</t>
  </si>
  <si>
    <t>ENERGIZACION DE CENTRAL EXPANSION INTIPAMPA POR PRUEBAS</t>
  </si>
  <si>
    <t>PUNTA LOMITAS</t>
  </si>
  <si>
    <t>CENTRAL PUNTA LOMITAS: 04 WTGs FUERA DE SERVICIO POR REPARACION DE FALLAS MAYORES</t>
  </si>
  <si>
    <t>QUITARACSA</t>
  </si>
  <si>
    <t>05/01/2026 09:00</t>
  </si>
  <si>
    <t>PRUEBAS OPERATIVAS PREVIAS  AL REINGRESO A OPERACION COMERCIAL DE LA CH QUITARACSA.</t>
  </si>
  <si>
    <t>GM OPERACIONES S.A.C.</t>
  </si>
  <si>
    <t>REFINERIA TALARA</t>
  </si>
  <si>
    <t>Mantenimiento de caldera debido a falla del equipo. Se adelanta mtto programado.</t>
  </si>
  <si>
    <t>R</t>
  </si>
  <si>
    <t>GR PAINO SOCIEDAD ANONIMA CERRADA</t>
  </si>
  <si>
    <t>DUNA HUAMBOS</t>
  </si>
  <si>
    <t>BC 034</t>
  </si>
  <si>
    <t>TODO EL BANCO DE CONDENSADORES INDISPONIBLE POR FALLA EN CABLE DE ALIMENTACION 34.5 kV</t>
  </si>
  <si>
    <t>HIDRANDINA</t>
  </si>
  <si>
    <t>CHIMBOTE SUR - TRAPECIO</t>
  </si>
  <si>
    <t>L-1129</t>
  </si>
  <si>
    <t>05/01/2026 14:00</t>
  </si>
  <si>
    <t>Hidrolavado en caliente de la linea 138 kV L-1129 sin restriccion del servicio electrico</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</si>
  <si>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</si>
  <si>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</si>
  <si>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</si>
  <si>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</si>
  <si>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</si>
  <si>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</si>
  <si>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05/01/2026 16:30</t>
  </si>
  <si>
    <t>05/01/2026 17:33</t>
  </si>
  <si>
    <t>F/S UNIDAD UG2, DEBIDO A TEMPERATURA ALTA DEL COJINETE LADO OPUESTO AL ACCIONAMIENTO</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</si>
  <si>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</si>
  <si>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</si>
  <si>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</si>
  <si>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</si>
  <si>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</si>
  <si>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</si>
  <si>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</si>
  <si>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</si>
  <si>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</si>
  <si>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</si>
  <si>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</si>
  <si>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</si>
  <si>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</si>
  <si>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</si>
  <si>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</si>
  <si>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</si>
  <si>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</si>
  <si>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</si>
  <si>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</si>
  <si>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</si>
  <si>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</si>
  <si>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</si>
  <si>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</si>
  <si>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</si>
  <si>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</si>
  <si>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</si>
  <si>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01/01/2026 al 31/01/2026(Ampliacion de mantenimiento)</t>
  </si>
  <si>
    <t>MINERA CERRO VERDE</t>
  </si>
  <si>
    <t>RECKA</t>
  </si>
  <si>
    <t>INDISPONIBLE POR MANTENIMIENTO DE LA LINEA L-2167</t>
  </si>
  <si>
    <t>REQUE - RECKA</t>
  </si>
  <si>
    <t>L-2167</t>
  </si>
  <si>
    <t>PREVIO MANTENIMIENTO DE FIBRA OPTICA</t>
  </si>
  <si>
    <t>SAN LUIS - CERRO VERDE</t>
  </si>
  <si>
    <t>L-2074</t>
  </si>
  <si>
    <t>LINEA L-2074 E/S POR SEGURIDAD Y CONFIABILIDAD PARA EVITAR INTERRUPCIONES EN EL SUMINISTRO ELECTRICO.</t>
  </si>
  <si>
    <t>ORAZUL ENERGY PERU</t>
  </si>
  <si>
    <t>CARHUAQUERO</t>
  </si>
  <si>
    <t>05/01/2026 05:42</t>
  </si>
  <si>
    <t>Inspeccion y control de fugas en cojinetes, Inspeccion del sistema de frenado</t>
  </si>
  <si>
    <t>RADIAL BOCATOMA</t>
  </si>
  <si>
    <t>05/01/2026 23:13</t>
  </si>
  <si>
    <t>05/01/2026 23:56</t>
  </si>
  <si>
    <t>Radial bocatoma F/S por activacion de rele.</t>
  </si>
  <si>
    <t>PETRAMAS</t>
  </si>
  <si>
    <t>CTB CALLAO</t>
  </si>
  <si>
    <t>G1 CALLAO</t>
  </si>
  <si>
    <t>05/01/2026 08:12</t>
  </si>
  <si>
    <t>05/01/2026 19:36</t>
  </si>
  <si>
    <t>MANTENIMIENTO DE 37500 HRS</t>
  </si>
  <si>
    <t>DO?A CATALINA</t>
  </si>
  <si>
    <t>MANTENIMIENTO DE CULATAS Y PISTONES/MANTENIMIENTO INTEGRAL DEL GENERADOR ELECTRICO/MANTENIMIENTO DE RADIADOR.</t>
  </si>
  <si>
    <t>LA GRINGA V</t>
  </si>
  <si>
    <t>REACONDICIONAMIENTO GENERAL DEL GE (COMPLETO) /MANTENIMIENTO DE RADIADOR</t>
  </si>
  <si>
    <t>05/01/2026 06:10</t>
  </si>
  <si>
    <t>MANTENIMIENTO DE 61000 HRS</t>
  </si>
  <si>
    <t>PLUZ ENERGIA PERU S.A.A.</t>
  </si>
  <si>
    <t>BARSI</t>
  </si>
  <si>
    <t>ST A 220 kV</t>
  </si>
  <si>
    <t>05/01/2026 08:00</t>
  </si>
  <si>
    <t>MANTENIMIENTO DE SUPERESTRUCTURAS 220 KV</t>
  </si>
  <si>
    <t>CHAVARRIA</t>
  </si>
  <si>
    <t>TR-4</t>
  </si>
  <si>
    <t>05/01/2026 17:00</t>
  </si>
  <si>
    <t>REAPLICACION DE SILICONA RTV</t>
  </si>
  <si>
    <t>CHAVARRIA - BARSI</t>
  </si>
  <si>
    <t>L-2005</t>
  </si>
  <si>
    <t>MANTENIMIENTO DE SUPERESTRUCTURAS 220 KV Y PRUEBAS ELECTRICAS TRANSFORMADORES DE MEDIDA 220KV</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</si>
  <si>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</si>
  <si>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</si>
  <si>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</si>
  <si>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</si>
  <si>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</si>
  <si>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P.ENERG</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</si>
  <si>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</si>
  <si>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</si>
  <si>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</si>
  <si>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</si>
  <si>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</si>
  <si>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HUACHO</t>
  </si>
  <si>
    <t>CL-685</t>
  </si>
  <si>
    <t>05/01/2026 09:05</t>
  </si>
  <si>
    <t>05/01/2026 16:34</t>
  </si>
  <si>
    <t>A SOLICITUD DE PLUZ POR SEGURIDAD DEBIDO A MANTENIMIENTO PREVENTIVO DE EQUIPOS AT. SE REQUIERE LA APERTURA, BLOQUEO Y COLOCACION DE TIERRA EN LA LINEA L-685 EXTREMO DE SET HUACHO REP.</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</si>
  <si>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</si>
  <si>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</si>
  <si>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</si>
  <si>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</si>
  <si>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</si>
  <si>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</si>
  <si>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</si>
  <si>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</si>
  <si>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</si>
  <si>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</si>
  <si>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</si>
  <si>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</si>
  <si>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</si>
  <si>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</si>
  <si>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</si>
  <si>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</si>
  <si>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</si>
  <si>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</si>
  <si>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BARRA-B 60</t>
  </si>
  <si>
    <t>05/01/2026 12:42</t>
  </si>
  <si>
    <t>FUERA DE SERVICIO DEBIDO A TRABAJOS DE CL-6627. (R0123957)</t>
  </si>
  <si>
    <t>CL-6627</t>
  </si>
  <si>
    <t>05/01/2026 15:54</t>
  </si>
  <si>
    <t>MP 6A LUBRICACION Y PRUEBAS DE SECCIONADORES EN CELDA, ACTIVIDAD CON CAMBIO DE BARRAS. (R0123957)</t>
  </si>
  <si>
    <t>BARRA- A 60</t>
  </si>
  <si>
    <t>05/01/2026 13:07</t>
  </si>
  <si>
    <t>05/01/2026 16:00</t>
  </si>
  <si>
    <t>MARCONA - SAN NICOLAS</t>
  </si>
  <si>
    <t>L-6627</t>
  </si>
  <si>
    <t>REFORZAR FERRETERIA CRITICA (R0127109)</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</si>
  <si>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</si>
  <si>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</si>
  <si>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</si>
  <si>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</si>
  <si>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</si>
  <si>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</si>
  <si>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</si>
  <si>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</si>
  <si>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</si>
  <si>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</si>
  <si>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</si>
  <si>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</si>
  <si>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</si>
  <si>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</si>
  <si>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</si>
  <si>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</si>
  <si>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</si>
  <si>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</si>
  <si>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</si>
  <si>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</si>
  <si>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</si>
  <si>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</si>
  <si>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</si>
  <si>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</si>
  <si>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</si>
  <si>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</si>
  <si>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AZANGARO - SAN GABAN II</t>
  </si>
  <si>
    <t>L-1010</t>
  </si>
  <si>
    <t>Modernizacion del Sistema de Protecciones (cambio del tablero del sistema de protecciones)</t>
  </si>
  <si>
    <t>SAN GABAN II</t>
  </si>
  <si>
    <t>05/01/2026 00:32</t>
  </si>
  <si>
    <t>05/01/2026 17:40</t>
  </si>
  <si>
    <t>Mantenimiento preventivo Mensual</t>
  </si>
  <si>
    <t>SHOUGESA</t>
  </si>
  <si>
    <t>SAN NICOLAS</t>
  </si>
  <si>
    <t>TV3</t>
  </si>
  <si>
    <t>Indisponible por falla en la  celda del auxiliar N° 3</t>
  </si>
  <si>
    <t>SOUTHERN PERU CC</t>
  </si>
  <si>
    <t>ILO 3 - PLAZA TOQUEPALA</t>
  </si>
  <si>
    <t>L-1393</t>
  </si>
  <si>
    <t>LAVADO EN CALIENTE DE AISLADORES L-1393 E01 A E93</t>
  </si>
  <si>
    <t>PARAMONGA E. - CAHUA</t>
  </si>
  <si>
    <t>L-1033</t>
  </si>
  <si>
    <t>LINEA INDISPONIBLE DESDE SE CAHUA A SE PARAMONGA EXISTENTE.</t>
  </si>
  <si>
    <t>L-1102</t>
  </si>
  <si>
    <t>LINEA EN SERVICIO EN CONDICION DE BYPASS CON LA LINEA L-1101</t>
  </si>
  <si>
    <t>Disponibilidad de 19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</si>
  <si>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</si>
  <si>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</si>
  <si>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</si>
  <si>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</si>
  <si>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</si>
  <si>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</si>
  <si>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</si>
  <si>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</si>
  <si>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</si>
  <si>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</si>
  <si>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IN-5018</t>
  </si>
  <si>
    <t>05/01/2026 08:52</t>
  </si>
  <si>
    <t>05/01/2026 15:00</t>
  </si>
  <si>
    <t>MP 1A LIMPIEZA DE AISLAMIENTO DEL INTERRUPTOR. INDISPONE EL RECIERRE L-5006. (R0126041)</t>
  </si>
  <si>
    <t>CARAPONGO</t>
  </si>
  <si>
    <t>CL-2002</t>
  </si>
  <si>
    <t>EL RELE 87B DE LA UNIDAD DE BAHIA L-2002 CON LA POSICIONES DE LOS SECCIONADORES INDETERMINADO.</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</si>
  <si>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</si>
  <si>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</si>
  <si>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</si>
  <si>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</si>
  <si>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</si>
  <si>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</si>
  <si>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</si>
  <si>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</si>
  <si>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</si>
  <si>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</si>
  <si>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</si>
  <si>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IN-2786</t>
  </si>
  <si>
    <t>INTERRUPTOR ABIERTO POR PRECAUCION DEBIDO A POSIBLE FALLA EN SU MECANISMO DE APERTURA EN EL EVENTO DEL 03/01/25 EN LA SE COTARUSE.</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</si>
  <si>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</si>
  <si>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</si>
  <si>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</si>
  <si>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</si>
  <si>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</si>
  <si>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</si>
  <si>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</si>
  <si>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</si>
  <si>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</si>
  <si>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</si>
  <si>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</si>
  <si>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</si>
  <si>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</si>
  <si>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</si>
  <si>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</si>
  <si>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</si>
  <si>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</si>
  <si>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</si>
  <si>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</si>
  <si>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</si>
  <si>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</si>
  <si>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</si>
  <si>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</si>
  <si>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</si>
  <si>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</si>
  <si>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</si>
  <si>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</si>
  <si>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</si>
  <si>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</si>
  <si>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</si>
  <si>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</si>
  <si>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CELEPSA</t>
  </si>
  <si>
    <t>PLANTA DE RESERVA FRIA DE GENERACION  DE ETEN S.A.</t>
  </si>
  <si>
    <t>EMPRESA DE GENERACION HUALLAGA</t>
  </si>
  <si>
    <t>LA VIRGEN</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</si>
  <si>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</si>
  <si>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</si>
  <si>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</si>
  <si>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</si>
  <si>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</si>
  <si>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</si>
  <si>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</si>
  <si>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</si>
  <si>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</si>
  <si>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</si>
  <si>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</si>
  <si>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</si>
  <si>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</si>
  <si>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</si>
  <si>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</si>
  <si>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</si>
  <si>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</si>
  <si>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</si>
  <si>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</si>
  <si>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</si>
  <si>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</si>
  <si>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</si>
  <si>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</si>
  <si>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</si>
  <si>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</si>
  <si>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</si>
  <si>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</si>
  <si>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</si>
  <si>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</si>
  <si>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</si>
  <si>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</si>
  <si>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</si>
  <si>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</si>
  <si>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</si>
  <si>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</si>
  <si>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</si>
  <si>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</si>
  <si>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</si>
  <si>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</si>
  <si>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AGROAURORA S.A.C.</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</si>
  <si>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</si>
  <si>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</si>
  <si>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</si>
  <si>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</si>
  <si>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</si>
  <si>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</si>
  <si>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</si>
  <si>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</si>
  <si>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</si>
  <si>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</si>
  <si>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</si>
  <si>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</si>
  <si>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</si>
  <si>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</si>
  <si>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</si>
  <si>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</si>
  <si>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</si>
  <si>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</si>
  <si>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</si>
  <si>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</si>
  <si>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</si>
  <si>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</si>
  <si>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</si>
  <si>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</si>
  <si>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</si>
  <si>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</si>
  <si>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</si>
  <si>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</si>
  <si>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</si>
  <si>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</si>
  <si>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</si>
  <si>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</si>
  <si>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</si>
  <si>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</si>
  <si>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</si>
  <si>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</si>
  <si>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</si>
  <si>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</si>
  <si>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</si>
  <si>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</si>
  <si>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</si>
  <si>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</si>
  <si>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</si>
  <si>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</si>
  <si>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</si>
  <si>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</si>
  <si>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</si>
  <si>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</si>
  <si>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</si>
  <si>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</si>
  <si>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</si>
  <si>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</si>
  <si>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</si>
  <si>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</si>
  <si>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</si>
  <si>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</si>
  <si>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</si>
  <si>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</si>
  <si>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</si>
  <si>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</si>
  <si>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</si>
  <si>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</si>
  <si>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</si>
  <si>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</si>
  <si>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</si>
  <si>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</si>
  <si>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</si>
  <si>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</si>
  <si>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</si>
  <si>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</si>
  <si>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</si>
  <si>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</si>
  <si>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</si>
  <si>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</si>
  <si>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</si>
  <si>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</si>
  <si>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</si>
  <si>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</si>
  <si>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</si>
  <si>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</si>
  <si>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</si>
  <si>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</si>
  <si>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</si>
  <si>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</si>
  <si>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</si>
  <si>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</si>
  <si>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</si>
  <si>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</si>
  <si>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</si>
  <si>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</si>
  <si>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</si>
  <si>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</si>
  <si>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</si>
  <si>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</si>
  <si>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</si>
  <si>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</si>
  <si>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</si>
  <si>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</si>
  <si>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</si>
  <si>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</si>
  <si>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</si>
  <si>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</si>
  <si>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</si>
  <si>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</si>
  <si>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</si>
  <si>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</si>
  <si>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</si>
  <si>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</si>
  <si>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</si>
  <si>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</si>
  <si>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</si>
  <si>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</si>
  <si>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</si>
  <si>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</si>
  <si>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</si>
  <si>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</si>
  <si>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</si>
  <si>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</si>
  <si>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</si>
  <si>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</si>
  <si>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</si>
  <si>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</si>
  <si>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</si>
  <si>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</si>
  <si>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</si>
  <si>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</si>
  <si>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</si>
  <si>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</si>
  <si>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</si>
  <si>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</si>
  <si>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</si>
  <si>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</si>
  <si>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</si>
  <si>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</si>
  <si>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</si>
  <si>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</si>
  <si>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</si>
  <si>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</si>
  <si>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</si>
  <si>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</si>
  <si>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</si>
  <si>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</si>
  <si>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</si>
  <si>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</si>
  <si>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</si>
  <si>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</si>
  <si>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</si>
  <si>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</si>
  <si>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</si>
  <si>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</si>
  <si>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</si>
  <si>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</si>
  <si>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</si>
  <si>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</si>
  <si>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</si>
  <si>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</si>
  <si>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</si>
  <si>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</si>
  <si>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</si>
  <si>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</si>
  <si>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</si>
  <si>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</si>
  <si>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</si>
  <si>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</si>
  <si>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</si>
  <si>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</si>
  <si>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</si>
  <si>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</si>
  <si>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</si>
  <si>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</si>
  <si>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</si>
  <si>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</si>
  <si>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</si>
  <si>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</si>
  <si>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</si>
  <si>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</si>
  <si>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</si>
  <si>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</si>
  <si>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</si>
  <si>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</si>
  <si>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</si>
  <si>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</si>
  <si>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</si>
  <si>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</si>
  <si>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</si>
  <si>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</si>
  <si>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</si>
  <si>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</si>
  <si>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</si>
  <si>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</si>
  <si>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</si>
  <si>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</si>
  <si>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</si>
  <si>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</si>
  <si>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</si>
  <si>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</si>
  <si>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</si>
  <si>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</si>
  <si>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</si>
  <si>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</si>
  <si>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</si>
  <si>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</si>
  <si>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</si>
  <si>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</si>
  <si>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</si>
  <si>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</si>
  <si>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</si>
  <si>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</si>
  <si>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</si>
  <si>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</si>
  <si>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</si>
  <si>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</si>
  <si>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</si>
  <si>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</si>
  <si>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</si>
  <si>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</si>
  <si>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</si>
  <si>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</si>
  <si>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</si>
  <si>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</si>
  <si>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</si>
  <si>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</si>
  <si>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</si>
  <si>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</si>
  <si>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</si>
  <si>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</si>
  <si>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</si>
  <si>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</si>
  <si>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</si>
  <si>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</si>
  <si>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</si>
  <si>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</si>
  <si>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</si>
  <si>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</si>
  <si>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</si>
  <si>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</si>
  <si>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</si>
  <si>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</si>
  <si>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</si>
  <si>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</si>
  <si>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</si>
  <si>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</si>
  <si>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</si>
  <si>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</si>
  <si>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</si>
  <si>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</si>
  <si>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</si>
  <si>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</si>
  <si>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</si>
  <si>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</si>
  <si>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</si>
  <si>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</si>
  <si>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</si>
  <si>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</si>
  <si>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</si>
  <si>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</si>
  <si>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</si>
  <si>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</si>
  <si>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</si>
  <si>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</si>
  <si>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</si>
  <si>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</si>
  <si>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</si>
  <si>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</si>
  <si>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</si>
  <si>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</si>
  <si>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</si>
  <si>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</si>
  <si>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</si>
  <si>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</si>
  <si>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</si>
  <si>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</si>
  <si>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</si>
  <si>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</si>
  <si>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</si>
  <si>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</si>
  <si>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</si>
  <si>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</si>
  <si>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</si>
  <si>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</si>
  <si>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</si>
  <si>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</si>
  <si>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</si>
  <si>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</si>
  <si>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</si>
  <si>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</si>
  <si>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</si>
  <si>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</si>
  <si>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</si>
  <si>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</si>
  <si>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</si>
  <si>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</si>
  <si>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</si>
  <si>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</si>
  <si>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</si>
  <si>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</si>
  <si>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</si>
  <si>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</si>
  <si>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</si>
  <si>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</si>
  <si>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</si>
  <si>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</si>
  <si>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</si>
  <si>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</si>
  <si>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</si>
  <si>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</si>
  <si>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</si>
  <si>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</si>
  <si>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</si>
  <si>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</si>
  <si>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</si>
  <si>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</si>
  <si>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</si>
  <si>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</si>
  <si>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</si>
  <si>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</si>
  <si>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</si>
  <si>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</si>
  <si>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</si>
  <si>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</si>
  <si>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</si>
  <si>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</si>
  <si>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</si>
  <si>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</si>
  <si>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</si>
  <si>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</si>
  <si>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</si>
  <si>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</si>
  <si>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</si>
  <si>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</si>
  <si>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</si>
  <si>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</si>
  <si>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</si>
  <si>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</si>
  <si>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</si>
  <si>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</si>
  <si>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</si>
  <si>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</si>
  <si>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</si>
  <si>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</si>
  <si>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</si>
  <si>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</si>
  <si>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</si>
  <si>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</si>
  <si>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</si>
  <si>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</si>
  <si>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</si>
  <si>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</si>
  <si>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</si>
  <si>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</si>
  <si>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</si>
  <si>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</si>
  <si>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</si>
  <si>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</si>
  <si>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</si>
  <si>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</si>
  <si>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</si>
  <si>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</si>
  <si>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</si>
  <si>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</si>
  <si>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</si>
  <si>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</si>
  <si>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</si>
  <si>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</si>
  <si>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</si>
  <si>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</si>
  <si>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</si>
  <si>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</si>
  <si>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</si>
  <si>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</si>
  <si>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</si>
  <si>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100.00</t>
  </si>
  <si>
    <t>C.H. CARHUAQUERO IV</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</si>
  <si>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</si>
  <si>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</si>
  <si>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</si>
  <si>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</si>
  <si>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</si>
  <si>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</si>
  <si>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</si>
  <si>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</si>
  <si>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</si>
  <si>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</si>
  <si>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</si>
  <si>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</si>
  <si>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</si>
  <si>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</si>
  <si>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</si>
  <si>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</si>
  <si>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</si>
  <si>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</si>
  <si>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</si>
  <si>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</si>
  <si>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</si>
  <si>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</si>
  <si>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</si>
  <si>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</si>
  <si>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</si>
  <si>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</si>
  <si>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</si>
  <si>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</si>
  <si>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</si>
  <si>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</si>
  <si>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</si>
  <si>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</si>
  <si>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</si>
  <si>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</si>
  <si>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</si>
  <si>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</si>
  <si>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</si>
  <si>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</si>
  <si>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</si>
  <si>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</si>
  <si>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</si>
  <si>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</si>
  <si>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</si>
  <si>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</si>
  <si>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</si>
  <si>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</si>
  <si>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</si>
  <si>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</si>
  <si>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</si>
  <si>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</si>
  <si>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</si>
  <si>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</si>
  <si>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</si>
  <si>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</si>
  <si>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</si>
  <si>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</si>
  <si>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</si>
  <si>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</si>
  <si>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</si>
  <si>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</si>
  <si>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</si>
  <si>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</si>
  <si>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</si>
  <si>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</si>
  <si>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</si>
  <si>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</si>
  <si>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</si>
  <si>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</si>
  <si>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</si>
  <si>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</si>
  <si>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</si>
  <si>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</si>
  <si>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</si>
  <si>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</si>
  <si>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</si>
  <si>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</si>
  <si>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</si>
  <si>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</si>
  <si>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</si>
  <si>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</si>
  <si>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</si>
  <si>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</si>
  <si>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</si>
  <si>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</si>
  <si>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</si>
  <si>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</si>
  <si>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</si>
  <si>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</si>
  <si>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</si>
  <si>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</si>
  <si>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</si>
  <si>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</si>
  <si>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</si>
  <si>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</si>
  <si>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</si>
  <si>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</si>
  <si>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</si>
  <si>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jueves, 1 de Enero del 2026 - lunes, 5 de Enero del 2026</t>
  </si>
  <si>
    <t>EVOLUCIÓN DE LA PRODUCCIÓN DE LA ENERGÍA DIARIA DE LOS INTEGRANTES DEL COES (MWh)</t>
  </si>
  <si>
    <t>UNIDAD</t>
  </si>
  <si>
    <t>TIPO</t>
  </si>
  <si>
    <t>Enero</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</si>
  <si>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</si>
  <si>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</si>
  <si>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</si>
  <si>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</si>
  <si>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</si>
  <si>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</si>
  <si>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</si>
  <si>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</si>
  <si>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</si>
  <si>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</si>
  <si>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</si>
  <si>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</si>
  <si>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</si>
  <si>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</si>
  <si>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</si>
  <si>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</si>
  <si>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</si>
  <si>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</si>
  <si>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</si>
  <si>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</si>
  <si>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</si>
  <si>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</si>
  <si>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</si>
  <si>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</si>
  <si>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</si>
  <si>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</si>
  <si>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</si>
  <si>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</si>
  <si>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</si>
  <si>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</si>
  <si>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</si>
  <si>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TG41</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</si>
  <si>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</si>
  <si>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</si>
  <si>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</si>
  <si>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</si>
  <si>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</si>
  <si>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</si>
  <si>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</si>
  <si>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</si>
  <si>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</si>
  <si>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</si>
  <si>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</si>
  <si>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</si>
  <si>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</si>
  <si>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</si>
  <si>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</si>
  <si>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</si>
  <si>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</si>
  <si>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</si>
  <si>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</si>
  <si>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</si>
  <si>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</si>
  <si>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</si>
  <si>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</si>
  <si>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</si>
  <si>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</si>
  <si>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</si>
  <si>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</si>
  <si>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</si>
  <si>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</si>
  <si>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</si>
  <si>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</si>
  <si>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</si>
  <si>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</si>
  <si>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</si>
  <si>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</si>
  <si>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</si>
  <si>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</si>
  <si>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</si>
  <si>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</si>
  <si>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</si>
  <si>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</si>
  <si>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</si>
  <si>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</si>
  <si>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</si>
  <si>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</si>
  <si>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</si>
  <si>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</si>
  <si>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</si>
  <si>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</si>
  <si>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</si>
  <si>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</si>
  <si>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</si>
  <si>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</si>
  <si>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</si>
  <si>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</si>
  <si>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</si>
  <si>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</si>
  <si>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</si>
  <si>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</si>
  <si>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</si>
  <si>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</si>
  <si>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</si>
  <si>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</si>
  <si>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</si>
  <si>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</si>
  <si>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</si>
  <si>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</si>
  <si>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</si>
  <si>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</si>
  <si>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</si>
  <si>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</si>
  <si>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</si>
  <si>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</si>
  <si>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</si>
  <si>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</si>
  <si>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</si>
  <si>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</si>
  <si>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</si>
  <si>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</si>
  <si>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</si>
  <si>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</si>
  <si>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</si>
  <si>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</si>
  <si>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</si>
  <si>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</si>
  <si>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</si>
  <si>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</si>
  <si>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</si>
  <si>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</si>
  <si>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</si>
  <si>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</si>
  <si>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</si>
  <si>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</si>
  <si>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</si>
  <si>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</si>
  <si>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</si>
  <si>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05/01/2026 21:49:00</t>
  </si>
  <si>
    <t>05/01/2026 21:34:00</t>
  </si>
  <si>
    <t>POR COGENERACION</t>
  </si>
  <si>
    <t>...</t>
  </si>
  <si>
    <t>MAPLE- BAGAZO</t>
  </si>
  <si>
    <t>05/01/2026 00:00:00</t>
  </si>
  <si>
    <t>SAN_JACINTO - BAGAZO</t>
  </si>
  <si>
    <t>05/01/2026 11:24:00</t>
  </si>
  <si>
    <t>AGROLMOS TV1 - BAGAZO</t>
  </si>
  <si>
    <t>05/01/2026 08:01:00</t>
  </si>
  <si>
    <t>CANA BRAVA TV1 &amp; TV2 - BAGAZO</t>
  </si>
  <si>
    <t>CASA GRANDE TV1 - BAGAZO</t>
  </si>
  <si>
    <t>05/01/2026 08:29:24</t>
  </si>
  <si>
    <t>05/01/2026 14:48:05</t>
  </si>
  <si>
    <t>05/01/2026 16:08:18</t>
  </si>
  <si>
    <t>05/01/2026 17:11:26</t>
  </si>
  <si>
    <t>05/01/2026 18:02:52</t>
  </si>
  <si>
    <t>INDEPENDENCIA GAS</t>
  </si>
  <si>
    <t>POR POTENCIA O ENERGIA</t>
  </si>
  <si>
    <t>G4 Paró por correcto</t>
  </si>
  <si>
    <t>INDEP_G4</t>
  </si>
  <si>
    <t>05/01/2026 05:40:00</t>
  </si>
  <si>
    <t>05/01/2026 06:26:00</t>
  </si>
  <si>
    <t>POR PRUEBAS</t>
  </si>
  <si>
    <t>Pruebas luego del correctivo</t>
  </si>
  <si>
    <t>INDEP_G3</t>
  </si>
  <si>
    <t>05/01/2026 15:04:00</t>
  </si>
  <si>
    <t>MALACAS1 TG6 - GAS</t>
  </si>
  <si>
    <t>05/01/2026 01:05:00</t>
  </si>
  <si>
    <t>05/01/2026 00:45:00</t>
  </si>
  <si>
    <t>05/01/2026 07:36:00</t>
  </si>
  <si>
    <t>05/01/2026 07:23:00</t>
  </si>
  <si>
    <t>CHILCA1 CCOMB TG1 &amp; TG2 &amp; TG3 - GAS</t>
  </si>
  <si>
    <t>CHILCA2 TG41 - GAS</t>
  </si>
  <si>
    <t>05/01/2026 03:46:00</t>
  </si>
  <si>
    <t>05/01/2026 03:30:00</t>
  </si>
  <si>
    <t>FENIX CCOMB GT11 &amp; GT12 - GAS</t>
  </si>
  <si>
    <t>KALLPA TG2 - GAS</t>
  </si>
  <si>
    <t>05/01/2026 10:00:00</t>
  </si>
  <si>
    <t>05/01/2026 09:23:00</t>
  </si>
  <si>
    <t>KALLPA TG3 - GAS</t>
  </si>
  <si>
    <t>LAS FLORES TG1 - GAS</t>
  </si>
  <si>
    <t>VENTANILLA CCOMB TG3 &amp; TG4 - GAS F.DIRECTO</t>
  </si>
  <si>
    <t>05/01/2026 09:56:00</t>
  </si>
  <si>
    <t>VENTANILLA CCOMB TG3 &amp; TG4 - GAS</t>
  </si>
  <si>
    <t>HUAYCOLORO - BIOGAS</t>
  </si>
  <si>
    <t>LA GRINGA V - BIOGAS</t>
  </si>
  <si>
    <t>05/01/2026 06:10:00</t>
  </si>
  <si>
    <t>05/01/2026 06:00:00</t>
  </si>
  <si>
    <t>DONA CATALINA  - BIOGAS</t>
  </si>
  <si>
    <t>CALLAO - BIOGAS</t>
  </si>
  <si>
    <t>05/01/2026 08:12:00</t>
  </si>
  <si>
    <t>05/01/2026 08:06:00</t>
  </si>
  <si>
    <t>G2 CALLAO</t>
  </si>
  <si>
    <t>05/01/2026 19:36:00</t>
  </si>
  <si>
    <t>05/01/2026 19:29:00</t>
  </si>
  <si>
    <t>SAN NICOLAS TV1 - R500</t>
  </si>
  <si>
    <t>05/01/2026 05:53:00</t>
  </si>
  <si>
    <t>05/01/2026 16:05:00</t>
  </si>
  <si>
    <t>04/01/2026 21:28:00</t>
  </si>
  <si>
    <t>05/01/2026 15:54:00</t>
  </si>
  <si>
    <t>A MINIMA CARGA</t>
  </si>
  <si>
    <t>OLLEROS CCOMB TG1 - GAS</t>
  </si>
  <si>
    <t>Hora Inicio y Fin de Indisponibilidades de las Unidades de Generación SEIN</t>
  </si>
  <si>
    <t>LIMPIEZA E INSPECCIÓN DE LA CALDERA CBS Y MANTENIMIENTO A SUS PERIFÉRICOS (CONDUCTORES, VENTILADORES, BOMBAS, MOTORES, ETC)</t>
  </si>
  <si>
    <t>POR ALTA CONCENTRACIÓN DE SÓLIDOS EN EL RÍO TULUMAYO &gt; 2 gr/lt Y UN Q = 160 m3/s.</t>
  </si>
  <si>
    <t>INDISPONIBLE POR ALTA CONCENTRACIÓN DE SÓLIDOS EN EL RIO - CAUDAL 46.5 M3/S Y 6.2 G/L</t>
  </si>
  <si>
    <t>Mantenimiento Correctivo por caída de temperatura de cilindro B6</t>
  </si>
  <si>
    <t>Unidad TV de la CT Las Flores fuera de servicio por reparación de caja reductora de turbina</t>
  </si>
  <si>
    <t>Inspección y control de fugas en cojinetes, Inspección del sistema de frenado</t>
  </si>
  <si>
    <t>DOÑA CATALINA</t>
  </si>
  <si>
    <t>SAN GABÁN II</t>
  </si>
  <si>
    <t>SAN NICOLÁS</t>
  </si>
  <si>
    <t>EJECUTADO</t>
  </si>
  <si>
    <t>Lunes 5 de Enero del 2026 / SEM N° 1</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</si>
  <si>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</si>
  <si>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</si>
  <si>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</si>
  <si>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</si>
  <si>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</si>
  <si>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</si>
  <si>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</si>
  <si>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</si>
  <si>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</si>
  <si>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</si>
  <si>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</si>
  <si>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</si>
  <si>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</si>
  <si>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</si>
  <si>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</si>
  <si>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</si>
  <si>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</si>
  <si>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</si>
  <si>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</si>
  <si>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</si>
  <si>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</si>
  <si>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</si>
  <si>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</si>
  <si>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</si>
  <si>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</si>
  <si>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</si>
  <si>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</si>
  <si>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</si>
  <si>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</si>
  <si>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</si>
  <si>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</si>
  <si>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</si>
  <si>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</si>
  <si>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</si>
  <si>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</si>
  <si>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</si>
  <si>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</si>
  <si>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</si>
  <si>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</si>
  <si>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</si>
  <si>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</si>
  <si>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</si>
  <si>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</si>
  <si>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</si>
  <si>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</si>
  <si>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</si>
  <si>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</si>
  <si>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</si>
  <si>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</si>
  <si>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</si>
  <si>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</si>
  <si>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</si>
  <si>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</si>
  <si>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</si>
  <si>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</si>
  <si>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</si>
  <si>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</si>
  <si>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</si>
  <si>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</si>
  <si>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</si>
  <si>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</si>
  <si>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</si>
  <si>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</si>
  <si>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</si>
  <si>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</si>
  <si>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</si>
  <si>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</si>
  <si>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</si>
  <si>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</si>
  <si>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</si>
  <si>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</si>
  <si>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</si>
  <si>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</si>
  <si>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</si>
  <si>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</si>
  <si>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</si>
  <si>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</si>
  <si>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</si>
  <si>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</si>
  <si>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</si>
  <si>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</si>
  <si>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</si>
  <si>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</si>
  <si>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</si>
  <si>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</si>
  <si>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</si>
  <si>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</si>
  <si>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</si>
  <si>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</si>
  <si>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</si>
  <si>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</si>
  <si>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</si>
  <si>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</si>
  <si>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</si>
  <si>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</si>
  <si>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</si>
  <si>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</si>
  <si>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</si>
  <si>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</si>
  <si>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</si>
  <si>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</si>
  <si>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</si>
  <si>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</si>
  <si>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</si>
  <si>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</si>
  <si>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</si>
  <si>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</si>
  <si>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</si>
  <si>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</si>
  <si>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</si>
  <si>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</si>
  <si>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</si>
  <si>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</si>
  <si>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</si>
  <si>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</si>
  <si>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</si>
  <si>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6399044.10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</si>
  <si>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</si>
  <si>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</si>
  <si>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</si>
  <si>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</si>
  <si>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</si>
  <si>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</si>
  <si>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</si>
  <si>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</si>
  <si>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</si>
  <si>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</si>
  <si>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</si>
  <si>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</si>
  <si>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</si>
  <si>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</si>
  <si>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</si>
  <si>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</si>
  <si>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</si>
  <si>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</si>
  <si>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</si>
  <si>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</si>
  <si>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</si>
  <si>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</si>
  <si>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</si>
  <si>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</si>
  <si>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</si>
  <si>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</si>
  <si>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</si>
  <si>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</si>
  <si>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</si>
  <si>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</si>
  <si>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</si>
  <si>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</si>
  <si>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</si>
  <si>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</si>
  <si>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</si>
  <si>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</si>
  <si>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</si>
  <si>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</si>
  <si>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</si>
  <si>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</si>
  <si>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</si>
  <si>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</si>
  <si>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</si>
  <si>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</si>
  <si>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</si>
  <si>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</si>
  <si>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</si>
  <si>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</si>
  <si>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</si>
  <si>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</si>
  <si>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</si>
  <si>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</si>
  <si>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</si>
  <si>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</si>
  <si>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</si>
  <si>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</si>
  <si>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</si>
  <si>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</si>
  <si>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</si>
  <si>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</si>
  <si>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</si>
  <si>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</si>
  <si>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</si>
  <si>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</si>
  <si>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</si>
  <si>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</si>
  <si>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</si>
  <si>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</si>
  <si>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</si>
  <si>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</si>
  <si>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</si>
  <si>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</si>
  <si>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</si>
  <si>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</si>
  <si>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</si>
  <si>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</si>
  <si>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</si>
  <si>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</si>
  <si>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</si>
  <si>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</si>
  <si>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</si>
  <si>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</si>
  <si>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</si>
  <si>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</si>
  <si>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</si>
  <si>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</si>
  <si>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</si>
  <si>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</si>
  <si>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</si>
  <si>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</si>
  <si>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</si>
  <si>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</si>
  <si>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</si>
  <si>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</si>
  <si>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</si>
  <si>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</si>
  <si>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</si>
  <si>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</si>
  <si>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</si>
  <si>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</si>
  <si>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</si>
  <si>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</si>
  <si>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</si>
  <si>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</si>
  <si>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</si>
  <si>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</si>
  <si>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</si>
  <si>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</si>
  <si>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</si>
  <si>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</si>
  <si>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</si>
  <si>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</si>
  <si>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</si>
  <si>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</si>
  <si>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</si>
  <si>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</si>
  <si>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</si>
  <si>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</si>
  <si>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</si>
  <si>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</si>
  <si>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</si>
  <si>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</si>
  <si>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</si>
  <si>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</si>
  <si>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</si>
  <si>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</si>
  <si>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</si>
  <si>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</si>
  <si>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</si>
  <si>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</si>
  <si>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</si>
  <si>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</si>
  <si>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</si>
  <si>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</si>
  <si>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</si>
  <si>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</si>
  <si>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</si>
  <si>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</si>
  <si>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15:30:00</t>
  </si>
  <si>
    <t>23:30:00</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</si>
  <si>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</si>
  <si>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</si>
  <si>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</si>
  <si>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</si>
  <si>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</si>
  <si>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</si>
  <si>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</si>
  <si>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</si>
  <si>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</si>
  <si>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</si>
  <si>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</si>
  <si>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</si>
  <si>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</si>
  <si>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ingreso de 01 cisterna de combustible</t>
  </si>
  <si>
    <t>Sin consumo de combustible interno en planta.</t>
  </si>
  <si>
    <t>Reporte de Consumo de Combustibles</t>
  </si>
  <si>
    <t>CONSUMO DE COMBUSTIBLES - LÍQUIDO, SÓLIDO, GASEOSO</t>
  </si>
  <si>
    <t>MEDIDOR</t>
  </si>
  <si>
    <t>05/Jan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</si>
  <si>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</si>
  <si>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</si>
  <si>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</si>
  <si>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</si>
  <si>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</si>
  <si>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</si>
  <si>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</si>
  <si>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</si>
  <si>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</si>
  <si>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</si>
  <si>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</si>
  <si>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</si>
  <si>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</si>
  <si>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</si>
  <si>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</si>
  <si>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</si>
  <si>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</si>
  <si>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</si>
  <si>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</si>
  <si>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</si>
  <si>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</si>
  <si>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</si>
  <si>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</si>
  <si>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</si>
  <si>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</si>
  <si>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</si>
  <si>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</si>
  <si>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</si>
  <si>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</si>
  <si>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</si>
  <si>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</si>
  <si>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</si>
  <si>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</si>
  <si>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</si>
  <si>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</si>
  <si>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</si>
  <si>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</si>
  <si>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</si>
  <si>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</si>
  <si>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</si>
  <si>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</si>
  <si>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</si>
  <si>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</si>
  <si>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</si>
  <si>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</si>
  <si>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</si>
  <si>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</si>
  <si>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</si>
  <si>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</si>
  <si>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</si>
  <si>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</si>
  <si>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</si>
  <si>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</si>
  <si>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</si>
  <si>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</si>
  <si>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</si>
  <si>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</si>
  <si>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</si>
  <si>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</si>
  <si>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</si>
  <si>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</si>
  <si>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</si>
  <si>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</si>
  <si>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</si>
  <si>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</si>
  <si>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</si>
  <si>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</si>
  <si>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</si>
  <si>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</si>
  <si>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</si>
  <si>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</si>
  <si>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</si>
  <si>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</si>
  <si>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</si>
  <si>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</si>
  <si>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05/01/2026 01:00</t>
  </si>
  <si>
    <t>05/01/2026 02:00</t>
  </si>
  <si>
    <t>05/01/2026 03:00</t>
  </si>
  <si>
    <t>05/01/2026 04:00</t>
  </si>
  <si>
    <t>05/01/2026 05:00</t>
  </si>
  <si>
    <t>05/01/2026 07:00</t>
  </si>
  <si>
    <t>05/01/2026 10:00</t>
  </si>
  <si>
    <t>05/01/2026 11:00</t>
  </si>
  <si>
    <t>05/01/2026 12:00</t>
  </si>
  <si>
    <t>05/01/2026 13:00</t>
  </si>
  <si>
    <t>05/01/2026 18:00</t>
  </si>
  <si>
    <t>05/01/2026 19:00</t>
  </si>
  <si>
    <t>05/01/2026 20:00</t>
  </si>
  <si>
    <t>05/01/2026 21:00</t>
  </si>
  <si>
    <t>05/01/2026 22:00</t>
  </si>
  <si>
    <t>05/01/2026 23:00</t>
  </si>
  <si>
    <t>TEMPERATURA AMBIENTE (ºC)</t>
  </si>
  <si>
    <t>Disponibilidad de Gas Natural de las Centrales Termoeléctricas</t>
  </si>
  <si>
    <t>GASEODUCTO</t>
  </si>
  <si>
    <t>VOLUMEN DE GAS (Mm3)</t>
  </si>
  <si>
    <t>INICIAL</t>
  </si>
  <si>
    <t>GASEODUCTO DE CAMISEA (EGESUR)</t>
  </si>
  <si>
    <t>06/01/2026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</si>
  <si>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</si>
  <si>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</si>
  <si>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</si>
  <si>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</si>
  <si>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</si>
  <si>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</si>
  <si>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</si>
  <si>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</si>
  <si>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</si>
  <si>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</si>
  <si>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</si>
  <si>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</si>
  <si>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</si>
  <si>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</si>
  <si>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</si>
  <si>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</si>
  <si>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</si>
  <si>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</si>
  <si>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</si>
  <si>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</si>
  <si>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</si>
  <si>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</si>
  <si>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</si>
  <si>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</si>
  <si>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</si>
  <si>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</si>
  <si>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</si>
  <si>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</si>
  <si>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</si>
  <si>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</si>
  <si>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</si>
  <si>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</si>
  <si>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</si>
  <si>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</si>
  <si>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</si>
  <si>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</si>
  <si>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</si>
  <si>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</si>
  <si>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</si>
  <si>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</si>
  <si>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</si>
  <si>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</si>
  <si>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</si>
  <si>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</si>
  <si>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</si>
  <si>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</si>
  <si>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</si>
  <si>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</si>
  <si>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</si>
  <si>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</si>
  <si>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</si>
  <si>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</si>
  <si>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</si>
  <si>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</si>
  <si>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</si>
  <si>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</si>
  <si>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</si>
  <si>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</si>
  <si>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</si>
  <si>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</si>
  <si>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</si>
  <si>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</si>
  <si>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</si>
  <si>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</si>
  <si>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</si>
  <si>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</si>
  <si>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</si>
  <si>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</si>
  <si>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</si>
  <si>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</si>
  <si>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</si>
  <si>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</si>
  <si>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</si>
  <si>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</si>
  <si>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</si>
  <si>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</si>
  <si>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</si>
  <si>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</si>
  <si>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</si>
  <si>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</si>
  <si>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</si>
  <si>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</si>
  <si>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</si>
  <si>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</si>
  <si>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</si>
  <si>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</si>
  <si>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</si>
  <si>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</si>
  <si>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</si>
  <si>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</si>
  <si>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</si>
  <si>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</si>
  <si>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</si>
  <si>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</si>
  <si>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</si>
  <si>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</si>
  <si>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</si>
  <si>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</si>
  <si>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</si>
  <si>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</si>
  <si>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</si>
  <si>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</si>
  <si>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</si>
  <si>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</si>
  <si>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</si>
  <si>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</si>
  <si>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</si>
  <si>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</si>
  <si>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</si>
  <si>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</si>
  <si>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</si>
  <si>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</si>
  <si>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</si>
  <si>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</si>
  <si>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</si>
  <si>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</si>
  <si>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</si>
  <si>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</si>
  <si>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</si>
  <si>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</si>
  <si>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</si>
  <si>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</si>
  <si>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</si>
  <si>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</si>
  <si>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</si>
  <si>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</si>
  <si>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</si>
  <si>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</si>
  <si>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</si>
  <si>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</si>
  <si>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</si>
  <si>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</si>
  <si>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</si>
  <si>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</si>
  <si>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</si>
  <si>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</si>
  <si>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</si>
  <si>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</si>
  <si>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</si>
  <si>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</si>
  <si>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</si>
  <si>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</si>
  <si>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</si>
  <si>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</si>
  <si>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</si>
  <si>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</si>
  <si>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</si>
  <si>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</si>
  <si>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</si>
  <si>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</si>
  <si>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</si>
  <si>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</si>
  <si>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</si>
  <si>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</si>
  <si>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</si>
  <si>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</si>
  <si>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</si>
  <si>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</si>
  <si>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</si>
  <si>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</si>
  <si>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</si>
  <si>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</si>
  <si>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</si>
  <si>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</si>
  <si>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</si>
  <si>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</si>
  <si>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</si>
  <si>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</si>
  <si>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</si>
  <si>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</si>
  <si>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</si>
  <si>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</si>
  <si>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</si>
  <si>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</si>
  <si>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</si>
  <si>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</si>
  <si>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</si>
  <si>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</si>
  <si>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</si>
  <si>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</si>
  <si>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</si>
  <si>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</si>
  <si>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</si>
  <si>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</si>
  <si>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</si>
  <si>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</si>
  <si>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</si>
  <si>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</si>
  <si>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</si>
  <si>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</si>
  <si>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</si>
  <si>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</si>
  <si>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</si>
  <si>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</si>
  <si>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</si>
  <si>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</si>
  <si>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</si>
  <si>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</si>
  <si>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</si>
  <si>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</si>
  <si>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</si>
  <si>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</si>
  <si>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</si>
  <si>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</si>
  <si>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</si>
  <si>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</si>
  <si>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</si>
  <si>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</si>
  <si>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</si>
  <si>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</si>
  <si>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</si>
  <si>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</si>
  <si>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</si>
  <si>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</si>
  <si>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</si>
  <si>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</si>
  <si>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</si>
  <si>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</si>
  <si>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</si>
  <si>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</si>
  <si>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</si>
  <si>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</si>
  <si>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</si>
  <si>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</si>
  <si>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</si>
  <si>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</si>
  <si>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</si>
  <si>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</si>
  <si>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</si>
  <si>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</si>
  <si>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</si>
  <si>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</si>
  <si>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</si>
  <si>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</si>
  <si>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</si>
  <si>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</si>
  <si>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</si>
  <si>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</si>
  <si>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</si>
  <si>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</si>
  <si>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</si>
  <si>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</si>
  <si>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</si>
  <si>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</si>
  <si>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</si>
  <si>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</si>
  <si>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</si>
  <si>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</si>
  <si>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</si>
  <si>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</si>
  <si>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</si>
  <si>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</si>
  <si>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</si>
  <si>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</si>
  <si>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</si>
  <si>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</si>
  <si>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</si>
  <si>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</si>
  <si>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</si>
  <si>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</si>
  <si>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</si>
  <si>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</si>
  <si>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</si>
  <si>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</si>
  <si>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</si>
  <si>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</si>
  <si>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</si>
  <si>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</si>
  <si>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</si>
  <si>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</si>
  <si>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</si>
  <si>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</si>
  <si>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</si>
  <si>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</si>
  <si>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</si>
  <si>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</si>
  <si>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</si>
  <si>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</si>
  <si>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</si>
  <si>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</si>
  <si>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</si>
  <si>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</si>
  <si>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</si>
  <si>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</si>
  <si>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</si>
  <si>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</si>
  <si>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</si>
  <si>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</si>
  <si>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</si>
  <si>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</si>
  <si>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</si>
  <si>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</si>
  <si>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</si>
  <si>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</si>
  <si>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</si>
  <si>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</si>
  <si>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</si>
  <si>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</si>
  <si>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</si>
  <si>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</si>
  <si>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</si>
  <si>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</si>
  <si>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</si>
  <si>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</si>
  <si>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</si>
  <si>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</si>
  <si>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</si>
  <si>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</si>
  <si>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</si>
  <si>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</si>
  <si>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</si>
  <si>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</si>
  <si>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</si>
  <si>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</si>
  <si>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</si>
  <si>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</si>
  <si>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</si>
  <si>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</si>
  <si>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</si>
  <si>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</si>
  <si>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</si>
  <si>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</si>
  <si>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</si>
  <si>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</si>
  <si>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</si>
  <si>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</si>
  <si>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</si>
  <si>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</si>
  <si>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</si>
  <si>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</si>
  <si>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</si>
  <si>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</si>
  <si>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</si>
  <si>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</si>
  <si>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</si>
  <si>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</si>
  <si>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</si>
  <si>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</si>
  <si>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</si>
  <si>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</si>
  <si>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</si>
  <si>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</si>
  <si>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</si>
  <si>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</si>
  <si>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</si>
  <si>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</si>
  <si>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</si>
  <si>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</si>
  <si>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</si>
  <si>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</si>
  <si>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</si>
  <si>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</si>
  <si>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</si>
  <si>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</si>
  <si>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</si>
  <si>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</si>
  <si>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</si>
  <si>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</si>
  <si>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</si>
  <si>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</si>
  <si>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</si>
  <si>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</si>
  <si>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</si>
  <si>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</si>
  <si>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</si>
  <si>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</si>
  <si>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</si>
  <si>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</si>
  <si>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</si>
  <si>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</si>
  <si>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</si>
  <si>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</si>
  <si>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</si>
  <si>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</si>
  <si>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</si>
  <si>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</si>
  <si>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</si>
  <si>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</si>
  <si>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</si>
  <si>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</si>
  <si>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</si>
  <si>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</si>
  <si>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</si>
  <si>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</si>
  <si>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</si>
  <si>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</si>
  <si>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</si>
  <si>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</si>
  <si>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</si>
  <si>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</si>
  <si>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</si>
  <si>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</si>
  <si>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</si>
  <si>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</si>
  <si>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</si>
  <si>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</si>
  <si>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</si>
  <si>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</si>
  <si>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</si>
  <si>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</si>
  <si>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</si>
  <si>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</si>
  <si>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</si>
  <si>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</si>
  <si>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</si>
  <si>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</si>
  <si>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</si>
  <si>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</si>
  <si>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</si>
  <si>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</si>
  <si>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</si>
  <si>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</si>
  <si>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</si>
  <si>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</si>
  <si>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</si>
  <si>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</si>
  <si>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</si>
  <si>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</si>
  <si>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</si>
  <si>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</si>
  <si>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</si>
  <si>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</si>
  <si>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</si>
  <si>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</si>
  <si>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</si>
  <si>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</si>
  <si>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</si>
  <si>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</si>
  <si>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</si>
  <si>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</si>
  <si>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</si>
  <si>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</si>
  <si>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</si>
  <si>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</si>
  <si>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</si>
  <si>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</si>
  <si>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</si>
  <si>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</si>
  <si>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</si>
  <si>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</si>
  <si>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</si>
  <si>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</si>
  <si>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</si>
  <si>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</si>
  <si>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</si>
  <si>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</si>
  <si>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</si>
  <si>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</si>
  <si>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</si>
  <si>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</si>
  <si>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</si>
  <si>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</si>
  <si>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</si>
  <si>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</si>
  <si>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</si>
  <si>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</si>
  <si>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</si>
  <si>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</si>
  <si>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</si>
  <si>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</si>
  <si>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</si>
  <si>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</si>
  <si>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</si>
  <si>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</si>
  <si>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</si>
  <si>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</si>
  <si>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</si>
  <si>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</si>
  <si>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</si>
  <si>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</si>
  <si>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</si>
  <si>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</si>
  <si>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</si>
  <si>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</si>
  <si>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</si>
  <si>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</si>
  <si>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</si>
  <si>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</si>
  <si>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</si>
  <si>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</si>
  <si>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</si>
  <si>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</si>
  <si>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</si>
  <si>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</si>
  <si>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</si>
  <si>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</si>
  <si>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</si>
  <si>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</si>
  <si>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</si>
  <si>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</si>
  <si>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</si>
  <si>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</si>
  <si>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</si>
  <si>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</si>
  <si>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</si>
  <si>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</si>
  <si>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</si>
  <si>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</si>
  <si>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</si>
  <si>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</si>
  <si>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</si>
  <si>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</si>
  <si>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</si>
  <si>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</si>
  <si>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</si>
  <si>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</si>
  <si>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</si>
  <si>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</si>
  <si>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</si>
  <si>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</si>
  <si>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</si>
  <si>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</si>
  <si>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</si>
  <si>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</si>
  <si>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</si>
  <si>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</si>
  <si>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</si>
  <si>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</si>
  <si>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</si>
  <si>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</si>
  <si>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</si>
  <si>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</si>
  <si>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</si>
  <si>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</si>
  <si>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</si>
  <si>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</si>
  <si>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</si>
  <si>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</si>
  <si>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</si>
  <si>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</si>
  <si>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</si>
  <si>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</si>
  <si>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</si>
  <si>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</si>
  <si>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</si>
  <si>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</si>
  <si>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</si>
  <si>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</si>
  <si>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</si>
  <si>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</si>
  <si>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</si>
  <si>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</si>
  <si>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</si>
  <si>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</si>
  <si>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</si>
  <si>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</si>
  <si>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</si>
  <si>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</si>
  <si>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</si>
  <si>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</si>
  <si>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</si>
  <si>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</si>
  <si>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</si>
  <si>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</si>
  <si>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</si>
  <si>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</si>
  <si>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</si>
  <si>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</si>
  <si>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</si>
  <si>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</si>
  <si>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</si>
  <si>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</si>
  <si>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</si>
  <si>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</si>
  <si>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</si>
  <si>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</si>
  <si>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</si>
  <si>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</si>
  <si>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</si>
  <si>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</si>
  <si>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</si>
  <si>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</si>
  <si>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</si>
  <si>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</si>
  <si>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</si>
  <si>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</si>
  <si>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</si>
  <si>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</si>
  <si>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</si>
  <si>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</si>
  <si>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</si>
  <si>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</si>
  <si>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</si>
  <si>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</si>
  <si>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</si>
  <si>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</si>
  <si>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</si>
  <si>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</si>
  <si>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</si>
  <si>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</si>
  <si>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</si>
  <si>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</si>
  <si>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</si>
  <si>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</si>
  <si>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</si>
  <si>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</si>
  <si>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</si>
  <si>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</si>
  <si>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</si>
  <si>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</si>
  <si>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</si>
  <si>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</si>
  <si>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</si>
  <si>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</si>
  <si>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</si>
  <si>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</si>
  <si>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</si>
  <si>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</si>
  <si>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</si>
  <si>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</si>
  <si>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</si>
  <si>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</si>
  <si>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</si>
  <si>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</si>
  <si>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</si>
  <si>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</si>
  <si>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</si>
  <si>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</si>
  <si>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</si>
  <si>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</si>
  <si>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</si>
  <si>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</si>
  <si>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</si>
  <si>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</si>
  <si>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</si>
  <si>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</si>
  <si>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</si>
  <si>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</si>
  <si>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</si>
  <si>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</si>
  <si>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</si>
  <si>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</si>
  <si>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</si>
  <si>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</si>
  <si>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</si>
  <si>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</si>
  <si>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</si>
  <si>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</si>
  <si>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</si>
  <si>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</si>
  <si>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</si>
  <si>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</si>
  <si>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</si>
  <si>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</si>
  <si>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</si>
  <si>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</si>
  <si>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</si>
  <si>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</si>
  <si>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</si>
  <si>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</si>
  <si>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</si>
  <si>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</si>
  <si>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</si>
  <si>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</si>
  <si>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</si>
  <si>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</si>
  <si>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</si>
  <si>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</si>
  <si>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</si>
  <si>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</si>
  <si>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</si>
  <si>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</si>
  <si>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</si>
  <si>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</si>
  <si>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</si>
  <si>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</si>
  <si>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</si>
  <si>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</si>
  <si>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</si>
  <si>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</si>
  <si>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</si>
  <si>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</si>
  <si>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</si>
  <si>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</si>
  <si>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</si>
  <si>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</si>
  <si>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</si>
  <si>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</si>
  <si>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</si>
  <si>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</si>
  <si>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</si>
  <si>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</si>
  <si>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</si>
  <si>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</si>
  <si>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</si>
  <si>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</si>
  <si>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</si>
  <si>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</si>
  <si>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</si>
  <si>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</si>
  <si>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</si>
  <si>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</si>
  <si>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</si>
  <si>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</si>
  <si>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</si>
  <si>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</si>
  <si>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</si>
  <si>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</si>
  <si>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</si>
  <si>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</si>
  <si>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</si>
  <si>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</si>
  <si>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</si>
  <si>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</si>
  <si>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</si>
  <si>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</si>
  <si>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</si>
  <si>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</si>
  <si>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</si>
  <si>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</si>
  <si>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</si>
  <si>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</si>
  <si>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</si>
  <si>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</si>
  <si>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</si>
  <si>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</si>
  <si>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</si>
  <si>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</si>
  <si>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</si>
  <si>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</si>
  <si>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</si>
  <si>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</si>
  <si>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</si>
  <si>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</si>
  <si>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</si>
  <si>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</si>
  <si>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</si>
  <si>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</si>
  <si>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</si>
  <si>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</si>
  <si>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</si>
  <si>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</si>
  <si>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</si>
  <si>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</si>
  <si>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</si>
  <si>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</si>
  <si>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</si>
  <si>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</si>
  <si>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</si>
  <si>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</si>
  <si>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</si>
  <si>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</si>
  <si>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</si>
  <si>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</si>
  <si>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</si>
  <si>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</si>
  <si>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</si>
  <si>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</si>
  <si>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</si>
  <si>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</si>
  <si>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</si>
  <si>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</si>
  <si>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</si>
  <si>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</si>
  <si>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</si>
  <si>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</si>
  <si>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</si>
  <si>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</si>
  <si>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</si>
  <si>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</si>
  <si>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</si>
  <si>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</si>
  <si>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</si>
  <si>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</si>
  <si>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</si>
  <si>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</si>
  <si>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</si>
  <si>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</si>
  <si>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</si>
  <si>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</si>
  <si>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</si>
  <si>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</si>
  <si>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</si>
  <si>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</si>
  <si>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</si>
  <si>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</si>
  <si>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</si>
  <si>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</si>
  <si>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</si>
  <si>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</si>
  <si>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</si>
  <si>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</si>
  <si>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</si>
  <si>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</si>
  <si>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</si>
  <si>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</si>
  <si>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</si>
  <si>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</si>
  <si>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</si>
  <si>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</si>
  <si>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</si>
  <si>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</si>
  <si>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</si>
  <si>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</si>
  <si>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</si>
  <si>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</si>
  <si>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</si>
  <si>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</si>
  <si>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</si>
  <si>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</si>
  <si>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</si>
  <si>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</si>
  <si>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</si>
  <si>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</si>
  <si>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</si>
  <si>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</si>
  <si>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</si>
  <si>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</si>
  <si>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</si>
  <si>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</si>
  <si>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</si>
  <si>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</si>
  <si>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</si>
  <si>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</si>
  <si>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</si>
  <si>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</si>
  <si>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</si>
  <si>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</si>
  <si>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</si>
  <si>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</si>
  <si>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</si>
  <si>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</si>
  <si>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</si>
  <si>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</si>
  <si>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</si>
  <si>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</si>
  <si>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</si>
  <si>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</si>
  <si>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</si>
  <si>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</si>
  <si>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</si>
  <si>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</si>
  <si>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</si>
  <si>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</si>
  <si>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</si>
  <si>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</si>
  <si>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</si>
  <si>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</si>
  <si>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</si>
  <si>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</si>
  <si>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</si>
  <si>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</si>
  <si>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</si>
  <si>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</si>
  <si>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</si>
  <si>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</si>
  <si>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</si>
  <si>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</si>
  <si>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</si>
  <si>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</si>
  <si>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</si>
  <si>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</si>
  <si>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</si>
  <si>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</si>
  <si>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</si>
  <si>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</si>
  <si>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</si>
  <si>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</si>
  <si>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</si>
  <si>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</si>
  <si>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</si>
  <si>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</si>
  <si>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</si>
  <si>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</si>
  <si>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</si>
  <si>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</si>
  <si>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</si>
  <si>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</si>
  <si>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</si>
  <si>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</si>
  <si>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</si>
  <si>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</si>
  <si>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</si>
  <si>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</si>
  <si>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</si>
  <si>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</si>
  <si>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</si>
  <si>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</si>
  <si>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</si>
  <si>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</si>
  <si>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</si>
  <si>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</si>
  <si>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</si>
  <si>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</si>
  <si>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</si>
  <si>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</si>
  <si>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</si>
  <si>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</si>
  <si>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</si>
  <si>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</si>
  <si>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</si>
  <si>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</si>
  <si>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</si>
  <si>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</si>
  <si>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</si>
  <si>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</si>
  <si>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</si>
  <si>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</si>
  <si>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</si>
  <si>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</si>
  <si>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</si>
  <si>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</si>
  <si>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</si>
  <si>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</si>
  <si>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</si>
  <si>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</si>
  <si>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</si>
  <si>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</si>
  <si>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</si>
  <si>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</si>
  <si>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</si>
  <si>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</si>
  <si>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</si>
  <si>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</si>
  <si>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</si>
  <si>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</si>
  <si>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</si>
  <si>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</si>
  <si>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</si>
  <si>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</si>
  <si>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</si>
  <si>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</si>
  <si>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</si>
  <si>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</si>
  <si>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</si>
  <si>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</si>
  <si>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</si>
  <si>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</si>
  <si>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</si>
  <si>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</si>
  <si>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</si>
  <si>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</si>
  <si>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</si>
  <si>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</si>
  <si>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</si>
  <si>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</si>
  <si>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</si>
  <si>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</si>
  <si>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</si>
  <si>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</si>
  <si>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</si>
  <si>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</si>
  <si>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</si>
  <si>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</si>
  <si>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</si>
  <si>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</si>
  <si>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</si>
  <si>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</si>
  <si>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</si>
  <si>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</si>
  <si>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</si>
  <si>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</si>
  <si>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</si>
  <si>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</si>
  <si>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</si>
  <si>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</si>
  <si>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</si>
  <si>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</si>
  <si>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</si>
  <si>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</si>
  <si>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</si>
  <si>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</si>
  <si>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</si>
  <si>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</si>
  <si>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</si>
  <si>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</si>
  <si>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</si>
  <si>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</si>
  <si>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</si>
  <si>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</si>
  <si>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</si>
  <si>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</si>
  <si>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</si>
  <si>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</si>
  <si>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</si>
  <si>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</si>
  <si>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</si>
  <si>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</si>
  <si>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</si>
  <si>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</si>
  <si>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</si>
  <si>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</si>
  <si>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</si>
  <si>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</si>
  <si>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</si>
  <si>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</si>
  <si>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</si>
  <si>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</si>
  <si>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</si>
  <si>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</si>
  <si>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</si>
  <si>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</si>
  <si>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</si>
  <si>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</si>
  <si>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</si>
  <si>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</si>
  <si>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</si>
  <si>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</si>
  <si>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</si>
  <si>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</si>
  <si>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</si>
  <si>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</si>
  <si>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</si>
  <si>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</si>
  <si>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</si>
  <si>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</si>
  <si>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</si>
  <si>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</si>
  <si>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</si>
  <si>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</si>
  <si>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</si>
  <si>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</si>
  <si>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</si>
  <si>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</si>
  <si>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</si>
  <si>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</si>
  <si>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</si>
  <si>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</si>
  <si>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</si>
  <si>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</si>
  <si>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</si>
  <si>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</si>
  <si>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</si>
  <si>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</si>
  <si>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</si>
  <si>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</si>
  <si>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</si>
  <si>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</si>
  <si>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</si>
  <si>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</si>
  <si>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</si>
  <si>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</si>
  <si>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</si>
  <si>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</si>
  <si>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</si>
  <si>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</si>
  <si>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</si>
  <si>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</si>
  <si>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</si>
  <si>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</si>
  <si>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</si>
  <si>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</si>
  <si>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</si>
  <si>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</si>
  <si>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</si>
  <si>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</si>
  <si>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</si>
  <si>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</si>
  <si>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</si>
  <si>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</si>
  <si>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</si>
  <si>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</si>
  <si>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</si>
  <si>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</si>
  <si>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</si>
  <si>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</si>
  <si>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</si>
  <si>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</si>
  <si>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</si>
  <si>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</si>
  <si>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</si>
  <si>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</si>
  <si>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</si>
  <si>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</si>
  <si>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</si>
  <si>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</si>
  <si>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</si>
  <si>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</si>
  <si>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</si>
  <si>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</si>
  <si>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</si>
  <si>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</si>
  <si>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</si>
  <si>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05/01/2026 08:45:00</t>
  </si>
  <si>
    <t>Por regulación de tensión en Planicie</t>
  </si>
  <si>
    <t>L. CAJAMARCA NORTE - PAMPA HONDA</t>
  </si>
  <si>
    <t>L-2287</t>
  </si>
  <si>
    <t>05/01/2026 00:48:00</t>
  </si>
  <si>
    <t>05/01/2026 09:31:00</t>
  </si>
  <si>
    <t>Por regulación de tensión en la SE Cajamarca Norte.</t>
  </si>
  <si>
    <t>L. RAMADA - PAMPA HONDA</t>
  </si>
  <si>
    <t>L-2273</t>
  </si>
  <si>
    <t>05/01/2026 00:49:00</t>
  </si>
  <si>
    <t>05/01/2026 09:30:00</t>
  </si>
  <si>
    <t>Por regulación de tensión en la SE La Ramada.</t>
  </si>
  <si>
    <t>L. KIMAN AYLLU - LA RAMADA</t>
  </si>
  <si>
    <t>L-2274</t>
  </si>
  <si>
    <t>05/01/2026 00:52:00</t>
  </si>
  <si>
    <t>05/01/2026 09:29:00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</si>
  <si>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</si>
  <si>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</si>
  <si>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</si>
  <si>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</si>
  <si>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</si>
  <si>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</si>
  <si>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</si>
  <si>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</si>
  <si>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</si>
  <si>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</si>
  <si>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</si>
  <si>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</si>
  <si>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</si>
  <si>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</si>
  <si>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</si>
  <si>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</si>
  <si>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</si>
  <si>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</si>
  <si>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</si>
  <si>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23:17:40
</t>
  </si>
  <si>
    <t xml:space="preserve">59.787 
</t>
  </si>
  <si>
    <t xml:space="preserve">05:25:28
</t>
  </si>
  <si>
    <t xml:space="preserve">60.234 
</t>
  </si>
  <si>
    <t>PUCALLPA ISA</t>
  </si>
  <si>
    <t xml:space="preserve">12:48:15
</t>
  </si>
  <si>
    <t xml:space="preserve">59.823 
</t>
  </si>
  <si>
    <t xml:space="preserve">60.235 
</t>
  </si>
  <si>
    <t xml:space="preserve">59.786 
</t>
  </si>
  <si>
    <t xml:space="preserve">05:25:28
07:41:15
</t>
  </si>
  <si>
    <t xml:space="preserve">60.234 
60.234 
</t>
  </si>
  <si>
    <t>SAN JUAN CCRespaldo</t>
  </si>
  <si>
    <t>TALARA</t>
  </si>
  <si>
    <t xml:space="preserve">59.824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</si>
  <si>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</si>
  <si>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</si>
  <si>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</si>
  <si>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</si>
  <si>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</si>
  <si>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</si>
  <si>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</si>
  <si>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</si>
  <si>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</si>
  <si>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</si>
  <si>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</si>
  <si>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</si>
  <si>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</si>
  <si>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</si>
  <si>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</si>
  <si>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</si>
  <si>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</si>
  <si>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</si>
  <si>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</si>
  <si>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6399044 y resultó S/. 522996 (7.56% ) menor que el correspondiente al lunes de la semana pasada.</t>
  </si>
  <si>
    <t>Fecha</t>
  </si>
  <si>
    <t>Costo Total Ejecutado</t>
  </si>
  <si>
    <t>Costo Total Programado</t>
  </si>
  <si>
    <t>LUN 29</t>
  </si>
  <si>
    <t>MAR 30</t>
  </si>
  <si>
    <t>MIE 31</t>
  </si>
  <si>
    <t>JUE 1</t>
  </si>
  <si>
    <t>VIE 2</t>
  </si>
  <si>
    <t>SAB 3</t>
  </si>
  <si>
    <t>DOM 4</t>
  </si>
  <si>
    <t>LUN 5</t>
  </si>
  <si>
    <t>Calificación de la Operacion de las Unidades de Generación</t>
  </si>
  <si>
    <t>Registro de las congestiones del Sistema de Transmisión</t>
  </si>
  <si>
    <t>EMPRESA AFECTADA</t>
  </si>
  <si>
    <t>INSTALACIÓN DE TRANSMISIÓN AFECTADA</t>
  </si>
  <si>
    <t>UNIDADES GENERADORAS LIMITADAS</t>
  </si>
  <si>
    <t>L. ÁNGEL - SAN RAFAEL</t>
  </si>
  <si>
    <t>L-1051</t>
  </si>
  <si>
    <t>05/01/2026 00:25:00</t>
  </si>
  <si>
    <t>Se limitó la generación de la CH San Gabán II.</t>
  </si>
  <si>
    <t>05/01/2026 17:40:00</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</si>
  <si>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</si>
  <si>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</si>
  <si>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</si>
  <si>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</si>
  <si>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</si>
  <si>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</si>
  <si>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</si>
  <si>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</si>
  <si>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</si>
  <si>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</si>
  <si>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</si>
  <si>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</si>
  <si>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</si>
  <si>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</si>
  <si>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</si>
  <si>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</si>
  <si>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</si>
  <si>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</si>
  <si>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</si>
  <si>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</si>
  <si>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</si>
  <si>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</si>
  <si>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</si>
  <si>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</si>
  <si>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</si>
  <si>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</si>
  <si>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</si>
  <si>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</si>
  <si>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</si>
  <si>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</si>
  <si>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</si>
  <si>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</si>
  <si>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</si>
  <si>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</si>
  <si>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</si>
  <si>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</si>
  <si>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</si>
  <si>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</si>
  <si>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</si>
  <si>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</si>
  <si>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</si>
  <si>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</si>
  <si>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</si>
  <si>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</si>
  <si>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</si>
  <si>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</si>
  <si>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</si>
  <si>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</si>
  <si>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</si>
  <si>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</si>
  <si>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</si>
  <si>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</si>
  <si>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</si>
  <si>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</si>
  <si>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</si>
  <si>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</si>
  <si>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</si>
  <si>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</si>
  <si>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</si>
  <si>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</si>
  <si>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</si>
  <si>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</si>
  <si>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</si>
  <si>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</si>
  <si>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</si>
  <si>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</si>
  <si>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</si>
  <si>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</si>
  <si>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</si>
  <si>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</si>
  <si>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</si>
  <si>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</si>
  <si>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</si>
  <si>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</si>
  <si>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</si>
  <si>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</si>
  <si>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</si>
  <si>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</si>
  <si>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</si>
  <si>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</si>
  <si>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</si>
  <si>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</si>
  <si>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</si>
  <si>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</si>
  <si>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</si>
  <si>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</si>
  <si>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</si>
  <si>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</si>
  <si>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</si>
  <si>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</si>
  <si>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</si>
  <si>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</si>
  <si>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</si>
  <si>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</si>
  <si>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</si>
  <si>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</si>
  <si>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</si>
  <si>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</si>
  <si>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</si>
  <si>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</si>
  <si>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</si>
  <si>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</si>
  <si>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</si>
  <si>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26.478</t>
  </si>
  <si>
    <t>917-39</t>
  </si>
  <si>
    <t>URS-STK-002 - G1</t>
  </si>
  <si>
    <t>CHMalpas - G1</t>
  </si>
  <si>
    <t>6.6195</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</si>
  <si>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</si>
  <si>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</si>
  <si>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</si>
  <si>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</si>
  <si>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</si>
  <si>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</si>
  <si>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</si>
  <si>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</si>
  <si>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</si>
  <si>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</si>
  <si>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</si>
  <si>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</si>
  <si>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</si>
  <si>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</si>
  <si>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</si>
  <si>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</si>
  <si>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</si>
  <si>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</si>
  <si>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</si>
  <si>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</si>
  <si>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</si>
  <si>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</si>
  <si>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</si>
  <si>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</si>
  <si>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</si>
  <si>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</si>
  <si>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</si>
  <si>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</si>
  <si>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</si>
  <si>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</si>
  <si>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</si>
  <si>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</si>
  <si>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</si>
  <si>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</si>
  <si>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</si>
  <si>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</si>
  <si>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</si>
  <si>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</si>
  <si>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</si>
  <si>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</si>
  <si>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</si>
  <si>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</si>
  <si>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</si>
  <si>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</si>
  <si>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</si>
  <si>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</si>
  <si>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</si>
  <si>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</si>
  <si>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</si>
  <si>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</si>
  <si>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</si>
  <si>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</si>
  <si>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</si>
  <si>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</si>
  <si>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</si>
  <si>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</si>
  <si>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122.3269</t>
  </si>
  <si>
    <t>62.9051</t>
  </si>
  <si>
    <t>62.8946</t>
  </si>
  <si>
    <t>62.8747</t>
  </si>
  <si>
    <t>127.6107</t>
  </si>
  <si>
    <t>63.8053</t>
  </si>
  <si>
    <t>62.8759</t>
  </si>
  <si>
    <t>63.8054</t>
  </si>
  <si>
    <t>127.4907</t>
  </si>
  <si>
    <t>57.447</t>
  </si>
  <si>
    <t>123.1633</t>
  </si>
  <si>
    <t>116.1174</t>
  </si>
  <si>
    <t>9</t>
  </si>
  <si>
    <t>105</t>
  </si>
  <si>
    <t>21.3362</t>
  </si>
  <si>
    <t>111</t>
  </si>
  <si>
    <t>15.6744</t>
  </si>
  <si>
    <t>103.7444</t>
  </si>
  <si>
    <t>22.521</t>
  </si>
  <si>
    <t>87.7484</t>
  </si>
  <si>
    <t>37.6154</t>
  </si>
  <si>
    <t>95.0859</t>
  </si>
  <si>
    <t>30.6915</t>
  </si>
  <si>
    <t>94.9673</t>
  </si>
  <si>
    <t>30.8035</t>
  </si>
  <si>
    <t>95.3505</t>
  </si>
  <si>
    <t>30.4418</t>
  </si>
  <si>
    <t>92.3074</t>
  </si>
  <si>
    <t>33.3134</t>
  </si>
  <si>
    <t>111.9233</t>
  </si>
  <si>
    <t>14.8031</t>
  </si>
  <si>
    <t>87.0006</t>
  </si>
  <si>
    <t>31.7716</t>
  </si>
  <si>
    <t>87.748</t>
  </si>
  <si>
    <t>37.6158</t>
  </si>
  <si>
    <t>87.7481</t>
  </si>
  <si>
    <t>62.535</t>
  </si>
  <si>
    <t>40.2923</t>
  </si>
  <si>
    <t>83.1463</t>
  </si>
  <si>
    <t>42.6059</t>
  </si>
  <si>
    <t>81.325</t>
  </si>
  <si>
    <t>42.4673</t>
  </si>
  <si>
    <t>81.4491</t>
  </si>
  <si>
    <t>40.2831</t>
  </si>
  <si>
    <t>83.1523</t>
  </si>
  <si>
    <t>46.6306</t>
  </si>
  <si>
    <t>77.2</t>
  </si>
  <si>
    <t>59.6418</t>
  </si>
  <si>
    <t>62.5346</t>
  </si>
  <si>
    <t>61.5647</t>
  </si>
  <si>
    <t>61.8312</t>
  </si>
  <si>
    <t>63.805</t>
  </si>
  <si>
    <t>61.7598</t>
  </si>
  <si>
    <t>33.522</t>
  </si>
  <si>
    <t>91.1114</t>
  </si>
  <si>
    <t>63.8051</t>
  </si>
  <si>
    <t>61.7232</t>
  </si>
  <si>
    <t>922-14965</t>
  </si>
  <si>
    <t>URS-STK-004 - G1</t>
  </si>
  <si>
    <t>CHCheves - G1</t>
  </si>
  <si>
    <t>61.1634</t>
  </si>
  <si>
    <t>61.5816</t>
  </si>
  <si>
    <t>53.293</t>
  </si>
  <si>
    <t>41.1946</t>
  </si>
  <si>
    <t>47.1946</t>
  </si>
  <si>
    <t>55.5</t>
  </si>
  <si>
    <t>7.8372</t>
  </si>
  <si>
    <t>51.8722</t>
  </si>
  <si>
    <t>11.2605</t>
  </si>
  <si>
    <t>43.8742</t>
  </si>
  <si>
    <t>18.8077</t>
  </si>
  <si>
    <t>23.9431</t>
  </si>
  <si>
    <t>47.543</t>
  </si>
  <si>
    <t>15.3457</t>
  </si>
  <si>
    <t>47.4836</t>
  </si>
  <si>
    <t>15.4017</t>
  </si>
  <si>
    <t>47.6752</t>
  </si>
  <si>
    <t>15.2209</t>
  </si>
  <si>
    <t>46.1537</t>
  </si>
  <si>
    <t>16.6567</t>
  </si>
  <si>
    <t>59.7873</t>
  </si>
  <si>
    <t>23.9427</t>
  </si>
  <si>
    <t>43.874</t>
  </si>
  <si>
    <t>18.8079</t>
  </si>
  <si>
    <t>21.4236</t>
  </si>
  <si>
    <t>19.4142</t>
  </si>
  <si>
    <t>19.5417</t>
  </si>
  <si>
    <t>61.7213</t>
  </si>
  <si>
    <t>15.4761</t>
  </si>
  <si>
    <t>922-14966</t>
  </si>
  <si>
    <t>URS-STK-004 - G2</t>
  </si>
  <si>
    <t>CHCheves - G2</t>
  </si>
  <si>
    <t>63.7454</t>
  </si>
  <si>
    <t>62.8244</t>
  </si>
  <si>
    <t>48.118</t>
  </si>
  <si>
    <t>27.2133</t>
  </si>
  <si>
    <t>61.7227</t>
  </si>
  <si>
    <t>61.9108</t>
  </si>
  <si>
    <t>61.9075</t>
  </si>
  <si>
    <t>21.431</t>
  </si>
  <si>
    <t>61.7239</t>
  </si>
  <si>
    <t>28.5764</t>
  </si>
  <si>
    <t>923-13656</t>
  </si>
  <si>
    <t>URS-TCH-001</t>
  </si>
  <si>
    <t>CTOllero</t>
  </si>
  <si>
    <t>923-13657</t>
  </si>
  <si>
    <t>URS-TCH-001 - TG1</t>
  </si>
  <si>
    <t>CTOllero - TG1</t>
  </si>
  <si>
    <t>923-18479</t>
  </si>
  <si>
    <t>URS-TCH-001 - TV</t>
  </si>
  <si>
    <t>CTOllero - TV</t>
  </si>
  <si>
    <t>924-272</t>
  </si>
  <si>
    <t>URS-ENL-001</t>
  </si>
  <si>
    <t>CHHuinco</t>
  </si>
  <si>
    <t>34.4843</t>
  </si>
  <si>
    <t>75</t>
  </si>
  <si>
    <t>87.7959</t>
  </si>
  <si>
    <t>87.8075</t>
  </si>
  <si>
    <t>87.8425</t>
  </si>
  <si>
    <t>29.3117</t>
  </si>
  <si>
    <t>80.1947</t>
  </si>
  <si>
    <t>50.7834</t>
  </si>
  <si>
    <t>87.8922</t>
  </si>
  <si>
    <t>80.1946</t>
  </si>
  <si>
    <t>60.5204</t>
  </si>
  <si>
    <t>28.6189</t>
  </si>
  <si>
    <t>86.553</t>
  </si>
  <si>
    <t>54.158</t>
  </si>
  <si>
    <t>33.6473</t>
  </si>
  <si>
    <t>40.5854</t>
  </si>
  <si>
    <t>12</t>
  </si>
  <si>
    <t>90</t>
  </si>
  <si>
    <t>71.6638</t>
  </si>
  <si>
    <t>77.3256</t>
  </si>
  <si>
    <t>83.3256</t>
  </si>
  <si>
    <t>77.6638</t>
  </si>
  <si>
    <t>85.2556</t>
  </si>
  <si>
    <t>61.3893</t>
  </si>
  <si>
    <t>120</t>
  </si>
  <si>
    <t>89.2516</t>
  </si>
  <si>
    <t>97.1885</t>
  </si>
  <si>
    <t>81.9141</t>
  </si>
  <si>
    <t>104.1125</t>
  </si>
  <si>
    <t>82.0327</t>
  </si>
  <si>
    <t>104.0005</t>
  </si>
  <si>
    <t>81.6495</t>
  </si>
  <si>
    <t>104.3621</t>
  </si>
  <si>
    <t>84.6926</t>
  </si>
  <si>
    <t>101.4906</t>
  </si>
  <si>
    <t>65.0767</t>
  </si>
  <si>
    <t>89.9994</t>
  </si>
  <si>
    <t>83.605</t>
  </si>
  <si>
    <t>89.252</t>
  </si>
  <si>
    <t>97.1881</t>
  </si>
  <si>
    <t>89.2519</t>
  </si>
  <si>
    <t>97.1882</t>
  </si>
  <si>
    <t>86.7167</t>
  </si>
  <si>
    <t>99.5805</t>
  </si>
  <si>
    <t>89.2297</t>
  </si>
  <si>
    <t>95.5291</t>
  </si>
  <si>
    <t>86.9161</t>
  </si>
  <si>
    <t>97.2902</t>
  </si>
  <si>
    <t>87.0547</t>
  </si>
  <si>
    <t>97.1674</t>
  </si>
  <si>
    <t>89.2389</t>
  </si>
  <si>
    <t>95.5234</t>
  </si>
  <si>
    <t>82.8914</t>
  </si>
  <si>
    <t>101.4777</t>
  </si>
  <si>
    <t>69.8802</t>
  </si>
  <si>
    <t>115.4663</t>
  </si>
  <si>
    <t>61.9573</t>
  </si>
  <si>
    <t>117.1181</t>
  </si>
  <si>
    <t>59.717</t>
  </si>
  <si>
    <t>117.3308</t>
  </si>
  <si>
    <t>88.7015</t>
  </si>
  <si>
    <t>59.7169</t>
  </si>
  <si>
    <t>117.4386</t>
  </si>
  <si>
    <t>924-22</t>
  </si>
  <si>
    <t>URS-ENL-001 - G1</t>
  </si>
  <si>
    <t>CHHuinco - G1</t>
  </si>
  <si>
    <t>33.1158</t>
  </si>
  <si>
    <t>29.2653</t>
  </si>
  <si>
    <t>13.26</t>
  </si>
  <si>
    <t>34.8599</t>
  </si>
  <si>
    <t>38.4309</t>
  </si>
  <si>
    <t>12.0165</t>
  </si>
  <si>
    <t>38.08</t>
  </si>
  <si>
    <t>40.0973</t>
  </si>
  <si>
    <t>7.2736</t>
  </si>
  <si>
    <t>13.2454</t>
  </si>
  <si>
    <t>45.6109</t>
  </si>
  <si>
    <t>9.6011</t>
  </si>
  <si>
    <t>30</t>
  </si>
  <si>
    <t>12.9273</t>
  </si>
  <si>
    <t>42.8561</t>
  </si>
  <si>
    <t>22.8297</t>
  </si>
  <si>
    <t>20.8184</t>
  </si>
  <si>
    <t>42.9368</t>
  </si>
  <si>
    <t>6.8421</t>
  </si>
  <si>
    <t>38.0063</t>
  </si>
  <si>
    <t>6.0776</t>
  </si>
  <si>
    <t>39.3037</t>
  </si>
  <si>
    <t>6.513</t>
  </si>
  <si>
    <t>38.539</t>
  </si>
  <si>
    <t>42.6278</t>
  </si>
  <si>
    <t>14.627</t>
  </si>
  <si>
    <t>30.4879</t>
  </si>
  <si>
    <t>47.8053</t>
  </si>
  <si>
    <t>34.1087</t>
  </si>
  <si>
    <t>12.9246</t>
  </si>
  <si>
    <t>41.0164</t>
  </si>
  <si>
    <t>6.4063</t>
  </si>
  <si>
    <t>33.8442</t>
  </si>
  <si>
    <t>13.1743</t>
  </si>
  <si>
    <t>36.8872</t>
  </si>
  <si>
    <t>10.3027</t>
  </si>
  <si>
    <t>17.2716</t>
  </si>
  <si>
    <t>28.8125</t>
  </si>
  <si>
    <t>44.9997</t>
  </si>
  <si>
    <t>38.9113</t>
  </si>
  <si>
    <t>8.3927</t>
  </si>
  <si>
    <t>41.4322</t>
  </si>
  <si>
    <t>6.0065</t>
  </si>
  <si>
    <t>39.5499</t>
  </si>
  <si>
    <t>7.3819</t>
  </si>
  <si>
    <t>39.6807</t>
  </si>
  <si>
    <t>7.2656</t>
  </si>
  <si>
    <t>41.4382</t>
  </si>
  <si>
    <t>6.0038</t>
  </si>
  <si>
    <t>41.4457</t>
  </si>
  <si>
    <t>6.0006</t>
  </si>
  <si>
    <t>34.9401</t>
  </si>
  <si>
    <t>12.1397</t>
  </si>
  <si>
    <t>16.0446</t>
  </si>
  <si>
    <t>28.6606</t>
  </si>
  <si>
    <t>14.5558</t>
  </si>
  <si>
    <t>29.6844</t>
  </si>
  <si>
    <t>45</t>
  </si>
  <si>
    <t>29.8585</t>
  </si>
  <si>
    <t>15.2703</t>
  </si>
  <si>
    <t>924-23</t>
  </si>
  <si>
    <t>URS-ENL-001 - G2</t>
  </si>
  <si>
    <t>CHHuinco - G2</t>
  </si>
  <si>
    <t>8.466</t>
  </si>
  <si>
    <t>35.2201</t>
  </si>
  <si>
    <t>28.705</t>
  </si>
  <si>
    <t>13.3095</t>
  </si>
  <si>
    <t>22.7477</t>
  </si>
  <si>
    <t>18.1279</t>
  </si>
  <si>
    <t>20.937</t>
  </si>
  <si>
    <t>40.5162</t>
  </si>
  <si>
    <t>22.7818</t>
  </si>
  <si>
    <t>18.3031</t>
  </si>
  <si>
    <t>32.8818</t>
  </si>
  <si>
    <t>23.2633</t>
  </si>
  <si>
    <t>18.4779</t>
  </si>
  <si>
    <t>41.6888</t>
  </si>
  <si>
    <t>23.2242</t>
  </si>
  <si>
    <t>18.5681</t>
  </si>
  <si>
    <t>41.1004</t>
  </si>
  <si>
    <t>38.3601</t>
  </si>
  <si>
    <t>44.7865</t>
  </si>
  <si>
    <t>44.6208</t>
  </si>
  <si>
    <t>44.377</t>
  </si>
  <si>
    <t>45.2146</t>
  </si>
  <si>
    <t>45.2144</t>
  </si>
  <si>
    <t>41.4304</t>
  </si>
  <si>
    <t>44.3823</t>
  </si>
  <si>
    <t>44.575</t>
  </si>
  <si>
    <t>44.5717</t>
  </si>
  <si>
    <t>44.3808</t>
  </si>
  <si>
    <t>44.3593</t>
  </si>
  <si>
    <t>45.2141</t>
  </si>
  <si>
    <t>43.8503</t>
  </si>
  <si>
    <t>43.4453</t>
  </si>
  <si>
    <t>43.9721</t>
  </si>
  <si>
    <t>43.0808</t>
  </si>
  <si>
    <t>924-24</t>
  </si>
  <si>
    <t>URS-ENL-001 - G3</t>
  </si>
  <si>
    <t>CHHuinco - G3</t>
  </si>
  <si>
    <t>33.4183</t>
  </si>
  <si>
    <t>29.5512</t>
  </si>
  <si>
    <t>13.4153</t>
  </si>
  <si>
    <t>23.356</t>
  </si>
  <si>
    <t>18.4413</t>
  </si>
  <si>
    <t>21.07</t>
  </si>
  <si>
    <t>34.7663</t>
  </si>
  <si>
    <t>10.2671</t>
  </si>
  <si>
    <t>23.3804</t>
  </si>
  <si>
    <t>18.6168</t>
  </si>
  <si>
    <t>45.9733</t>
  </si>
  <si>
    <t>31.0468</t>
  </si>
  <si>
    <t>38.7477</t>
  </si>
  <si>
    <t>8.5471</t>
  </si>
  <si>
    <t>32.9087</t>
  </si>
  <si>
    <t>40.0553</t>
  </si>
  <si>
    <t>44.3406</t>
  </si>
  <si>
    <t>40.2094</t>
  </si>
  <si>
    <t>45.3193</t>
  </si>
  <si>
    <t>38.9224</t>
  </si>
  <si>
    <t>41.7435</t>
  </si>
  <si>
    <t>45.3792</t>
  </si>
  <si>
    <t>45.1351</t>
  </si>
  <si>
    <t>45.9731</t>
  </si>
  <si>
    <t>42.1746</t>
  </si>
  <si>
    <t>45.1403</t>
  </si>
  <si>
    <t>45.3333</t>
  </si>
  <si>
    <t>45.3301</t>
  </si>
  <si>
    <t>45.1388</t>
  </si>
  <si>
    <t>45.1173</t>
  </si>
  <si>
    <t>45.9728</t>
  </si>
  <si>
    <t>44.6072</t>
  </si>
  <si>
    <t>44.2011</t>
  </si>
  <si>
    <t>44.7294</t>
  </si>
  <si>
    <t>43.8173</t>
  </si>
  <si>
    <t>924-25</t>
  </si>
  <si>
    <t>URS-ENL-001 - G4</t>
  </si>
  <si>
    <t>CHHuinco - G4</t>
  </si>
  <si>
    <t>41.7388</t>
  </si>
  <si>
    <t>20.9765</t>
  </si>
  <si>
    <t>45.4283</t>
  </si>
  <si>
    <t>41.73</t>
  </si>
  <si>
    <t>30.7078</t>
  </si>
  <si>
    <t>47.8054</t>
  </si>
  <si>
    <t>32.4902</t>
  </si>
  <si>
    <t>23.8806</t>
  </si>
  <si>
    <t>18.7924</t>
  </si>
  <si>
    <t>23.839</t>
  </si>
  <si>
    <t>18.8863</t>
  </si>
  <si>
    <t>42.0575</t>
  </si>
  <si>
    <t>46.7623</t>
  </si>
  <si>
    <t>41.4463</t>
  </si>
  <si>
    <t>6.0007</t>
  </si>
  <si>
    <t>41.4462</t>
  </si>
  <si>
    <t>47.8051</t>
  </si>
  <si>
    <t>41.4467</t>
  </si>
  <si>
    <t>6.0003</t>
  </si>
  <si>
    <t>41.4466</t>
  </si>
  <si>
    <t>47.7975</t>
  </si>
  <si>
    <t>47.3662</t>
  </si>
  <si>
    <t>47.374</t>
  </si>
  <si>
    <t>47.8007</t>
  </si>
  <si>
    <t>45.9128</t>
  </si>
  <si>
    <t>45.1612</t>
  </si>
  <si>
    <t>1906-280</t>
  </si>
  <si>
    <t>URS-ENL-002</t>
  </si>
  <si>
    <t>CHMatuca</t>
  </si>
  <si>
    <t>7.1889</t>
  </si>
  <si>
    <t>8</t>
  </si>
  <si>
    <t>7.299</t>
  </si>
  <si>
    <t>7.298</t>
  </si>
  <si>
    <t>7.2828</t>
  </si>
  <si>
    <t>7.0776</t>
  </si>
  <si>
    <t>7.1</t>
  </si>
  <si>
    <t>7.2318</t>
  </si>
  <si>
    <t>7.8904</t>
  </si>
  <si>
    <t>7.1894</t>
  </si>
  <si>
    <t>7.2971</t>
  </si>
  <si>
    <t>7.114</t>
  </si>
  <si>
    <t>7.3246</t>
  </si>
  <si>
    <t>7.3847</t>
  </si>
  <si>
    <t>7.3834</t>
  </si>
  <si>
    <t>7.3243</t>
  </si>
  <si>
    <t>7.3223</t>
  </si>
  <si>
    <t>7.9991</t>
  </si>
  <si>
    <t>7.3523</t>
  </si>
  <si>
    <t>7.3291</t>
  </si>
  <si>
    <t>7.2407</t>
  </si>
  <si>
    <t>7.3174</t>
  </si>
  <si>
    <t>1906-28</t>
  </si>
  <si>
    <t>URS-ENL-002 - G1</t>
  </si>
  <si>
    <t>CHMatuca - G1</t>
  </si>
  <si>
    <t>1906-29</t>
  </si>
  <si>
    <t>URS-ENL-002 - G2</t>
  </si>
  <si>
    <t>CHMatuca - G2</t>
  </si>
  <si>
    <t>1964-11513</t>
  </si>
  <si>
    <t>C.T. CHILCA UNO</t>
  </si>
  <si>
    <t>URS-ENG-001</t>
  </si>
  <si>
    <t>CTChilc1 - CC</t>
  </si>
  <si>
    <t>134</t>
  </si>
  <si>
    <t>122</t>
  </si>
  <si>
    <t>128</t>
  </si>
  <si>
    <t>130</t>
  </si>
  <si>
    <t>141.1167</t>
  </si>
  <si>
    <t>114</t>
  </si>
  <si>
    <t>122.4796</t>
  </si>
  <si>
    <t>142.842</t>
  </si>
  <si>
    <t>102</t>
  </si>
  <si>
    <t>150</t>
  </si>
  <si>
    <t>142.479</t>
  </si>
  <si>
    <t>135.0001</t>
  </si>
  <si>
    <t>102.1961</t>
  </si>
  <si>
    <t>122.1961</t>
  </si>
  <si>
    <t>102.1969</t>
  </si>
  <si>
    <t>142.5094</t>
  </si>
  <si>
    <t>96.1961</t>
  </si>
  <si>
    <t>68.8845</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</si>
  <si>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</si>
  <si>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</si>
  <si>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</si>
  <si>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</si>
  <si>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</si>
  <si>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</si>
  <si>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</si>
  <si>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</si>
  <si>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</si>
  <si>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</si>
  <si>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</si>
  <si>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</si>
  <si>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</si>
  <si>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</si>
  <si>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</si>
  <si>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</si>
  <si>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</si>
  <si>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</si>
  <si>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</si>
  <si>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</si>
  <si>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</si>
  <si>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</si>
  <si>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</si>
  <si>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</si>
  <si>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</si>
  <si>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</si>
  <si>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</si>
  <si>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</si>
  <si>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</si>
  <si>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</si>
  <si>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</si>
  <si>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</si>
  <si>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</si>
  <si>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</si>
  <si>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</si>
  <si>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</si>
  <si>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</si>
  <si>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</si>
  <si>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18.6985</t>
  </si>
  <si>
    <t>18.5804</t>
  </si>
  <si>
    <t>17.9465</t>
  </si>
  <si>
    <t>18.5208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</si>
  <si>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</si>
  <si>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</si>
  <si>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</si>
  <si>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</si>
  <si>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</si>
  <si>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</si>
  <si>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</si>
  <si>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</si>
  <si>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</si>
  <si>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</si>
  <si>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</si>
  <si>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</si>
  <si>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</si>
  <si>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</si>
  <si>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</si>
  <si>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</si>
  <si>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</si>
  <si>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</si>
  <si>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</si>
  <si>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</si>
  <si>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</si>
  <si>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</si>
  <si>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</si>
  <si>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</si>
  <si>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</si>
  <si>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</si>
  <si>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</si>
  <si>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</si>
  <si>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</si>
  <si>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</si>
  <si>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</si>
  <si>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</si>
  <si>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</si>
  <si>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</si>
  <si>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</si>
  <si>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</si>
  <si>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</si>
  <si>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</si>
  <si>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</si>
  <si>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</si>
  <si>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</si>
  <si>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</si>
  <si>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</si>
  <si>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</si>
  <si>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</si>
  <si>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</si>
  <si>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</si>
  <si>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</si>
  <si>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</si>
  <si>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</si>
  <si>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</si>
  <si>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</si>
  <si>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</si>
  <si>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</si>
  <si>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</si>
  <si>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</si>
  <si>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G1 Cheves FS por despacho.</t>
  </si>
  <si>
    <t>Chimay FS por sólidos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</si>
  <si>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</si>
  <si>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</si>
  <si>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</si>
  <si>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</si>
  <si>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</si>
  <si>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</si>
  <si>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</si>
  <si>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</si>
  <si>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 xml:space="preserve"> Se actualizó el despacho ejecutado de las: La C.H. I Pías; CC.TT, Agrolmos, San Jacinto, Agrolmos, Tablazo y Tallanca; C.S. Coenergy; y de las Centrales de Electro Oriente.</t>
  </si>
  <si>
    <t xml:space="preserve">
GAS DE AGUAYTIA
</t>
  </si>
  <si>
    <t xml:space="preserve">
DIÉSEL
</t>
  </si>
  <si>
    <t>RESIDUAL</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</si>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</sst>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979.68420000000003</c:v>
                </c:pt>
                <c:pt idx="1">
                  <c:v>944.17240000000004</c:v>
                </c:pt>
                <c:pt idx="2">
                  <c:v>924.52380000000005</c:v>
                </c:pt>
                <c:pt idx="3">
                  <c:v>920.38710000000003</c:v>
                </c:pt>
                <c:pt idx="4">
                  <c:v>925.34569999999997</c:v>
                </c:pt>
                <c:pt idx="5">
                  <c:v>909.71360000000004</c:v>
                </c:pt>
                <c:pt idx="6">
                  <c:v>906.61410000000001</c:v>
                </c:pt>
                <c:pt idx="7">
                  <c:v>922.25109999999995</c:v>
                </c:pt>
                <c:pt idx="8">
                  <c:v>916.52629999999999</c:v>
                </c:pt>
                <c:pt idx="9">
                  <c:v>887.96870000000001</c:v>
                </c:pt>
                <c:pt idx="10">
                  <c:v>946.79300000000001</c:v>
                </c:pt>
                <c:pt idx="11">
                  <c:v>965.36850000000004</c:v>
                </c:pt>
                <c:pt idx="12">
                  <c:v>963.93050000000005</c:v>
                </c:pt>
                <c:pt idx="13">
                  <c:v>986.02179999999998</c:v>
                </c:pt>
                <c:pt idx="14">
                  <c:v>1019.0916999999999</c:v>
                </c:pt>
                <c:pt idx="15">
                  <c:v>1046.346</c:v>
                </c:pt>
                <c:pt idx="16">
                  <c:v>1086.3758</c:v>
                </c:pt>
                <c:pt idx="17">
                  <c:v>1081.7139999999999</c:v>
                </c:pt>
                <c:pt idx="18">
                  <c:v>1113.9679000000001</c:v>
                </c:pt>
                <c:pt idx="19">
                  <c:v>1158.934</c:v>
                </c:pt>
                <c:pt idx="20">
                  <c:v>1180.5436999999999</c:v>
                </c:pt>
                <c:pt idx="21">
                  <c:v>1166.673</c:v>
                </c:pt>
                <c:pt idx="22">
                  <c:v>1184.7842000000001</c:v>
                </c:pt>
                <c:pt idx="23">
                  <c:v>1205.0889</c:v>
                </c:pt>
                <c:pt idx="24">
                  <c:v>1244.8824</c:v>
                </c:pt>
                <c:pt idx="25">
                  <c:v>1223.4576999999999</c:v>
                </c:pt>
                <c:pt idx="26">
                  <c:v>1216.9791</c:v>
                </c:pt>
                <c:pt idx="27">
                  <c:v>1201.8056999999999</c:v>
                </c:pt>
                <c:pt idx="28">
                  <c:v>1169.3435999999999</c:v>
                </c:pt>
                <c:pt idx="29">
                  <c:v>1195.3809000000001</c:v>
                </c:pt>
                <c:pt idx="30">
                  <c:v>1206.1382000000001</c:v>
                </c:pt>
                <c:pt idx="31">
                  <c:v>1202.5603000000001</c:v>
                </c:pt>
                <c:pt idx="32">
                  <c:v>1186.7793999999999</c:v>
                </c:pt>
                <c:pt idx="33">
                  <c:v>1147.8400999999999</c:v>
                </c:pt>
                <c:pt idx="34">
                  <c:v>1133.7492</c:v>
                </c:pt>
                <c:pt idx="35">
                  <c:v>1113.5447999999999</c:v>
                </c:pt>
                <c:pt idx="36">
                  <c:v>1166.8744999999999</c:v>
                </c:pt>
                <c:pt idx="37">
                  <c:v>1223.3525</c:v>
                </c:pt>
                <c:pt idx="38">
                  <c:v>1234.1619000000001</c:v>
                </c:pt>
                <c:pt idx="39">
                  <c:v>1235.2786000000001</c:v>
                </c:pt>
                <c:pt idx="40">
                  <c:v>1217.9006999999999</c:v>
                </c:pt>
                <c:pt idx="41">
                  <c:v>1217.2375</c:v>
                </c:pt>
                <c:pt idx="42">
                  <c:v>1257.2606000000001</c:v>
                </c:pt>
                <c:pt idx="43">
                  <c:v>1191.8045999999999</c:v>
                </c:pt>
                <c:pt idx="44">
                  <c:v>1143.1507999999999</c:v>
                </c:pt>
                <c:pt idx="45">
                  <c:v>1130.3154</c:v>
                </c:pt>
                <c:pt idx="46">
                  <c:v>1098.3318999999999</c:v>
                </c:pt>
                <c:pt idx="47">
                  <c:v>1051.4012</c:v>
                </c:pt>
              </c:numCache>
            </c:numRef>
          </c:val>
          <c:smooth val="0"/>
          <c:extLst>
            <c:ext xmlns:c16="http://schemas.microsoft.com/office/drawing/2014/chart" uri="{C3380CC4-5D6E-409C-BE32-E72D297353CC}">
              <c16:uniqueId val="{00000000-03FD-456E-ACA8-2BDBA067BD2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1805.9302</c:v>
                </c:pt>
                <c:pt idx="1">
                  <c:v>1768.4552000000001</c:v>
                </c:pt>
                <c:pt idx="2">
                  <c:v>1762.1672000000001</c:v>
                </c:pt>
                <c:pt idx="3">
                  <c:v>1774.5967000000001</c:v>
                </c:pt>
                <c:pt idx="4">
                  <c:v>1738.7373</c:v>
                </c:pt>
                <c:pt idx="5">
                  <c:v>1730.3774000000001</c:v>
                </c:pt>
                <c:pt idx="6">
                  <c:v>1769.7867000000001</c:v>
                </c:pt>
                <c:pt idx="7">
                  <c:v>1760.1052</c:v>
                </c:pt>
                <c:pt idx="8">
                  <c:v>1759.3313000000001</c:v>
                </c:pt>
                <c:pt idx="9">
                  <c:v>1763.1464000000001</c:v>
                </c:pt>
                <c:pt idx="10">
                  <c:v>1783.5515</c:v>
                </c:pt>
                <c:pt idx="11">
                  <c:v>1773.8171</c:v>
                </c:pt>
                <c:pt idx="12">
                  <c:v>1788.3493000000001</c:v>
                </c:pt>
                <c:pt idx="13">
                  <c:v>1842.26</c:v>
                </c:pt>
                <c:pt idx="14">
                  <c:v>1802.8065999999999</c:v>
                </c:pt>
                <c:pt idx="15">
                  <c:v>1775.4299000000001</c:v>
                </c:pt>
                <c:pt idx="16">
                  <c:v>1746.2867000000001</c:v>
                </c:pt>
                <c:pt idx="17">
                  <c:v>1882.1821</c:v>
                </c:pt>
                <c:pt idx="18">
                  <c:v>1800.9728</c:v>
                </c:pt>
                <c:pt idx="19">
                  <c:v>1807.3208</c:v>
                </c:pt>
                <c:pt idx="20">
                  <c:v>1815.9395999999999</c:v>
                </c:pt>
                <c:pt idx="21">
                  <c:v>1840.3025</c:v>
                </c:pt>
                <c:pt idx="22">
                  <c:v>1828.3244999999999</c:v>
                </c:pt>
                <c:pt idx="23">
                  <c:v>1817.8378</c:v>
                </c:pt>
                <c:pt idx="24">
                  <c:v>1806.3902</c:v>
                </c:pt>
                <c:pt idx="25">
                  <c:v>1803.0574999999999</c:v>
                </c:pt>
                <c:pt idx="26">
                  <c:v>1792.1079999999999</c:v>
                </c:pt>
                <c:pt idx="27">
                  <c:v>1798.6864</c:v>
                </c:pt>
                <c:pt idx="28">
                  <c:v>1842.8670999999999</c:v>
                </c:pt>
                <c:pt idx="29">
                  <c:v>1804.2031999999999</c:v>
                </c:pt>
                <c:pt idx="30">
                  <c:v>1806.1324999999999</c:v>
                </c:pt>
                <c:pt idx="31">
                  <c:v>1822.4884999999999</c:v>
                </c:pt>
                <c:pt idx="32">
                  <c:v>1810.328</c:v>
                </c:pt>
                <c:pt idx="33">
                  <c:v>1783.6564000000001</c:v>
                </c:pt>
                <c:pt idx="34">
                  <c:v>1812.3456000000001</c:v>
                </c:pt>
                <c:pt idx="35">
                  <c:v>1807.0698</c:v>
                </c:pt>
                <c:pt idx="36">
                  <c:v>1865.7065</c:v>
                </c:pt>
                <c:pt idx="37">
                  <c:v>1916.7113999999999</c:v>
                </c:pt>
                <c:pt idx="38">
                  <c:v>1929.0165</c:v>
                </c:pt>
                <c:pt idx="39">
                  <c:v>1930.2474999999999</c:v>
                </c:pt>
                <c:pt idx="40">
                  <c:v>1918.2506000000001</c:v>
                </c:pt>
                <c:pt idx="41">
                  <c:v>1932.4889000000001</c:v>
                </c:pt>
                <c:pt idx="42">
                  <c:v>1915.7728999999999</c:v>
                </c:pt>
                <c:pt idx="43">
                  <c:v>1901.8507</c:v>
                </c:pt>
                <c:pt idx="44">
                  <c:v>1893.0041000000001</c:v>
                </c:pt>
                <c:pt idx="45">
                  <c:v>1849.7919999999999</c:v>
                </c:pt>
                <c:pt idx="46">
                  <c:v>1822.336</c:v>
                </c:pt>
                <c:pt idx="47">
                  <c:v>1817.8072999999999</c:v>
                </c:pt>
              </c:numCache>
            </c:numRef>
          </c:val>
          <c:smooth val="0"/>
          <c:extLst>
            <c:ext xmlns:c16="http://schemas.microsoft.com/office/drawing/2014/chart" uri="{C3380CC4-5D6E-409C-BE32-E72D297353CC}">
              <c16:uniqueId val="{00000001-03FD-456E-ACA8-2BDBA067BD2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3654.1356000000001</c:v>
                </c:pt>
                <c:pt idx="1">
                  <c:v>3668.9324000000001</c:v>
                </c:pt>
                <c:pt idx="2">
                  <c:v>3629.6889999999999</c:v>
                </c:pt>
                <c:pt idx="3">
                  <c:v>3571.5862000000002</c:v>
                </c:pt>
                <c:pt idx="4">
                  <c:v>3383.1570000000002</c:v>
                </c:pt>
                <c:pt idx="5">
                  <c:v>3519.259</c:v>
                </c:pt>
                <c:pt idx="6">
                  <c:v>3462.9591999999998</c:v>
                </c:pt>
                <c:pt idx="7">
                  <c:v>3302.1037000000001</c:v>
                </c:pt>
                <c:pt idx="8">
                  <c:v>3481.9124000000002</c:v>
                </c:pt>
                <c:pt idx="9">
                  <c:v>3565.3449000000001</c:v>
                </c:pt>
                <c:pt idx="10">
                  <c:v>3509.5155</c:v>
                </c:pt>
                <c:pt idx="11">
                  <c:v>3524.6343999999999</c:v>
                </c:pt>
                <c:pt idx="12">
                  <c:v>3591.4405099999999</c:v>
                </c:pt>
                <c:pt idx="13">
                  <c:v>3564.20883</c:v>
                </c:pt>
                <c:pt idx="14">
                  <c:v>3743.4415399999998</c:v>
                </c:pt>
                <c:pt idx="15">
                  <c:v>3919.3195900000001</c:v>
                </c:pt>
                <c:pt idx="16">
                  <c:v>4305.1839300000001</c:v>
                </c:pt>
                <c:pt idx="17">
                  <c:v>4329.5684099999999</c:v>
                </c:pt>
                <c:pt idx="18">
                  <c:v>4471.5582800000002</c:v>
                </c:pt>
                <c:pt idx="19">
                  <c:v>4513.8969900000002</c:v>
                </c:pt>
                <c:pt idx="20">
                  <c:v>4558.1283999999996</c:v>
                </c:pt>
                <c:pt idx="21">
                  <c:v>4667.3444399999998</c:v>
                </c:pt>
                <c:pt idx="22">
                  <c:v>4803.8710199999996</c:v>
                </c:pt>
                <c:pt idx="23">
                  <c:v>4713.7638699999998</c:v>
                </c:pt>
                <c:pt idx="24">
                  <c:v>4642.9430199999997</c:v>
                </c:pt>
                <c:pt idx="25">
                  <c:v>4627.1651499999998</c:v>
                </c:pt>
                <c:pt idx="26">
                  <c:v>4647.9645600000003</c:v>
                </c:pt>
                <c:pt idx="27">
                  <c:v>4688.5309500000003</c:v>
                </c:pt>
                <c:pt idx="28">
                  <c:v>4677.9648900000002</c:v>
                </c:pt>
                <c:pt idx="29">
                  <c:v>4658.2636300000004</c:v>
                </c:pt>
                <c:pt idx="30">
                  <c:v>4618.0998099999997</c:v>
                </c:pt>
                <c:pt idx="31">
                  <c:v>4605.3931700000003</c:v>
                </c:pt>
                <c:pt idx="32">
                  <c:v>4535.4152599999998</c:v>
                </c:pt>
                <c:pt idx="33">
                  <c:v>4561.4446399999997</c:v>
                </c:pt>
                <c:pt idx="34">
                  <c:v>4551.0846099999999</c:v>
                </c:pt>
                <c:pt idx="35">
                  <c:v>4480.1809999999996</c:v>
                </c:pt>
                <c:pt idx="36">
                  <c:v>4293.9101700000001</c:v>
                </c:pt>
                <c:pt idx="37">
                  <c:v>4526.3161</c:v>
                </c:pt>
                <c:pt idx="38">
                  <c:v>4589.4116000000004</c:v>
                </c:pt>
                <c:pt idx="39">
                  <c:v>4562.5639000000001</c:v>
                </c:pt>
                <c:pt idx="40">
                  <c:v>4558.9886999999999</c:v>
                </c:pt>
                <c:pt idx="41">
                  <c:v>4467.7636000000002</c:v>
                </c:pt>
                <c:pt idx="42">
                  <c:v>4426.8164999999999</c:v>
                </c:pt>
                <c:pt idx="43">
                  <c:v>4532.7447000000002</c:v>
                </c:pt>
                <c:pt idx="44">
                  <c:v>4458.1850999999997</c:v>
                </c:pt>
                <c:pt idx="45">
                  <c:v>4236.4225999999999</c:v>
                </c:pt>
                <c:pt idx="46">
                  <c:v>4186.6021000000001</c:v>
                </c:pt>
                <c:pt idx="47">
                  <c:v>4010.2215000000001</c:v>
                </c:pt>
              </c:numCache>
            </c:numRef>
          </c:val>
          <c:smooth val="0"/>
          <c:extLst>
            <c:ext xmlns:c16="http://schemas.microsoft.com/office/drawing/2014/chart" uri="{C3380CC4-5D6E-409C-BE32-E72D297353CC}">
              <c16:uniqueId val="{00000002-03FD-456E-ACA8-2BDBA067BD2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C86-41E7-9DC1-ED836E9DFFB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C86-41E7-9DC1-ED836E9DFFB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32.678750000000001</c:v>
                </c:pt>
                <c:pt idx="1">
                  <c:v>32.029139999999998</c:v>
                </c:pt>
                <c:pt idx="2">
                  <c:v>29.836780000000001</c:v>
                </c:pt>
                <c:pt idx="3">
                  <c:v>32.432810000000003</c:v>
                </c:pt>
                <c:pt idx="4">
                  <c:v>32.205669999999998</c:v>
                </c:pt>
                <c:pt idx="5">
                  <c:v>32.202509999999997</c:v>
                </c:pt>
                <c:pt idx="6">
                  <c:v>32.941850000000002</c:v>
                </c:pt>
                <c:pt idx="7">
                  <c:v>32.201680000000003</c:v>
                </c:pt>
                <c:pt idx="8">
                  <c:v>24.97645</c:v>
                </c:pt>
                <c:pt idx="9">
                  <c:v>21.605060000000002</c:v>
                </c:pt>
                <c:pt idx="10">
                  <c:v>22.086030000000001</c:v>
                </c:pt>
                <c:pt idx="11">
                  <c:v>22.128039999999999</c:v>
                </c:pt>
                <c:pt idx="12">
                  <c:v>20.323630000000001</c:v>
                </c:pt>
                <c:pt idx="13">
                  <c:v>19.28256</c:v>
                </c:pt>
                <c:pt idx="14">
                  <c:v>19.418430000000001</c:v>
                </c:pt>
                <c:pt idx="15">
                  <c:v>19.965509999999998</c:v>
                </c:pt>
                <c:pt idx="16">
                  <c:v>19.484110000000001</c:v>
                </c:pt>
                <c:pt idx="17">
                  <c:v>19.03126</c:v>
                </c:pt>
                <c:pt idx="18">
                  <c:v>20.109059999999999</c:v>
                </c:pt>
                <c:pt idx="19">
                  <c:v>19.993780000000001</c:v>
                </c:pt>
                <c:pt idx="20">
                  <c:v>20.219830000000002</c:v>
                </c:pt>
                <c:pt idx="21">
                  <c:v>19.185310000000001</c:v>
                </c:pt>
                <c:pt idx="22">
                  <c:v>19.1784</c:v>
                </c:pt>
                <c:pt idx="23">
                  <c:v>19.159800000000001</c:v>
                </c:pt>
                <c:pt idx="24">
                  <c:v>19.742319999999999</c:v>
                </c:pt>
                <c:pt idx="25">
                  <c:v>19.773309999999999</c:v>
                </c:pt>
                <c:pt idx="26">
                  <c:v>19.684699999999999</c:v>
                </c:pt>
                <c:pt idx="27">
                  <c:v>20.51662</c:v>
                </c:pt>
                <c:pt idx="28">
                  <c:v>20.805990000000001</c:v>
                </c:pt>
                <c:pt idx="29">
                  <c:v>19.88739</c:v>
                </c:pt>
                <c:pt idx="30">
                  <c:v>19.889040000000001</c:v>
                </c:pt>
                <c:pt idx="31">
                  <c:v>20.195150000000002</c:v>
                </c:pt>
                <c:pt idx="32">
                  <c:v>17.419</c:v>
                </c:pt>
                <c:pt idx="33">
                  <c:v>13.74128</c:v>
                </c:pt>
                <c:pt idx="34">
                  <c:v>13.858459999999999</c:v>
                </c:pt>
                <c:pt idx="35">
                  <c:v>11.86608</c:v>
                </c:pt>
                <c:pt idx="36">
                  <c:v>10.984529999999999</c:v>
                </c:pt>
                <c:pt idx="37">
                  <c:v>11.071059999999999</c:v>
                </c:pt>
                <c:pt idx="38">
                  <c:v>10.77399</c:v>
                </c:pt>
                <c:pt idx="39">
                  <c:v>11.018549999999999</c:v>
                </c:pt>
                <c:pt idx="40">
                  <c:v>10.831440000000001</c:v>
                </c:pt>
                <c:pt idx="41">
                  <c:v>15.45773</c:v>
                </c:pt>
                <c:pt idx="42">
                  <c:v>19.81907</c:v>
                </c:pt>
                <c:pt idx="43">
                  <c:v>20.621939999999999</c:v>
                </c:pt>
                <c:pt idx="44">
                  <c:v>22.746320000000001</c:v>
                </c:pt>
                <c:pt idx="45">
                  <c:v>22.472909999999999</c:v>
                </c:pt>
                <c:pt idx="46">
                  <c:v>22.463000000000001</c:v>
                </c:pt>
                <c:pt idx="47">
                  <c:v>21.933420000000002</c:v>
                </c:pt>
              </c:numCache>
            </c:numRef>
          </c:val>
          <c:smooth val="0"/>
          <c:extLst>
            <c:ext xmlns:c16="http://schemas.microsoft.com/office/drawing/2014/chart" uri="{C3380CC4-5D6E-409C-BE32-E72D297353CC}">
              <c16:uniqueId val="{00000002-5C86-41E7-9DC1-ED836E9DFFB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11.723000000000001</c:v>
                </c:pt>
                <c:pt idx="1">
                  <c:v>11.101000000000001</c:v>
                </c:pt>
                <c:pt idx="2">
                  <c:v>10.974</c:v>
                </c:pt>
                <c:pt idx="3">
                  <c:v>12.061</c:v>
                </c:pt>
                <c:pt idx="4">
                  <c:v>11.856</c:v>
                </c:pt>
                <c:pt idx="5">
                  <c:v>12.102</c:v>
                </c:pt>
                <c:pt idx="6">
                  <c:v>12.04</c:v>
                </c:pt>
                <c:pt idx="7">
                  <c:v>11.738</c:v>
                </c:pt>
                <c:pt idx="8">
                  <c:v>11.935</c:v>
                </c:pt>
                <c:pt idx="9">
                  <c:v>10.686999999999999</c:v>
                </c:pt>
                <c:pt idx="10">
                  <c:v>9.9290000000000003</c:v>
                </c:pt>
                <c:pt idx="11">
                  <c:v>9.4770000000000003</c:v>
                </c:pt>
                <c:pt idx="12">
                  <c:v>8.7929999999999993</c:v>
                </c:pt>
                <c:pt idx="13">
                  <c:v>8.7040000000000006</c:v>
                </c:pt>
                <c:pt idx="14">
                  <c:v>10.144</c:v>
                </c:pt>
                <c:pt idx="15">
                  <c:v>10.849</c:v>
                </c:pt>
                <c:pt idx="16">
                  <c:v>11.207000000000001</c:v>
                </c:pt>
                <c:pt idx="17">
                  <c:v>11.824999999999999</c:v>
                </c:pt>
                <c:pt idx="18">
                  <c:v>11.865</c:v>
                </c:pt>
                <c:pt idx="19">
                  <c:v>11.499000000000001</c:v>
                </c:pt>
                <c:pt idx="20">
                  <c:v>11.726000000000001</c:v>
                </c:pt>
                <c:pt idx="21">
                  <c:v>12.013999999999999</c:v>
                </c:pt>
                <c:pt idx="22">
                  <c:v>11.704000000000001</c:v>
                </c:pt>
                <c:pt idx="23">
                  <c:v>9.9250000000000007</c:v>
                </c:pt>
                <c:pt idx="24">
                  <c:v>10.295999999999999</c:v>
                </c:pt>
                <c:pt idx="25">
                  <c:v>11.071</c:v>
                </c:pt>
                <c:pt idx="26">
                  <c:v>11.417999999999999</c:v>
                </c:pt>
                <c:pt idx="27">
                  <c:v>11.507</c:v>
                </c:pt>
                <c:pt idx="28">
                  <c:v>12.292999999999999</c:v>
                </c:pt>
                <c:pt idx="29">
                  <c:v>10.856999999999999</c:v>
                </c:pt>
                <c:pt idx="30">
                  <c:v>11.566000000000001</c:v>
                </c:pt>
                <c:pt idx="31">
                  <c:v>11.936</c:v>
                </c:pt>
                <c:pt idx="32">
                  <c:v>11.795</c:v>
                </c:pt>
                <c:pt idx="33">
                  <c:v>10.673</c:v>
                </c:pt>
                <c:pt idx="34">
                  <c:v>9.8160000000000007</c:v>
                </c:pt>
                <c:pt idx="35">
                  <c:v>9.0719999999999992</c:v>
                </c:pt>
                <c:pt idx="36">
                  <c:v>8.9290000000000003</c:v>
                </c:pt>
                <c:pt idx="37">
                  <c:v>9.4589999999999996</c:v>
                </c:pt>
                <c:pt idx="38">
                  <c:v>10.281000000000001</c:v>
                </c:pt>
                <c:pt idx="39">
                  <c:v>10.887</c:v>
                </c:pt>
                <c:pt idx="40">
                  <c:v>10.977</c:v>
                </c:pt>
                <c:pt idx="41">
                  <c:v>11.48</c:v>
                </c:pt>
                <c:pt idx="42">
                  <c:v>12.092000000000001</c:v>
                </c:pt>
                <c:pt idx="43">
                  <c:v>12.356999999999999</c:v>
                </c:pt>
                <c:pt idx="44">
                  <c:v>11.56</c:v>
                </c:pt>
                <c:pt idx="45">
                  <c:v>11.79</c:v>
                </c:pt>
                <c:pt idx="46">
                  <c:v>11.314</c:v>
                </c:pt>
                <c:pt idx="47">
                  <c:v>11.853999999999999</c:v>
                </c:pt>
              </c:numCache>
            </c:numRef>
          </c:val>
          <c:smooth val="0"/>
          <c:extLst>
            <c:ext xmlns:c16="http://schemas.microsoft.com/office/drawing/2014/chart" uri="{C3380CC4-5D6E-409C-BE32-E72D297353CC}">
              <c16:uniqueId val="{00000003-5C86-41E7-9DC1-ED836E9DFFB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C86-41E7-9DC1-ED836E9DFFB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C86-41E7-9DC1-ED836E9DFFB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C86-41E7-9DC1-ED836E9DFFB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C86-41E7-9DC1-ED836E9DFFB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5C86-41E7-9DC1-ED836E9DFFB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26.145499999999998</c:v>
                </c:pt>
                <c:pt idx="1">
                  <c:v>26.3033</c:v>
                </c:pt>
                <c:pt idx="2">
                  <c:v>25.784300000000002</c:v>
                </c:pt>
                <c:pt idx="3">
                  <c:v>25.854900000000001</c:v>
                </c:pt>
                <c:pt idx="4">
                  <c:v>26.650200000000002</c:v>
                </c:pt>
                <c:pt idx="5">
                  <c:v>25.804200000000002</c:v>
                </c:pt>
                <c:pt idx="6">
                  <c:v>25.587499999999999</c:v>
                </c:pt>
                <c:pt idx="7">
                  <c:v>25.901299999999999</c:v>
                </c:pt>
                <c:pt idx="8">
                  <c:v>26.339300000000001</c:v>
                </c:pt>
                <c:pt idx="9">
                  <c:v>25.818200000000001</c:v>
                </c:pt>
                <c:pt idx="10">
                  <c:v>26.117000000000001</c:v>
                </c:pt>
                <c:pt idx="11">
                  <c:v>26.258600000000001</c:v>
                </c:pt>
                <c:pt idx="12">
                  <c:v>25.851600000000001</c:v>
                </c:pt>
                <c:pt idx="13">
                  <c:v>26.047699999999999</c:v>
                </c:pt>
                <c:pt idx="14">
                  <c:v>25.972200000000001</c:v>
                </c:pt>
                <c:pt idx="15">
                  <c:v>25.753399999999999</c:v>
                </c:pt>
                <c:pt idx="16">
                  <c:v>26.303899999999999</c:v>
                </c:pt>
                <c:pt idx="17">
                  <c:v>26.866299999999999</c:v>
                </c:pt>
                <c:pt idx="18">
                  <c:v>26.898900000000001</c:v>
                </c:pt>
                <c:pt idx="19">
                  <c:v>26.821200000000001</c:v>
                </c:pt>
                <c:pt idx="20">
                  <c:v>26.940799999999999</c:v>
                </c:pt>
                <c:pt idx="21">
                  <c:v>27.2136</c:v>
                </c:pt>
                <c:pt idx="22">
                  <c:v>27.030100000000001</c:v>
                </c:pt>
                <c:pt idx="23">
                  <c:v>26.636900000000001</c:v>
                </c:pt>
                <c:pt idx="24">
                  <c:v>26.2788</c:v>
                </c:pt>
                <c:pt idx="25">
                  <c:v>26.258900000000001</c:v>
                </c:pt>
                <c:pt idx="26">
                  <c:v>27.030899999999999</c:v>
                </c:pt>
                <c:pt idx="27">
                  <c:v>26.910799999999998</c:v>
                </c:pt>
                <c:pt idx="28">
                  <c:v>26.904</c:v>
                </c:pt>
                <c:pt idx="29">
                  <c:v>27.219799999999999</c:v>
                </c:pt>
                <c:pt idx="30">
                  <c:v>27.233000000000001</c:v>
                </c:pt>
                <c:pt idx="31">
                  <c:v>26.844799999999999</c:v>
                </c:pt>
                <c:pt idx="32">
                  <c:v>26.911200000000001</c:v>
                </c:pt>
                <c:pt idx="33">
                  <c:v>27.0245</c:v>
                </c:pt>
                <c:pt idx="34">
                  <c:v>26.502600000000001</c:v>
                </c:pt>
                <c:pt idx="35">
                  <c:v>27.281400000000001</c:v>
                </c:pt>
                <c:pt idx="36">
                  <c:v>27.611899999999999</c:v>
                </c:pt>
                <c:pt idx="37">
                  <c:v>28.416499999999999</c:v>
                </c:pt>
                <c:pt idx="38">
                  <c:v>28.876200000000001</c:v>
                </c:pt>
                <c:pt idx="39">
                  <c:v>28.909700000000001</c:v>
                </c:pt>
                <c:pt idx="40">
                  <c:v>28.741800000000001</c:v>
                </c:pt>
                <c:pt idx="41">
                  <c:v>28.4573</c:v>
                </c:pt>
                <c:pt idx="42">
                  <c:v>28.069299999999998</c:v>
                </c:pt>
                <c:pt idx="43">
                  <c:v>27.633700000000001</c:v>
                </c:pt>
                <c:pt idx="44">
                  <c:v>27.514800000000001</c:v>
                </c:pt>
                <c:pt idx="45">
                  <c:v>27.031700000000001</c:v>
                </c:pt>
                <c:pt idx="46">
                  <c:v>26.8659</c:v>
                </c:pt>
                <c:pt idx="47">
                  <c:v>27.210100000000001</c:v>
                </c:pt>
              </c:numCache>
            </c:numRef>
          </c:val>
          <c:smooth val="0"/>
          <c:extLst>
            <c:ext xmlns:c16="http://schemas.microsoft.com/office/drawing/2014/chart" uri="{C3380CC4-5D6E-409C-BE32-E72D297353CC}">
              <c16:uniqueId val="{00000009-5C86-41E7-9DC1-ED836E9DFFB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13.843999999999999</c:v>
                </c:pt>
                <c:pt idx="1">
                  <c:v>13.510999999999999</c:v>
                </c:pt>
                <c:pt idx="2">
                  <c:v>14.2067</c:v>
                </c:pt>
                <c:pt idx="3">
                  <c:v>14.257999999999999</c:v>
                </c:pt>
                <c:pt idx="4">
                  <c:v>13.550700000000001</c:v>
                </c:pt>
                <c:pt idx="5">
                  <c:v>13.772500000000001</c:v>
                </c:pt>
                <c:pt idx="6">
                  <c:v>14.106</c:v>
                </c:pt>
                <c:pt idx="7">
                  <c:v>14.1553</c:v>
                </c:pt>
                <c:pt idx="8">
                  <c:v>14.527100000000001</c:v>
                </c:pt>
                <c:pt idx="9">
                  <c:v>14.993499999999999</c:v>
                </c:pt>
                <c:pt idx="10">
                  <c:v>15.533899999999999</c:v>
                </c:pt>
                <c:pt idx="11">
                  <c:v>14.7067</c:v>
                </c:pt>
                <c:pt idx="12">
                  <c:v>13.972899999999999</c:v>
                </c:pt>
                <c:pt idx="13">
                  <c:v>11.2979</c:v>
                </c:pt>
                <c:pt idx="14">
                  <c:v>10.820399999999999</c:v>
                </c:pt>
                <c:pt idx="15">
                  <c:v>11.210599999999999</c:v>
                </c:pt>
                <c:pt idx="16">
                  <c:v>10.8538</c:v>
                </c:pt>
                <c:pt idx="17">
                  <c:v>10.892300000000001</c:v>
                </c:pt>
                <c:pt idx="18">
                  <c:v>10.8697</c:v>
                </c:pt>
                <c:pt idx="19">
                  <c:v>11.182499999999999</c:v>
                </c:pt>
                <c:pt idx="20">
                  <c:v>11.4733</c:v>
                </c:pt>
                <c:pt idx="21">
                  <c:v>11.098100000000001</c:v>
                </c:pt>
                <c:pt idx="22">
                  <c:v>10.9472</c:v>
                </c:pt>
                <c:pt idx="23">
                  <c:v>10.4399</c:v>
                </c:pt>
                <c:pt idx="24">
                  <c:v>10.6067</c:v>
                </c:pt>
                <c:pt idx="25">
                  <c:v>13.8032</c:v>
                </c:pt>
                <c:pt idx="26">
                  <c:v>14.151199999999999</c:v>
                </c:pt>
                <c:pt idx="27">
                  <c:v>15.018599999999999</c:v>
                </c:pt>
                <c:pt idx="28">
                  <c:v>14.5761</c:v>
                </c:pt>
                <c:pt idx="29">
                  <c:v>14.614599999999999</c:v>
                </c:pt>
                <c:pt idx="30">
                  <c:v>14.8185</c:v>
                </c:pt>
                <c:pt idx="31">
                  <c:v>14.483000000000001</c:v>
                </c:pt>
                <c:pt idx="32">
                  <c:v>13.8828</c:v>
                </c:pt>
                <c:pt idx="33">
                  <c:v>14.209</c:v>
                </c:pt>
                <c:pt idx="34">
                  <c:v>14.929600000000001</c:v>
                </c:pt>
                <c:pt idx="35">
                  <c:v>15.024900000000001</c:v>
                </c:pt>
                <c:pt idx="36">
                  <c:v>15.1563</c:v>
                </c:pt>
                <c:pt idx="37">
                  <c:v>14.5731</c:v>
                </c:pt>
                <c:pt idx="38">
                  <c:v>13.8857</c:v>
                </c:pt>
                <c:pt idx="39">
                  <c:v>11.6767</c:v>
                </c:pt>
                <c:pt idx="40">
                  <c:v>11.3711</c:v>
                </c:pt>
                <c:pt idx="41">
                  <c:v>11.3748</c:v>
                </c:pt>
                <c:pt idx="42">
                  <c:v>11.384399999999999</c:v>
                </c:pt>
                <c:pt idx="43">
                  <c:v>11.633900000000001</c:v>
                </c:pt>
                <c:pt idx="44">
                  <c:v>12.469900000000001</c:v>
                </c:pt>
                <c:pt idx="45">
                  <c:v>12.5572</c:v>
                </c:pt>
                <c:pt idx="46">
                  <c:v>13.965299999999999</c:v>
                </c:pt>
                <c:pt idx="47">
                  <c:v>14.1608</c:v>
                </c:pt>
              </c:numCache>
            </c:numRef>
          </c:val>
          <c:smooth val="0"/>
          <c:extLst>
            <c:ext xmlns:c16="http://schemas.microsoft.com/office/drawing/2014/chart" uri="{C3380CC4-5D6E-409C-BE32-E72D297353CC}">
              <c16:uniqueId val="{0000000A-5C86-41E7-9DC1-ED836E9DFFB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12.75</c:v>
                </c:pt>
                <c:pt idx="1">
                  <c:v>13.52</c:v>
                </c:pt>
                <c:pt idx="2">
                  <c:v>11.74</c:v>
                </c:pt>
                <c:pt idx="3">
                  <c:v>11.23</c:v>
                </c:pt>
                <c:pt idx="4">
                  <c:v>10.53</c:v>
                </c:pt>
                <c:pt idx="5">
                  <c:v>10.36</c:v>
                </c:pt>
                <c:pt idx="6">
                  <c:v>10.28</c:v>
                </c:pt>
                <c:pt idx="7">
                  <c:v>10.24</c:v>
                </c:pt>
                <c:pt idx="8">
                  <c:v>12.06</c:v>
                </c:pt>
                <c:pt idx="9">
                  <c:v>12.18</c:v>
                </c:pt>
                <c:pt idx="10">
                  <c:v>12.2</c:v>
                </c:pt>
                <c:pt idx="11">
                  <c:v>12.18</c:v>
                </c:pt>
                <c:pt idx="12">
                  <c:v>12.51</c:v>
                </c:pt>
                <c:pt idx="13">
                  <c:v>12.36</c:v>
                </c:pt>
                <c:pt idx="14">
                  <c:v>12.35</c:v>
                </c:pt>
                <c:pt idx="15">
                  <c:v>12.28</c:v>
                </c:pt>
                <c:pt idx="16">
                  <c:v>12.63</c:v>
                </c:pt>
                <c:pt idx="17">
                  <c:v>12.96</c:v>
                </c:pt>
                <c:pt idx="18">
                  <c:v>12.76</c:v>
                </c:pt>
                <c:pt idx="19">
                  <c:v>13.1</c:v>
                </c:pt>
                <c:pt idx="20">
                  <c:v>13.08</c:v>
                </c:pt>
                <c:pt idx="21">
                  <c:v>13.03</c:v>
                </c:pt>
                <c:pt idx="22">
                  <c:v>13.11</c:v>
                </c:pt>
                <c:pt idx="23">
                  <c:v>12.98</c:v>
                </c:pt>
                <c:pt idx="24">
                  <c:v>12.78</c:v>
                </c:pt>
                <c:pt idx="25">
                  <c:v>12.9</c:v>
                </c:pt>
                <c:pt idx="26">
                  <c:v>12.76</c:v>
                </c:pt>
                <c:pt idx="27">
                  <c:v>12.87</c:v>
                </c:pt>
                <c:pt idx="28">
                  <c:v>12.85</c:v>
                </c:pt>
                <c:pt idx="29">
                  <c:v>12.76</c:v>
                </c:pt>
                <c:pt idx="30">
                  <c:v>12.56</c:v>
                </c:pt>
                <c:pt idx="31">
                  <c:v>12.9</c:v>
                </c:pt>
                <c:pt idx="32">
                  <c:v>12.45</c:v>
                </c:pt>
                <c:pt idx="33">
                  <c:v>11.98</c:v>
                </c:pt>
                <c:pt idx="34">
                  <c:v>12.74</c:v>
                </c:pt>
                <c:pt idx="35">
                  <c:v>10.56</c:v>
                </c:pt>
                <c:pt idx="36">
                  <c:v>11.01</c:v>
                </c:pt>
                <c:pt idx="37">
                  <c:v>11.53</c:v>
                </c:pt>
                <c:pt idx="38">
                  <c:v>13</c:v>
                </c:pt>
                <c:pt idx="39">
                  <c:v>12.77</c:v>
                </c:pt>
                <c:pt idx="40">
                  <c:v>12.67</c:v>
                </c:pt>
                <c:pt idx="41">
                  <c:v>13</c:v>
                </c:pt>
                <c:pt idx="42">
                  <c:v>12.63</c:v>
                </c:pt>
                <c:pt idx="43">
                  <c:v>12.46</c:v>
                </c:pt>
                <c:pt idx="44">
                  <c:v>12.42</c:v>
                </c:pt>
                <c:pt idx="45">
                  <c:v>9.2899999999999991</c:v>
                </c:pt>
                <c:pt idx="46">
                  <c:v>9.8699999999999992</c:v>
                </c:pt>
                <c:pt idx="47">
                  <c:v>11.88</c:v>
                </c:pt>
              </c:numCache>
            </c:numRef>
          </c:val>
          <c:smooth val="0"/>
          <c:extLst>
            <c:ext xmlns:c16="http://schemas.microsoft.com/office/drawing/2014/chart" uri="{C3380CC4-5D6E-409C-BE32-E72D297353CC}">
              <c16:uniqueId val="{0000000B-5C86-41E7-9DC1-ED836E9DFFB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30.164000000000001</c:v>
                </c:pt>
                <c:pt idx="1">
                  <c:v>30.564</c:v>
                </c:pt>
                <c:pt idx="2">
                  <c:v>30.324000000000002</c:v>
                </c:pt>
                <c:pt idx="3">
                  <c:v>29.948</c:v>
                </c:pt>
                <c:pt idx="4">
                  <c:v>30.042000000000002</c:v>
                </c:pt>
                <c:pt idx="5">
                  <c:v>29.954000000000001</c:v>
                </c:pt>
                <c:pt idx="6">
                  <c:v>30.344000000000001</c:v>
                </c:pt>
                <c:pt idx="7">
                  <c:v>30.006</c:v>
                </c:pt>
                <c:pt idx="8">
                  <c:v>28.986000000000001</c:v>
                </c:pt>
                <c:pt idx="9">
                  <c:v>29.35</c:v>
                </c:pt>
                <c:pt idx="10">
                  <c:v>29.588000000000001</c:v>
                </c:pt>
                <c:pt idx="11">
                  <c:v>29.507999999999999</c:v>
                </c:pt>
                <c:pt idx="12">
                  <c:v>29.521999999999998</c:v>
                </c:pt>
                <c:pt idx="13">
                  <c:v>29.1</c:v>
                </c:pt>
                <c:pt idx="14">
                  <c:v>29.506</c:v>
                </c:pt>
                <c:pt idx="15">
                  <c:v>29.03</c:v>
                </c:pt>
                <c:pt idx="16">
                  <c:v>28.872</c:v>
                </c:pt>
                <c:pt idx="17">
                  <c:v>28.844000000000001</c:v>
                </c:pt>
                <c:pt idx="18">
                  <c:v>28.794</c:v>
                </c:pt>
                <c:pt idx="19">
                  <c:v>28.402000000000001</c:v>
                </c:pt>
                <c:pt idx="20">
                  <c:v>28.734000000000002</c:v>
                </c:pt>
                <c:pt idx="21">
                  <c:v>23.568000000000001</c:v>
                </c:pt>
                <c:pt idx="22">
                  <c:v>21.58</c:v>
                </c:pt>
                <c:pt idx="23">
                  <c:v>21.507999999999999</c:v>
                </c:pt>
                <c:pt idx="24">
                  <c:v>22.731999999999999</c:v>
                </c:pt>
                <c:pt idx="25">
                  <c:v>25.827999999999999</c:v>
                </c:pt>
                <c:pt idx="26">
                  <c:v>28.838000000000001</c:v>
                </c:pt>
                <c:pt idx="27">
                  <c:v>29.565999999999999</c:v>
                </c:pt>
                <c:pt idx="28">
                  <c:v>28.564</c:v>
                </c:pt>
                <c:pt idx="29">
                  <c:v>23.02</c:v>
                </c:pt>
                <c:pt idx="30">
                  <c:v>23.518000000000001</c:v>
                </c:pt>
                <c:pt idx="31">
                  <c:v>25.646000000000001</c:v>
                </c:pt>
                <c:pt idx="32">
                  <c:v>28.742000000000001</c:v>
                </c:pt>
                <c:pt idx="33">
                  <c:v>29.507999999999999</c:v>
                </c:pt>
                <c:pt idx="34">
                  <c:v>30.643999999999998</c:v>
                </c:pt>
                <c:pt idx="35">
                  <c:v>31.568000000000001</c:v>
                </c:pt>
                <c:pt idx="36">
                  <c:v>31.59</c:v>
                </c:pt>
                <c:pt idx="37">
                  <c:v>32.066000000000003</c:v>
                </c:pt>
                <c:pt idx="38">
                  <c:v>31.75</c:v>
                </c:pt>
                <c:pt idx="39">
                  <c:v>32.39</c:v>
                </c:pt>
                <c:pt idx="40">
                  <c:v>32.613999999999997</c:v>
                </c:pt>
                <c:pt idx="41">
                  <c:v>33.052</c:v>
                </c:pt>
                <c:pt idx="42">
                  <c:v>33.368000000000002</c:v>
                </c:pt>
                <c:pt idx="43">
                  <c:v>33.31</c:v>
                </c:pt>
                <c:pt idx="44">
                  <c:v>33.043999999999997</c:v>
                </c:pt>
                <c:pt idx="45">
                  <c:v>32.47</c:v>
                </c:pt>
                <c:pt idx="46">
                  <c:v>32.304000000000002</c:v>
                </c:pt>
                <c:pt idx="47">
                  <c:v>32.56</c:v>
                </c:pt>
              </c:numCache>
            </c:numRef>
          </c:val>
          <c:smooth val="0"/>
          <c:extLst>
            <c:ext xmlns:c16="http://schemas.microsoft.com/office/drawing/2014/chart" uri="{C3380CC4-5D6E-409C-BE32-E72D297353CC}">
              <c16:uniqueId val="{0000000C-5C86-41E7-9DC1-ED836E9DFFB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C86-41E7-9DC1-ED836E9DFFB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C86-41E7-9DC1-ED836E9DFFB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51.177</c:v>
                </c:pt>
                <c:pt idx="1">
                  <c:v>50.866999999999997</c:v>
                </c:pt>
                <c:pt idx="2">
                  <c:v>50.902000000000001</c:v>
                </c:pt>
                <c:pt idx="3">
                  <c:v>50.816000000000003</c:v>
                </c:pt>
                <c:pt idx="4">
                  <c:v>51.084000000000003</c:v>
                </c:pt>
                <c:pt idx="5">
                  <c:v>51.284999999999997</c:v>
                </c:pt>
                <c:pt idx="6">
                  <c:v>50.98</c:v>
                </c:pt>
                <c:pt idx="7">
                  <c:v>51.207000000000001</c:v>
                </c:pt>
                <c:pt idx="8">
                  <c:v>50.976999999999997</c:v>
                </c:pt>
                <c:pt idx="9">
                  <c:v>51.1</c:v>
                </c:pt>
                <c:pt idx="10">
                  <c:v>51.140999999999998</c:v>
                </c:pt>
                <c:pt idx="11">
                  <c:v>51.015000000000001</c:v>
                </c:pt>
                <c:pt idx="12">
                  <c:v>50.265000000000001</c:v>
                </c:pt>
                <c:pt idx="13">
                  <c:v>50.564999999999998</c:v>
                </c:pt>
                <c:pt idx="14">
                  <c:v>50.192999999999998</c:v>
                </c:pt>
                <c:pt idx="15">
                  <c:v>50.722999999999999</c:v>
                </c:pt>
                <c:pt idx="16">
                  <c:v>50.506999999999998</c:v>
                </c:pt>
                <c:pt idx="17">
                  <c:v>50.220999999999997</c:v>
                </c:pt>
                <c:pt idx="18">
                  <c:v>50.232999999999997</c:v>
                </c:pt>
                <c:pt idx="19">
                  <c:v>50.267000000000003</c:v>
                </c:pt>
                <c:pt idx="20">
                  <c:v>50.484999999999999</c:v>
                </c:pt>
                <c:pt idx="21">
                  <c:v>50.993000000000002</c:v>
                </c:pt>
                <c:pt idx="22">
                  <c:v>50.351999999999997</c:v>
                </c:pt>
                <c:pt idx="23">
                  <c:v>50.503999999999998</c:v>
                </c:pt>
                <c:pt idx="24">
                  <c:v>50.338999999999999</c:v>
                </c:pt>
                <c:pt idx="25">
                  <c:v>50.405999999999999</c:v>
                </c:pt>
                <c:pt idx="26">
                  <c:v>50.643999999999998</c:v>
                </c:pt>
                <c:pt idx="27">
                  <c:v>50.710999999999999</c:v>
                </c:pt>
                <c:pt idx="28">
                  <c:v>50.698</c:v>
                </c:pt>
                <c:pt idx="29">
                  <c:v>50.558999999999997</c:v>
                </c:pt>
                <c:pt idx="30">
                  <c:v>50.552</c:v>
                </c:pt>
                <c:pt idx="31">
                  <c:v>50.814999999999998</c:v>
                </c:pt>
                <c:pt idx="32">
                  <c:v>50.814999999999998</c:v>
                </c:pt>
                <c:pt idx="33">
                  <c:v>50.808999999999997</c:v>
                </c:pt>
                <c:pt idx="34">
                  <c:v>50.683</c:v>
                </c:pt>
                <c:pt idx="35">
                  <c:v>50.610999999999997</c:v>
                </c:pt>
                <c:pt idx="36">
                  <c:v>51.238999999999997</c:v>
                </c:pt>
                <c:pt idx="37">
                  <c:v>51.841999999999999</c:v>
                </c:pt>
                <c:pt idx="38">
                  <c:v>52.167999999999999</c:v>
                </c:pt>
                <c:pt idx="39">
                  <c:v>52.1</c:v>
                </c:pt>
                <c:pt idx="40">
                  <c:v>51.997999999999998</c:v>
                </c:pt>
                <c:pt idx="41">
                  <c:v>52.225999999999999</c:v>
                </c:pt>
                <c:pt idx="42">
                  <c:v>51.829000000000001</c:v>
                </c:pt>
                <c:pt idx="43">
                  <c:v>51.622999999999998</c:v>
                </c:pt>
                <c:pt idx="44">
                  <c:v>51.564999999999998</c:v>
                </c:pt>
                <c:pt idx="45">
                  <c:v>51.372999999999998</c:v>
                </c:pt>
                <c:pt idx="46">
                  <c:v>51.7</c:v>
                </c:pt>
                <c:pt idx="47">
                  <c:v>51.877000000000002</c:v>
                </c:pt>
              </c:numCache>
            </c:numRef>
          </c:val>
          <c:smooth val="0"/>
          <c:extLst>
            <c:ext xmlns:c16="http://schemas.microsoft.com/office/drawing/2014/chart" uri="{C3380CC4-5D6E-409C-BE32-E72D297353CC}">
              <c16:uniqueId val="{0000000F-5C86-41E7-9DC1-ED836E9DFFB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C86-41E7-9DC1-ED836E9DFFB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45.020800000000001</c:v>
                </c:pt>
                <c:pt idx="1">
                  <c:v>40.061100000000003</c:v>
                </c:pt>
                <c:pt idx="2">
                  <c:v>36.484200000000001</c:v>
                </c:pt>
                <c:pt idx="3">
                  <c:v>42.247700000000002</c:v>
                </c:pt>
                <c:pt idx="4">
                  <c:v>41.515099999999997</c:v>
                </c:pt>
                <c:pt idx="5">
                  <c:v>50.141800000000003</c:v>
                </c:pt>
                <c:pt idx="6">
                  <c:v>41.270600000000002</c:v>
                </c:pt>
                <c:pt idx="7">
                  <c:v>43.811</c:v>
                </c:pt>
                <c:pt idx="8">
                  <c:v>34.418900000000001</c:v>
                </c:pt>
                <c:pt idx="9">
                  <c:v>40.3842</c:v>
                </c:pt>
                <c:pt idx="10">
                  <c:v>41.909100000000002</c:v>
                </c:pt>
                <c:pt idx="11">
                  <c:v>48.400100000000002</c:v>
                </c:pt>
                <c:pt idx="12">
                  <c:v>48.848799999999997</c:v>
                </c:pt>
                <c:pt idx="13">
                  <c:v>39.363999999999997</c:v>
                </c:pt>
                <c:pt idx="14">
                  <c:v>31.501200000000001</c:v>
                </c:pt>
                <c:pt idx="15">
                  <c:v>44.379800000000003</c:v>
                </c:pt>
                <c:pt idx="16">
                  <c:v>46.485500000000002</c:v>
                </c:pt>
                <c:pt idx="17">
                  <c:v>36.0107</c:v>
                </c:pt>
                <c:pt idx="18">
                  <c:v>43.319899999999997</c:v>
                </c:pt>
                <c:pt idx="19">
                  <c:v>43.088799999999999</c:v>
                </c:pt>
                <c:pt idx="20">
                  <c:v>53.009700000000002</c:v>
                </c:pt>
                <c:pt idx="21">
                  <c:v>40.019399999999997</c:v>
                </c:pt>
                <c:pt idx="22">
                  <c:v>42.682200000000002</c:v>
                </c:pt>
                <c:pt idx="23">
                  <c:v>36.5548</c:v>
                </c:pt>
                <c:pt idx="24">
                  <c:v>44.981299999999997</c:v>
                </c:pt>
                <c:pt idx="25">
                  <c:v>51.246000000000002</c:v>
                </c:pt>
                <c:pt idx="26">
                  <c:v>47.843699999999998</c:v>
                </c:pt>
                <c:pt idx="27">
                  <c:v>38.526000000000003</c:v>
                </c:pt>
                <c:pt idx="28">
                  <c:v>43.599899999999998</c:v>
                </c:pt>
                <c:pt idx="29">
                  <c:v>49.9998</c:v>
                </c:pt>
                <c:pt idx="30">
                  <c:v>48.664400000000001</c:v>
                </c:pt>
                <c:pt idx="31">
                  <c:v>50.057499999999997</c:v>
                </c:pt>
                <c:pt idx="32">
                  <c:v>30.111599999999999</c:v>
                </c:pt>
                <c:pt idx="33">
                  <c:v>38.9572</c:v>
                </c:pt>
                <c:pt idx="34">
                  <c:v>47.932899999999997</c:v>
                </c:pt>
                <c:pt idx="35">
                  <c:v>49.928100000000001</c:v>
                </c:pt>
                <c:pt idx="36">
                  <c:v>44.920099999999998</c:v>
                </c:pt>
                <c:pt idx="37">
                  <c:v>18.290099999999999</c:v>
                </c:pt>
                <c:pt idx="38">
                  <c:v>9.2474000000000007</c:v>
                </c:pt>
                <c:pt idx="39">
                  <c:v>7.6047000000000002</c:v>
                </c:pt>
                <c:pt idx="40">
                  <c:v>12.2904</c:v>
                </c:pt>
                <c:pt idx="41">
                  <c:v>13.343500000000001</c:v>
                </c:pt>
                <c:pt idx="42">
                  <c:v>42.327800000000003</c:v>
                </c:pt>
                <c:pt idx="43">
                  <c:v>39.351900000000001</c:v>
                </c:pt>
                <c:pt idx="44">
                  <c:v>41.024299999999997</c:v>
                </c:pt>
                <c:pt idx="45">
                  <c:v>50.471600000000002</c:v>
                </c:pt>
                <c:pt idx="46">
                  <c:v>51.130099999999999</c:v>
                </c:pt>
                <c:pt idx="47">
                  <c:v>49.7545</c:v>
                </c:pt>
              </c:numCache>
            </c:numRef>
          </c:val>
          <c:smooth val="0"/>
          <c:extLst>
            <c:ext xmlns:c16="http://schemas.microsoft.com/office/drawing/2014/chart" uri="{C3380CC4-5D6E-409C-BE32-E72D297353CC}">
              <c16:uniqueId val="{00000011-5C86-41E7-9DC1-ED836E9DFFB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C86-41E7-9DC1-ED836E9DFFB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0.5</c:v>
                </c:pt>
                <c:pt idx="3">
                  <c:v>0.5</c:v>
                </c:pt>
                <c:pt idx="4">
                  <c:v>0.5</c:v>
                </c:pt>
                <c:pt idx="5">
                  <c:v>0.5</c:v>
                </c:pt>
                <c:pt idx="6">
                  <c:v>0.4</c:v>
                </c:pt>
                <c:pt idx="7">
                  <c:v>0.4</c:v>
                </c:pt>
                <c:pt idx="8">
                  <c:v>0.4</c:v>
                </c:pt>
                <c:pt idx="9">
                  <c:v>0.4</c:v>
                </c:pt>
                <c:pt idx="10">
                  <c:v>0.3</c:v>
                </c:pt>
                <c:pt idx="11">
                  <c:v>0.3</c:v>
                </c:pt>
                <c:pt idx="12">
                  <c:v>0.5</c:v>
                </c:pt>
                <c:pt idx="13">
                  <c:v>0.5</c:v>
                </c:pt>
                <c:pt idx="14">
                  <c:v>0.6</c:v>
                </c:pt>
                <c:pt idx="15">
                  <c:v>0.6</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0.7</c:v>
                </c:pt>
                <c:pt idx="37">
                  <c:v>0.4</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13-5C86-41E7-9DC1-ED836E9DFFB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C86-41E7-9DC1-ED836E9DFFB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150.13687999999999</c:v>
                </c:pt>
                <c:pt idx="1">
                  <c:v>147.65911</c:v>
                </c:pt>
                <c:pt idx="2">
                  <c:v>145.02659</c:v>
                </c:pt>
                <c:pt idx="3">
                  <c:v>129.22496000000001</c:v>
                </c:pt>
                <c:pt idx="4">
                  <c:v>110.6061</c:v>
                </c:pt>
                <c:pt idx="5">
                  <c:v>95.864909999999995</c:v>
                </c:pt>
                <c:pt idx="6">
                  <c:v>108.40499</c:v>
                </c:pt>
                <c:pt idx="7">
                  <c:v>148.95822000000001</c:v>
                </c:pt>
                <c:pt idx="8">
                  <c:v>113.13997999999999</c:v>
                </c:pt>
                <c:pt idx="9">
                  <c:v>138.86170000000001</c:v>
                </c:pt>
                <c:pt idx="10">
                  <c:v>133.66857999999999</c:v>
                </c:pt>
                <c:pt idx="11">
                  <c:v>122.64632</c:v>
                </c:pt>
                <c:pt idx="12">
                  <c:v>106.45113000000001</c:v>
                </c:pt>
                <c:pt idx="13">
                  <c:v>99.991919999999993</c:v>
                </c:pt>
                <c:pt idx="14">
                  <c:v>120.13949</c:v>
                </c:pt>
                <c:pt idx="15">
                  <c:v>161.63809000000001</c:v>
                </c:pt>
                <c:pt idx="16">
                  <c:v>155.00473</c:v>
                </c:pt>
                <c:pt idx="17">
                  <c:v>134.11642000000001</c:v>
                </c:pt>
                <c:pt idx="18">
                  <c:v>122.74132</c:v>
                </c:pt>
                <c:pt idx="19">
                  <c:v>102.14248000000001</c:v>
                </c:pt>
                <c:pt idx="20">
                  <c:v>155.57599999999999</c:v>
                </c:pt>
                <c:pt idx="21">
                  <c:v>147.79516000000001</c:v>
                </c:pt>
                <c:pt idx="22">
                  <c:v>144.62166999999999</c:v>
                </c:pt>
                <c:pt idx="23">
                  <c:v>142.08070000000001</c:v>
                </c:pt>
                <c:pt idx="24">
                  <c:v>129.89664999999999</c:v>
                </c:pt>
                <c:pt idx="25">
                  <c:v>118.37356</c:v>
                </c:pt>
                <c:pt idx="26">
                  <c:v>113.47102</c:v>
                </c:pt>
                <c:pt idx="27">
                  <c:v>116.96407000000001</c:v>
                </c:pt>
                <c:pt idx="28">
                  <c:v>127.4567</c:v>
                </c:pt>
                <c:pt idx="29">
                  <c:v>144.39099999999999</c:v>
                </c:pt>
                <c:pt idx="30">
                  <c:v>130.53638000000001</c:v>
                </c:pt>
                <c:pt idx="31">
                  <c:v>42.943809999999999</c:v>
                </c:pt>
                <c:pt idx="32">
                  <c:v>37.468490000000003</c:v>
                </c:pt>
                <c:pt idx="33">
                  <c:v>40.780830000000002</c:v>
                </c:pt>
                <c:pt idx="34">
                  <c:v>41.870289999999997</c:v>
                </c:pt>
                <c:pt idx="35">
                  <c:v>44.199280000000002</c:v>
                </c:pt>
                <c:pt idx="36">
                  <c:v>32.992339999999999</c:v>
                </c:pt>
                <c:pt idx="37">
                  <c:v>31.457059999999998</c:v>
                </c:pt>
                <c:pt idx="38">
                  <c:v>32.174489999999999</c:v>
                </c:pt>
                <c:pt idx="39">
                  <c:v>34.652729999999998</c:v>
                </c:pt>
                <c:pt idx="40">
                  <c:v>32.75412</c:v>
                </c:pt>
                <c:pt idx="41">
                  <c:v>28.322320000000001</c:v>
                </c:pt>
                <c:pt idx="42">
                  <c:v>32.217300000000002</c:v>
                </c:pt>
                <c:pt idx="43">
                  <c:v>36.692860000000003</c:v>
                </c:pt>
                <c:pt idx="44">
                  <c:v>76.792429999999996</c:v>
                </c:pt>
                <c:pt idx="45">
                  <c:v>91.987080000000006</c:v>
                </c:pt>
                <c:pt idx="46">
                  <c:v>152.84508</c:v>
                </c:pt>
                <c:pt idx="47">
                  <c:v>144.66802000000001</c:v>
                </c:pt>
              </c:numCache>
            </c:numRef>
          </c:val>
          <c:smooth val="0"/>
          <c:extLst>
            <c:ext xmlns:c16="http://schemas.microsoft.com/office/drawing/2014/chart" uri="{C3380CC4-5D6E-409C-BE32-E72D297353CC}">
              <c16:uniqueId val="{00000000-263E-450D-B130-25B37C7FC36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63E-450D-B130-25B37C7FC36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4.6483100000000004</c:v>
                </c:pt>
                <c:pt idx="1">
                  <c:v>4.6937300000000004</c:v>
                </c:pt>
                <c:pt idx="2">
                  <c:v>4.5376399999999997</c:v>
                </c:pt>
                <c:pt idx="3">
                  <c:v>4.5558800000000002</c:v>
                </c:pt>
                <c:pt idx="4">
                  <c:v>4.6115500000000003</c:v>
                </c:pt>
                <c:pt idx="5">
                  <c:v>4.61327</c:v>
                </c:pt>
                <c:pt idx="6">
                  <c:v>4.5771100000000002</c:v>
                </c:pt>
                <c:pt idx="7">
                  <c:v>4.5417199999999998</c:v>
                </c:pt>
                <c:pt idx="8">
                  <c:v>4.5570199999999996</c:v>
                </c:pt>
                <c:pt idx="9">
                  <c:v>4.59361</c:v>
                </c:pt>
                <c:pt idx="10">
                  <c:v>4.5864599999999998</c:v>
                </c:pt>
                <c:pt idx="11">
                  <c:v>4.6829900000000002</c:v>
                </c:pt>
                <c:pt idx="12">
                  <c:v>4.7461799999999998</c:v>
                </c:pt>
                <c:pt idx="13">
                  <c:v>4.1496700000000004</c:v>
                </c:pt>
                <c:pt idx="14">
                  <c:v>4.0371300000000003</c:v>
                </c:pt>
                <c:pt idx="15">
                  <c:v>4.29115</c:v>
                </c:pt>
                <c:pt idx="16">
                  <c:v>4.5267799999999996</c:v>
                </c:pt>
                <c:pt idx="17">
                  <c:v>4.5458499999999997</c:v>
                </c:pt>
                <c:pt idx="18">
                  <c:v>4.6358800000000002</c:v>
                </c:pt>
                <c:pt idx="19">
                  <c:v>4.7134299999999998</c:v>
                </c:pt>
                <c:pt idx="20">
                  <c:v>4.8040000000000003</c:v>
                </c:pt>
                <c:pt idx="21">
                  <c:v>4.9437600000000002</c:v>
                </c:pt>
                <c:pt idx="22">
                  <c:v>4.4973799999999997</c:v>
                </c:pt>
                <c:pt idx="23">
                  <c:v>4.14649</c:v>
                </c:pt>
                <c:pt idx="24">
                  <c:v>4.4915000000000003</c:v>
                </c:pt>
                <c:pt idx="25">
                  <c:v>4.4902100000000003</c:v>
                </c:pt>
                <c:pt idx="26">
                  <c:v>4.3818599999999996</c:v>
                </c:pt>
                <c:pt idx="27">
                  <c:v>4.4090999999999996</c:v>
                </c:pt>
                <c:pt idx="28">
                  <c:v>4.4197899999999999</c:v>
                </c:pt>
                <c:pt idx="29">
                  <c:v>4.5693000000000001</c:v>
                </c:pt>
                <c:pt idx="30">
                  <c:v>4.3193999999999999</c:v>
                </c:pt>
                <c:pt idx="31">
                  <c:v>4.5135300000000003</c:v>
                </c:pt>
                <c:pt idx="32">
                  <c:v>4.68513</c:v>
                </c:pt>
                <c:pt idx="33">
                  <c:v>4.5825399999999998</c:v>
                </c:pt>
                <c:pt idx="34">
                  <c:v>5.0434000000000001</c:v>
                </c:pt>
                <c:pt idx="35">
                  <c:v>5.0875000000000004</c:v>
                </c:pt>
                <c:pt idx="36">
                  <c:v>3.4249999999999998</c:v>
                </c:pt>
                <c:pt idx="37">
                  <c:v>2.9892400000000001</c:v>
                </c:pt>
                <c:pt idx="38">
                  <c:v>3.1048</c:v>
                </c:pt>
                <c:pt idx="39">
                  <c:v>3.11768</c:v>
                </c:pt>
                <c:pt idx="40">
                  <c:v>3.13198</c:v>
                </c:pt>
                <c:pt idx="41">
                  <c:v>3.3076099999999999</c:v>
                </c:pt>
                <c:pt idx="42">
                  <c:v>4.5646500000000003</c:v>
                </c:pt>
                <c:pt idx="43">
                  <c:v>5.0117599999999998</c:v>
                </c:pt>
                <c:pt idx="44">
                  <c:v>5.1957800000000001</c:v>
                </c:pt>
                <c:pt idx="45">
                  <c:v>5.0678799999999997</c:v>
                </c:pt>
                <c:pt idx="46">
                  <c:v>5.0307300000000001</c:v>
                </c:pt>
                <c:pt idx="47">
                  <c:v>5.2368199999999998</c:v>
                </c:pt>
              </c:numCache>
            </c:numRef>
          </c:val>
          <c:smooth val="0"/>
          <c:extLst>
            <c:ext xmlns:c16="http://schemas.microsoft.com/office/drawing/2014/chart" uri="{C3380CC4-5D6E-409C-BE32-E72D297353CC}">
              <c16:uniqueId val="{00000002-263E-450D-B130-25B37C7FC36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63E-450D-B130-25B37C7FC36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63E-450D-B130-25B37C7FC36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14.85</c:v>
                </c:pt>
                <c:pt idx="1">
                  <c:v>14.22</c:v>
                </c:pt>
                <c:pt idx="2">
                  <c:v>16.18</c:v>
                </c:pt>
                <c:pt idx="3">
                  <c:v>15.52</c:v>
                </c:pt>
                <c:pt idx="4">
                  <c:v>16.12</c:v>
                </c:pt>
                <c:pt idx="5">
                  <c:v>15.54</c:v>
                </c:pt>
                <c:pt idx="6">
                  <c:v>15.76</c:v>
                </c:pt>
                <c:pt idx="7">
                  <c:v>14.58</c:v>
                </c:pt>
                <c:pt idx="8">
                  <c:v>14.91</c:v>
                </c:pt>
                <c:pt idx="9">
                  <c:v>14.92</c:v>
                </c:pt>
                <c:pt idx="10">
                  <c:v>15.53</c:v>
                </c:pt>
                <c:pt idx="11">
                  <c:v>16.03</c:v>
                </c:pt>
                <c:pt idx="12">
                  <c:v>16.11</c:v>
                </c:pt>
                <c:pt idx="13">
                  <c:v>16.22</c:v>
                </c:pt>
                <c:pt idx="14">
                  <c:v>16.489999999999998</c:v>
                </c:pt>
                <c:pt idx="15">
                  <c:v>16.39</c:v>
                </c:pt>
                <c:pt idx="16">
                  <c:v>15.03</c:v>
                </c:pt>
                <c:pt idx="17">
                  <c:v>14.76</c:v>
                </c:pt>
                <c:pt idx="18">
                  <c:v>16.34</c:v>
                </c:pt>
                <c:pt idx="19">
                  <c:v>16.03</c:v>
                </c:pt>
                <c:pt idx="20">
                  <c:v>16.100000000000001</c:v>
                </c:pt>
                <c:pt idx="21">
                  <c:v>16.12</c:v>
                </c:pt>
                <c:pt idx="22">
                  <c:v>16.27</c:v>
                </c:pt>
                <c:pt idx="23">
                  <c:v>16.29</c:v>
                </c:pt>
                <c:pt idx="24">
                  <c:v>16.670000000000002</c:v>
                </c:pt>
                <c:pt idx="25">
                  <c:v>16.41</c:v>
                </c:pt>
                <c:pt idx="26">
                  <c:v>16.329999999999998</c:v>
                </c:pt>
                <c:pt idx="27">
                  <c:v>16.29</c:v>
                </c:pt>
                <c:pt idx="28">
                  <c:v>16.46</c:v>
                </c:pt>
                <c:pt idx="29">
                  <c:v>14.32</c:v>
                </c:pt>
                <c:pt idx="30">
                  <c:v>14.29</c:v>
                </c:pt>
                <c:pt idx="31">
                  <c:v>13.53</c:v>
                </c:pt>
                <c:pt idx="32">
                  <c:v>13.35</c:v>
                </c:pt>
                <c:pt idx="33">
                  <c:v>13.53</c:v>
                </c:pt>
                <c:pt idx="34">
                  <c:v>15.54</c:v>
                </c:pt>
                <c:pt idx="35">
                  <c:v>15.82</c:v>
                </c:pt>
                <c:pt idx="36">
                  <c:v>16.239999999999998</c:v>
                </c:pt>
                <c:pt idx="37">
                  <c:v>15.81</c:v>
                </c:pt>
                <c:pt idx="38">
                  <c:v>16.3</c:v>
                </c:pt>
                <c:pt idx="39">
                  <c:v>16.690000000000001</c:v>
                </c:pt>
                <c:pt idx="40">
                  <c:v>17.18</c:v>
                </c:pt>
                <c:pt idx="41">
                  <c:v>16.91</c:v>
                </c:pt>
                <c:pt idx="42">
                  <c:v>16.66</c:v>
                </c:pt>
                <c:pt idx="43">
                  <c:v>16.48</c:v>
                </c:pt>
                <c:pt idx="44">
                  <c:v>17.190000000000001</c:v>
                </c:pt>
                <c:pt idx="45">
                  <c:v>16.809999999999999</c:v>
                </c:pt>
                <c:pt idx="46">
                  <c:v>16.809999999999999</c:v>
                </c:pt>
                <c:pt idx="47">
                  <c:v>15.77</c:v>
                </c:pt>
              </c:numCache>
            </c:numRef>
          </c:val>
          <c:smooth val="0"/>
          <c:extLst>
            <c:ext xmlns:c16="http://schemas.microsoft.com/office/drawing/2014/chart" uri="{C3380CC4-5D6E-409C-BE32-E72D297353CC}">
              <c16:uniqueId val="{00000005-263E-450D-B130-25B37C7FC36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63E-450D-B130-25B37C7FC36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63E-450D-B130-25B37C7FC36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1</c:v>
                </c:pt>
                <c:pt idx="2">
                  <c:v>1.1000000000000001</c:v>
                </c:pt>
                <c:pt idx="3">
                  <c:v>1</c:v>
                </c:pt>
                <c:pt idx="4">
                  <c:v>1</c:v>
                </c:pt>
                <c:pt idx="5">
                  <c:v>1</c:v>
                </c:pt>
                <c:pt idx="6">
                  <c:v>1.1000000000000001</c:v>
                </c:pt>
                <c:pt idx="7">
                  <c:v>1.1000000000000001</c:v>
                </c:pt>
                <c:pt idx="8">
                  <c:v>2.2000000000000002</c:v>
                </c:pt>
                <c:pt idx="9">
                  <c:v>3.8</c:v>
                </c:pt>
                <c:pt idx="10">
                  <c:v>4.8</c:v>
                </c:pt>
                <c:pt idx="11">
                  <c:v>3.6</c:v>
                </c:pt>
                <c:pt idx="12">
                  <c:v>3.9</c:v>
                </c:pt>
                <c:pt idx="13">
                  <c:v>2.9</c:v>
                </c:pt>
                <c:pt idx="14">
                  <c:v>1.2</c:v>
                </c:pt>
                <c:pt idx="15">
                  <c:v>2.2000000000000002</c:v>
                </c:pt>
                <c:pt idx="16">
                  <c:v>2</c:v>
                </c:pt>
                <c:pt idx="17">
                  <c:v>3.8</c:v>
                </c:pt>
                <c:pt idx="18">
                  <c:v>5.3</c:v>
                </c:pt>
                <c:pt idx="19">
                  <c:v>6</c:v>
                </c:pt>
                <c:pt idx="20">
                  <c:v>4.5999999999999996</c:v>
                </c:pt>
                <c:pt idx="21">
                  <c:v>2.1</c:v>
                </c:pt>
                <c:pt idx="22">
                  <c:v>4.8</c:v>
                </c:pt>
                <c:pt idx="23">
                  <c:v>7.3</c:v>
                </c:pt>
                <c:pt idx="24">
                  <c:v>6</c:v>
                </c:pt>
                <c:pt idx="25">
                  <c:v>4.9000000000000004</c:v>
                </c:pt>
                <c:pt idx="26">
                  <c:v>2</c:v>
                </c:pt>
                <c:pt idx="27">
                  <c:v>3.5</c:v>
                </c:pt>
                <c:pt idx="28">
                  <c:v>6.3</c:v>
                </c:pt>
                <c:pt idx="29">
                  <c:v>8.1</c:v>
                </c:pt>
                <c:pt idx="30">
                  <c:v>5.4</c:v>
                </c:pt>
                <c:pt idx="31">
                  <c:v>2.1</c:v>
                </c:pt>
                <c:pt idx="32">
                  <c:v>1.4</c:v>
                </c:pt>
                <c:pt idx="33">
                  <c:v>1.1000000000000001</c:v>
                </c:pt>
                <c:pt idx="34">
                  <c:v>1.1000000000000001</c:v>
                </c:pt>
                <c:pt idx="35">
                  <c:v>0.8</c:v>
                </c:pt>
                <c:pt idx="36">
                  <c:v>0.8</c:v>
                </c:pt>
                <c:pt idx="37">
                  <c:v>0.8</c:v>
                </c:pt>
                <c:pt idx="38">
                  <c:v>0.7</c:v>
                </c:pt>
                <c:pt idx="39">
                  <c:v>0.6</c:v>
                </c:pt>
                <c:pt idx="40">
                  <c:v>0.7</c:v>
                </c:pt>
                <c:pt idx="41">
                  <c:v>0.6</c:v>
                </c:pt>
                <c:pt idx="42">
                  <c:v>1.5</c:v>
                </c:pt>
                <c:pt idx="43">
                  <c:v>4.5</c:v>
                </c:pt>
                <c:pt idx="44">
                  <c:v>6.5</c:v>
                </c:pt>
                <c:pt idx="45">
                  <c:v>8.4</c:v>
                </c:pt>
                <c:pt idx="46">
                  <c:v>6.6</c:v>
                </c:pt>
                <c:pt idx="47">
                  <c:v>2.8</c:v>
                </c:pt>
              </c:numCache>
            </c:numRef>
          </c:val>
          <c:smooth val="0"/>
          <c:extLst>
            <c:ext xmlns:c16="http://schemas.microsoft.com/office/drawing/2014/chart" uri="{C3380CC4-5D6E-409C-BE32-E72D297353CC}">
              <c16:uniqueId val="{00000008-263E-450D-B130-25B37C7FC36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63E-450D-B130-25B37C7FC36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0.42970000000000003</c:v>
                </c:pt>
                <c:pt idx="1">
                  <c:v>0.38869999999999999</c:v>
                </c:pt>
                <c:pt idx="2">
                  <c:v>0.38400000000000001</c:v>
                </c:pt>
                <c:pt idx="3">
                  <c:v>0.39090000000000003</c:v>
                </c:pt>
                <c:pt idx="4">
                  <c:v>0.46110000000000001</c:v>
                </c:pt>
                <c:pt idx="5">
                  <c:v>0.41170000000000001</c:v>
                </c:pt>
                <c:pt idx="6">
                  <c:v>0.42409999999999998</c:v>
                </c:pt>
                <c:pt idx="7">
                  <c:v>0.41370000000000001</c:v>
                </c:pt>
                <c:pt idx="8">
                  <c:v>0.42520000000000002</c:v>
                </c:pt>
                <c:pt idx="9">
                  <c:v>0.4249</c:v>
                </c:pt>
                <c:pt idx="10">
                  <c:v>0.44090000000000001</c:v>
                </c:pt>
                <c:pt idx="11">
                  <c:v>0.38800000000000001</c:v>
                </c:pt>
                <c:pt idx="12">
                  <c:v>0.37640000000000001</c:v>
                </c:pt>
                <c:pt idx="13">
                  <c:v>0.3392</c:v>
                </c:pt>
                <c:pt idx="14">
                  <c:v>0.33500000000000002</c:v>
                </c:pt>
                <c:pt idx="15">
                  <c:v>0.38490000000000002</c:v>
                </c:pt>
                <c:pt idx="16">
                  <c:v>0.47010000000000002</c:v>
                </c:pt>
                <c:pt idx="17">
                  <c:v>0.45229999999999998</c:v>
                </c:pt>
                <c:pt idx="18">
                  <c:v>0.71530000000000005</c:v>
                </c:pt>
                <c:pt idx="19">
                  <c:v>0.78080000000000005</c:v>
                </c:pt>
                <c:pt idx="20">
                  <c:v>0.77059999999999995</c:v>
                </c:pt>
                <c:pt idx="21">
                  <c:v>0.77569999999999995</c:v>
                </c:pt>
                <c:pt idx="22">
                  <c:v>0.76870000000000005</c:v>
                </c:pt>
                <c:pt idx="23">
                  <c:v>0.73450000000000004</c:v>
                </c:pt>
                <c:pt idx="24">
                  <c:v>0.71079999999999999</c:v>
                </c:pt>
                <c:pt idx="25">
                  <c:v>0.72899999999999998</c:v>
                </c:pt>
                <c:pt idx="26">
                  <c:v>0.74060000000000004</c:v>
                </c:pt>
                <c:pt idx="27">
                  <c:v>0.80220000000000002</c:v>
                </c:pt>
                <c:pt idx="28">
                  <c:v>0.73360000000000003</c:v>
                </c:pt>
                <c:pt idx="29">
                  <c:v>0.73319999999999996</c:v>
                </c:pt>
                <c:pt idx="30">
                  <c:v>0.53359999999999996</c:v>
                </c:pt>
                <c:pt idx="31">
                  <c:v>0.5101</c:v>
                </c:pt>
                <c:pt idx="32">
                  <c:v>0.51229999999999998</c:v>
                </c:pt>
                <c:pt idx="33">
                  <c:v>0.46960000000000002</c:v>
                </c:pt>
                <c:pt idx="34">
                  <c:v>0.37090000000000001</c:v>
                </c:pt>
                <c:pt idx="35">
                  <c:v>0.36749999999999999</c:v>
                </c:pt>
                <c:pt idx="36">
                  <c:v>0.48570000000000002</c:v>
                </c:pt>
                <c:pt idx="37">
                  <c:v>0.49580000000000002</c:v>
                </c:pt>
                <c:pt idx="38">
                  <c:v>0.46479999999999999</c:v>
                </c:pt>
                <c:pt idx="39">
                  <c:v>0.42830000000000001</c:v>
                </c:pt>
                <c:pt idx="40">
                  <c:v>0.42649999999999999</c:v>
                </c:pt>
                <c:pt idx="41">
                  <c:v>0.4173</c:v>
                </c:pt>
                <c:pt idx="42">
                  <c:v>0.46739999999999998</c:v>
                </c:pt>
                <c:pt idx="43">
                  <c:v>0.41470000000000001</c:v>
                </c:pt>
                <c:pt idx="44">
                  <c:v>0.41749999999999998</c:v>
                </c:pt>
                <c:pt idx="45">
                  <c:v>0.41220000000000001</c:v>
                </c:pt>
                <c:pt idx="46">
                  <c:v>0.41589999999999999</c:v>
                </c:pt>
                <c:pt idx="47">
                  <c:v>0.44409999999999999</c:v>
                </c:pt>
              </c:numCache>
            </c:numRef>
          </c:val>
          <c:smooth val="0"/>
          <c:extLst>
            <c:ext xmlns:c16="http://schemas.microsoft.com/office/drawing/2014/chart" uri="{C3380CC4-5D6E-409C-BE32-E72D297353CC}">
              <c16:uniqueId val="{0000000A-263E-450D-B130-25B37C7FC36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63E-450D-B130-25B37C7FC36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63E-450D-B130-25B37C7FC36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63E-450D-B130-25B37C7FC36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63E-450D-B130-25B37C7FC36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52.746090000000002</c:v>
                </c:pt>
                <c:pt idx="1">
                  <c:v>51.044640000000001</c:v>
                </c:pt>
                <c:pt idx="2">
                  <c:v>50.525350000000003</c:v>
                </c:pt>
                <c:pt idx="3">
                  <c:v>51.287880000000001</c:v>
                </c:pt>
                <c:pt idx="4">
                  <c:v>51.213259999999998</c:v>
                </c:pt>
                <c:pt idx="5">
                  <c:v>47.500210000000003</c:v>
                </c:pt>
                <c:pt idx="6">
                  <c:v>47.244590000000002</c:v>
                </c:pt>
                <c:pt idx="7">
                  <c:v>44.622610000000002</c:v>
                </c:pt>
                <c:pt idx="8">
                  <c:v>47.01437</c:v>
                </c:pt>
                <c:pt idx="9">
                  <c:v>46.472679999999997</c:v>
                </c:pt>
                <c:pt idx="10">
                  <c:v>48.90748</c:v>
                </c:pt>
                <c:pt idx="11">
                  <c:v>50.337339999999998</c:v>
                </c:pt>
                <c:pt idx="12">
                  <c:v>49.527079999999998</c:v>
                </c:pt>
                <c:pt idx="13">
                  <c:v>43.83164</c:v>
                </c:pt>
                <c:pt idx="14">
                  <c:v>49.744610000000002</c:v>
                </c:pt>
                <c:pt idx="15">
                  <c:v>50.723460000000003</c:v>
                </c:pt>
                <c:pt idx="16">
                  <c:v>50.230609999999999</c:v>
                </c:pt>
                <c:pt idx="17">
                  <c:v>50.028280000000002</c:v>
                </c:pt>
                <c:pt idx="18">
                  <c:v>50.281460000000003</c:v>
                </c:pt>
                <c:pt idx="19">
                  <c:v>49.827800000000003</c:v>
                </c:pt>
                <c:pt idx="20">
                  <c:v>48.453290000000003</c:v>
                </c:pt>
                <c:pt idx="21">
                  <c:v>48.863520000000001</c:v>
                </c:pt>
                <c:pt idx="22">
                  <c:v>48.716290000000001</c:v>
                </c:pt>
                <c:pt idx="23">
                  <c:v>49.207659999999997</c:v>
                </c:pt>
                <c:pt idx="24">
                  <c:v>47.966479999999997</c:v>
                </c:pt>
                <c:pt idx="25">
                  <c:v>47.570250000000001</c:v>
                </c:pt>
                <c:pt idx="26">
                  <c:v>47.450539999999997</c:v>
                </c:pt>
                <c:pt idx="27">
                  <c:v>48.888150000000003</c:v>
                </c:pt>
                <c:pt idx="28">
                  <c:v>49.009639999999997</c:v>
                </c:pt>
                <c:pt idx="29">
                  <c:v>49.436810000000001</c:v>
                </c:pt>
                <c:pt idx="30">
                  <c:v>49.185040000000001</c:v>
                </c:pt>
                <c:pt idx="31">
                  <c:v>49.711919999999999</c:v>
                </c:pt>
                <c:pt idx="32">
                  <c:v>49.626550000000002</c:v>
                </c:pt>
                <c:pt idx="33">
                  <c:v>49.125109999999999</c:v>
                </c:pt>
                <c:pt idx="34">
                  <c:v>49.617829999999998</c:v>
                </c:pt>
                <c:pt idx="35">
                  <c:v>48.762909999999998</c:v>
                </c:pt>
                <c:pt idx="36">
                  <c:v>48.617660000000001</c:v>
                </c:pt>
                <c:pt idx="37">
                  <c:v>43.598970000000001</c:v>
                </c:pt>
                <c:pt idx="38">
                  <c:v>47.247239999999998</c:v>
                </c:pt>
                <c:pt idx="39">
                  <c:v>50.502450000000003</c:v>
                </c:pt>
                <c:pt idx="40">
                  <c:v>50.694090000000003</c:v>
                </c:pt>
                <c:pt idx="41">
                  <c:v>50.400019999999998</c:v>
                </c:pt>
                <c:pt idx="42">
                  <c:v>50.283720000000002</c:v>
                </c:pt>
                <c:pt idx="43">
                  <c:v>50.405819999999999</c:v>
                </c:pt>
                <c:pt idx="44">
                  <c:v>50.408830000000002</c:v>
                </c:pt>
                <c:pt idx="45">
                  <c:v>49.660020000000003</c:v>
                </c:pt>
                <c:pt idx="46">
                  <c:v>49.763509999999997</c:v>
                </c:pt>
                <c:pt idx="47">
                  <c:v>49.497750000000003</c:v>
                </c:pt>
              </c:numCache>
            </c:numRef>
          </c:val>
          <c:smooth val="0"/>
          <c:extLst>
            <c:ext xmlns:c16="http://schemas.microsoft.com/office/drawing/2014/chart" uri="{C3380CC4-5D6E-409C-BE32-E72D297353CC}">
              <c16:uniqueId val="{0000000F-263E-450D-B130-25B37C7FC36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117.88112</c:v>
                </c:pt>
                <c:pt idx="1">
                  <c:v>117.03297999999999</c:v>
                </c:pt>
                <c:pt idx="2">
                  <c:v>117.44824</c:v>
                </c:pt>
                <c:pt idx="3">
                  <c:v>118.37826</c:v>
                </c:pt>
                <c:pt idx="4">
                  <c:v>117.23394</c:v>
                </c:pt>
                <c:pt idx="5">
                  <c:v>115.04715</c:v>
                </c:pt>
                <c:pt idx="6">
                  <c:v>115.69908</c:v>
                </c:pt>
                <c:pt idx="7">
                  <c:v>95.461650000000006</c:v>
                </c:pt>
                <c:pt idx="8">
                  <c:v>66.494669999999999</c:v>
                </c:pt>
                <c:pt idx="9">
                  <c:v>77.890600000000006</c:v>
                </c:pt>
                <c:pt idx="10">
                  <c:v>104.24257</c:v>
                </c:pt>
                <c:pt idx="11">
                  <c:v>92.547430000000006</c:v>
                </c:pt>
                <c:pt idx="12">
                  <c:v>101.05587</c:v>
                </c:pt>
                <c:pt idx="13">
                  <c:v>100.95593</c:v>
                </c:pt>
                <c:pt idx="14">
                  <c:v>103.73302</c:v>
                </c:pt>
                <c:pt idx="15">
                  <c:v>104.0425</c:v>
                </c:pt>
                <c:pt idx="16">
                  <c:v>96.005690000000001</c:v>
                </c:pt>
                <c:pt idx="17">
                  <c:v>91.244560000000007</c:v>
                </c:pt>
                <c:pt idx="18">
                  <c:v>89.382369999999995</c:v>
                </c:pt>
                <c:pt idx="19">
                  <c:v>80.485979999999998</c:v>
                </c:pt>
                <c:pt idx="20">
                  <c:v>79.817019999999999</c:v>
                </c:pt>
                <c:pt idx="21">
                  <c:v>81.356189999999998</c:v>
                </c:pt>
                <c:pt idx="22">
                  <c:v>95.906300000000002</c:v>
                </c:pt>
                <c:pt idx="23">
                  <c:v>101.37242999999999</c:v>
                </c:pt>
                <c:pt idx="24">
                  <c:v>100.1544</c:v>
                </c:pt>
                <c:pt idx="25">
                  <c:v>99.958849999999998</c:v>
                </c:pt>
                <c:pt idx="26">
                  <c:v>99.990290000000002</c:v>
                </c:pt>
                <c:pt idx="27">
                  <c:v>100.66836000000001</c:v>
                </c:pt>
                <c:pt idx="28">
                  <c:v>101.39064999999999</c:v>
                </c:pt>
                <c:pt idx="29">
                  <c:v>113.56068</c:v>
                </c:pt>
                <c:pt idx="30">
                  <c:v>114.37396</c:v>
                </c:pt>
                <c:pt idx="31">
                  <c:v>115.02243</c:v>
                </c:pt>
                <c:pt idx="32">
                  <c:v>115.54177</c:v>
                </c:pt>
                <c:pt idx="33">
                  <c:v>115.00066</c:v>
                </c:pt>
                <c:pt idx="34">
                  <c:v>115.3524</c:v>
                </c:pt>
                <c:pt idx="35">
                  <c:v>115.46853</c:v>
                </c:pt>
                <c:pt idx="36">
                  <c:v>112.22271000000001</c:v>
                </c:pt>
                <c:pt idx="37">
                  <c:v>111.6386</c:v>
                </c:pt>
                <c:pt idx="38">
                  <c:v>115.6049</c:v>
                </c:pt>
                <c:pt idx="39">
                  <c:v>116.91179</c:v>
                </c:pt>
                <c:pt idx="40">
                  <c:v>118.58669999999999</c:v>
                </c:pt>
                <c:pt idx="41">
                  <c:v>118.99952999999999</c:v>
                </c:pt>
                <c:pt idx="42">
                  <c:v>120.09986000000001</c:v>
                </c:pt>
                <c:pt idx="43">
                  <c:v>120.60959</c:v>
                </c:pt>
                <c:pt idx="44">
                  <c:v>121.44524</c:v>
                </c:pt>
                <c:pt idx="45">
                  <c:v>120.57337</c:v>
                </c:pt>
                <c:pt idx="46">
                  <c:v>119.53400999999999</c:v>
                </c:pt>
                <c:pt idx="47">
                  <c:v>118.86398</c:v>
                </c:pt>
              </c:numCache>
            </c:numRef>
          </c:val>
          <c:smooth val="0"/>
          <c:extLst>
            <c:ext xmlns:c16="http://schemas.microsoft.com/office/drawing/2014/chart" uri="{C3380CC4-5D6E-409C-BE32-E72D297353CC}">
              <c16:uniqueId val="{00000010-263E-450D-B130-25B37C7FC36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25.84985</c:v>
                </c:pt>
                <c:pt idx="1">
                  <c:v>25.589020000000001</c:v>
                </c:pt>
                <c:pt idx="2">
                  <c:v>26.213349999999998</c:v>
                </c:pt>
                <c:pt idx="3">
                  <c:v>26.159479999999999</c:v>
                </c:pt>
                <c:pt idx="4">
                  <c:v>26.290040000000001</c:v>
                </c:pt>
                <c:pt idx="5">
                  <c:v>26.99015</c:v>
                </c:pt>
                <c:pt idx="6">
                  <c:v>26.25807</c:v>
                </c:pt>
                <c:pt idx="7">
                  <c:v>26.140239999999999</c:v>
                </c:pt>
                <c:pt idx="8">
                  <c:v>26.123010000000001</c:v>
                </c:pt>
                <c:pt idx="9">
                  <c:v>26.35528</c:v>
                </c:pt>
                <c:pt idx="10">
                  <c:v>25.959890000000001</c:v>
                </c:pt>
                <c:pt idx="11">
                  <c:v>22.137509999999999</c:v>
                </c:pt>
                <c:pt idx="12">
                  <c:v>21.74812</c:v>
                </c:pt>
                <c:pt idx="13">
                  <c:v>21.635850000000001</c:v>
                </c:pt>
                <c:pt idx="14">
                  <c:v>25.74166</c:v>
                </c:pt>
                <c:pt idx="15">
                  <c:v>26.688590000000001</c:v>
                </c:pt>
                <c:pt idx="16">
                  <c:v>25.490159999999999</c:v>
                </c:pt>
                <c:pt idx="17">
                  <c:v>25.826170000000001</c:v>
                </c:pt>
                <c:pt idx="18">
                  <c:v>26.365210000000001</c:v>
                </c:pt>
                <c:pt idx="19">
                  <c:v>25.963059999999999</c:v>
                </c:pt>
                <c:pt idx="20">
                  <c:v>26.61242</c:v>
                </c:pt>
                <c:pt idx="21">
                  <c:v>26.133459999999999</c:v>
                </c:pt>
                <c:pt idx="22">
                  <c:v>26.142939999999999</c:v>
                </c:pt>
                <c:pt idx="23">
                  <c:v>10.962429999999999</c:v>
                </c:pt>
                <c:pt idx="24">
                  <c:v>14.384790000000001</c:v>
                </c:pt>
                <c:pt idx="25">
                  <c:v>22.31025</c:v>
                </c:pt>
                <c:pt idx="26">
                  <c:v>25.54457</c:v>
                </c:pt>
                <c:pt idx="27">
                  <c:v>25.578479999999999</c:v>
                </c:pt>
                <c:pt idx="28">
                  <c:v>26.13672</c:v>
                </c:pt>
                <c:pt idx="29">
                  <c:v>26.882909999999999</c:v>
                </c:pt>
                <c:pt idx="30">
                  <c:v>26.401260000000001</c:v>
                </c:pt>
                <c:pt idx="31">
                  <c:v>26.846599999999999</c:v>
                </c:pt>
                <c:pt idx="32">
                  <c:v>26.379380000000001</c:v>
                </c:pt>
                <c:pt idx="33">
                  <c:v>26.893740000000001</c:v>
                </c:pt>
                <c:pt idx="34">
                  <c:v>26.211649999999999</c:v>
                </c:pt>
                <c:pt idx="35">
                  <c:v>22.523499999999999</c:v>
                </c:pt>
                <c:pt idx="36">
                  <c:v>22.14442</c:v>
                </c:pt>
                <c:pt idx="37">
                  <c:v>22.590299999999999</c:v>
                </c:pt>
                <c:pt idx="38">
                  <c:v>25.908470000000001</c:v>
                </c:pt>
                <c:pt idx="39">
                  <c:v>27.11835</c:v>
                </c:pt>
                <c:pt idx="40">
                  <c:v>27.04607</c:v>
                </c:pt>
                <c:pt idx="41">
                  <c:v>26.59244</c:v>
                </c:pt>
                <c:pt idx="42">
                  <c:v>26.671779999999998</c:v>
                </c:pt>
                <c:pt idx="43">
                  <c:v>26.989920000000001</c:v>
                </c:pt>
                <c:pt idx="44">
                  <c:v>26.566939999999999</c:v>
                </c:pt>
                <c:pt idx="45">
                  <c:v>26.961860000000001</c:v>
                </c:pt>
                <c:pt idx="46">
                  <c:v>26.97025</c:v>
                </c:pt>
                <c:pt idx="47">
                  <c:v>26.76304</c:v>
                </c:pt>
              </c:numCache>
            </c:numRef>
          </c:val>
          <c:smooth val="0"/>
          <c:extLst>
            <c:ext xmlns:c16="http://schemas.microsoft.com/office/drawing/2014/chart" uri="{C3380CC4-5D6E-409C-BE32-E72D297353CC}">
              <c16:uniqueId val="{00000011-263E-450D-B130-25B37C7FC36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63E-450D-B130-25B37C7FC36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163.22999999999999</c:v>
                </c:pt>
                <c:pt idx="1">
                  <c:v>162.11000000000001</c:v>
                </c:pt>
                <c:pt idx="2">
                  <c:v>161.49</c:v>
                </c:pt>
                <c:pt idx="3">
                  <c:v>160.01</c:v>
                </c:pt>
                <c:pt idx="4">
                  <c:v>161.75</c:v>
                </c:pt>
                <c:pt idx="5">
                  <c:v>160.99</c:v>
                </c:pt>
                <c:pt idx="6">
                  <c:v>162.61000000000001</c:v>
                </c:pt>
                <c:pt idx="7">
                  <c:v>162.19999999999999</c:v>
                </c:pt>
                <c:pt idx="8">
                  <c:v>162.37</c:v>
                </c:pt>
                <c:pt idx="9">
                  <c:v>162.74</c:v>
                </c:pt>
                <c:pt idx="10">
                  <c:v>160.99</c:v>
                </c:pt>
                <c:pt idx="11">
                  <c:v>162.47</c:v>
                </c:pt>
                <c:pt idx="12">
                  <c:v>163.05000000000001</c:v>
                </c:pt>
                <c:pt idx="13">
                  <c:v>159.56</c:v>
                </c:pt>
                <c:pt idx="14">
                  <c:v>157.80000000000001</c:v>
                </c:pt>
                <c:pt idx="15">
                  <c:v>156.56</c:v>
                </c:pt>
                <c:pt idx="16">
                  <c:v>160.54</c:v>
                </c:pt>
                <c:pt idx="17">
                  <c:v>161.69999999999999</c:v>
                </c:pt>
                <c:pt idx="18">
                  <c:v>159.16999999999999</c:v>
                </c:pt>
                <c:pt idx="19">
                  <c:v>161.94</c:v>
                </c:pt>
                <c:pt idx="20">
                  <c:v>161.06</c:v>
                </c:pt>
                <c:pt idx="21">
                  <c:v>160.18</c:v>
                </c:pt>
                <c:pt idx="22">
                  <c:v>160.72</c:v>
                </c:pt>
                <c:pt idx="23">
                  <c:v>159.27000000000001</c:v>
                </c:pt>
                <c:pt idx="24">
                  <c:v>159.88</c:v>
                </c:pt>
                <c:pt idx="25">
                  <c:v>160.57</c:v>
                </c:pt>
                <c:pt idx="26">
                  <c:v>160</c:v>
                </c:pt>
                <c:pt idx="27">
                  <c:v>160.6</c:v>
                </c:pt>
                <c:pt idx="28">
                  <c:v>160.24</c:v>
                </c:pt>
                <c:pt idx="29">
                  <c:v>161.47</c:v>
                </c:pt>
                <c:pt idx="30">
                  <c:v>160.63999999999999</c:v>
                </c:pt>
                <c:pt idx="31">
                  <c:v>162.6</c:v>
                </c:pt>
                <c:pt idx="32">
                  <c:v>164.08</c:v>
                </c:pt>
                <c:pt idx="33">
                  <c:v>165.63</c:v>
                </c:pt>
                <c:pt idx="34">
                  <c:v>164.51</c:v>
                </c:pt>
                <c:pt idx="35">
                  <c:v>165.64</c:v>
                </c:pt>
                <c:pt idx="36">
                  <c:v>165.02</c:v>
                </c:pt>
                <c:pt idx="37">
                  <c:v>161.72</c:v>
                </c:pt>
                <c:pt idx="38">
                  <c:v>161.28</c:v>
                </c:pt>
                <c:pt idx="39">
                  <c:v>159.69</c:v>
                </c:pt>
                <c:pt idx="40">
                  <c:v>162.01</c:v>
                </c:pt>
                <c:pt idx="41">
                  <c:v>164.45</c:v>
                </c:pt>
                <c:pt idx="42">
                  <c:v>166.48</c:v>
                </c:pt>
                <c:pt idx="43">
                  <c:v>165.21</c:v>
                </c:pt>
                <c:pt idx="44">
                  <c:v>165.77</c:v>
                </c:pt>
                <c:pt idx="45">
                  <c:v>166.12</c:v>
                </c:pt>
                <c:pt idx="46">
                  <c:v>165.14</c:v>
                </c:pt>
                <c:pt idx="47">
                  <c:v>165.03</c:v>
                </c:pt>
              </c:numCache>
            </c:numRef>
          </c:val>
          <c:smooth val="0"/>
          <c:extLst>
            <c:ext xmlns:c16="http://schemas.microsoft.com/office/drawing/2014/chart" uri="{C3380CC4-5D6E-409C-BE32-E72D297353CC}">
              <c16:uniqueId val="{00000013-263E-450D-B130-25B37C7FC36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63E-450D-B130-25B37C7FC36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35.977879999999999</c:v>
                </c:pt>
                <c:pt idx="1">
                  <c:v>35.375520000000002</c:v>
                </c:pt>
                <c:pt idx="2">
                  <c:v>35.067439999999998</c:v>
                </c:pt>
                <c:pt idx="3">
                  <c:v>35.488500000000002</c:v>
                </c:pt>
                <c:pt idx="4">
                  <c:v>35.105319999999999</c:v>
                </c:pt>
                <c:pt idx="5">
                  <c:v>34.300879999999999</c:v>
                </c:pt>
                <c:pt idx="6">
                  <c:v>34.403649999999999</c:v>
                </c:pt>
                <c:pt idx="7">
                  <c:v>34.941389999999998</c:v>
                </c:pt>
                <c:pt idx="8">
                  <c:v>35.681089999999998</c:v>
                </c:pt>
                <c:pt idx="9">
                  <c:v>34.2742</c:v>
                </c:pt>
                <c:pt idx="10">
                  <c:v>32.956650000000003</c:v>
                </c:pt>
                <c:pt idx="11">
                  <c:v>32.055430000000001</c:v>
                </c:pt>
                <c:pt idx="12">
                  <c:v>32.569699999999997</c:v>
                </c:pt>
                <c:pt idx="13">
                  <c:v>30.178719999999998</c:v>
                </c:pt>
                <c:pt idx="14">
                  <c:v>29.360710000000001</c:v>
                </c:pt>
                <c:pt idx="15">
                  <c:v>31.10943</c:v>
                </c:pt>
                <c:pt idx="16">
                  <c:v>32.535559999999997</c:v>
                </c:pt>
                <c:pt idx="17">
                  <c:v>33.318330000000003</c:v>
                </c:pt>
                <c:pt idx="18">
                  <c:v>32.925879999999999</c:v>
                </c:pt>
                <c:pt idx="19">
                  <c:v>31.974959999999999</c:v>
                </c:pt>
                <c:pt idx="20">
                  <c:v>34.326999999999998</c:v>
                </c:pt>
                <c:pt idx="21">
                  <c:v>34.629150000000003</c:v>
                </c:pt>
                <c:pt idx="22">
                  <c:v>35.400109999999998</c:v>
                </c:pt>
                <c:pt idx="23">
                  <c:v>34.876750000000001</c:v>
                </c:pt>
                <c:pt idx="24">
                  <c:v>34.736330000000002</c:v>
                </c:pt>
                <c:pt idx="25">
                  <c:v>33.826909999999998</c:v>
                </c:pt>
                <c:pt idx="26">
                  <c:v>34.771819999999998</c:v>
                </c:pt>
                <c:pt idx="27">
                  <c:v>34.675490000000003</c:v>
                </c:pt>
                <c:pt idx="28">
                  <c:v>34.916969999999999</c:v>
                </c:pt>
                <c:pt idx="29">
                  <c:v>36.03443</c:v>
                </c:pt>
                <c:pt idx="30">
                  <c:v>34.815910000000002</c:v>
                </c:pt>
                <c:pt idx="31">
                  <c:v>34.18356</c:v>
                </c:pt>
                <c:pt idx="32">
                  <c:v>34.138950000000001</c:v>
                </c:pt>
                <c:pt idx="33">
                  <c:v>33.882559999999998</c:v>
                </c:pt>
                <c:pt idx="34">
                  <c:v>33.407989999999998</c:v>
                </c:pt>
                <c:pt idx="35">
                  <c:v>32.322679999999998</c:v>
                </c:pt>
                <c:pt idx="36">
                  <c:v>31.589449999999999</c:v>
                </c:pt>
                <c:pt idx="37">
                  <c:v>28.951830000000001</c:v>
                </c:pt>
                <c:pt idx="38">
                  <c:v>29.703469999999999</c:v>
                </c:pt>
                <c:pt idx="39">
                  <c:v>32.013910000000003</c:v>
                </c:pt>
                <c:pt idx="40">
                  <c:v>32.166440000000001</c:v>
                </c:pt>
                <c:pt idx="41">
                  <c:v>33.20429</c:v>
                </c:pt>
                <c:pt idx="42">
                  <c:v>33.198819999999998</c:v>
                </c:pt>
                <c:pt idx="43">
                  <c:v>33.772280000000002</c:v>
                </c:pt>
                <c:pt idx="44">
                  <c:v>34.277090000000001</c:v>
                </c:pt>
                <c:pt idx="45">
                  <c:v>34.491970000000002</c:v>
                </c:pt>
                <c:pt idx="46">
                  <c:v>35.011789999999998</c:v>
                </c:pt>
                <c:pt idx="47">
                  <c:v>35.193800000000003</c:v>
                </c:pt>
              </c:numCache>
            </c:numRef>
          </c:val>
          <c:smooth val="0"/>
          <c:extLst>
            <c:ext xmlns:c16="http://schemas.microsoft.com/office/drawing/2014/chart" uri="{C3380CC4-5D6E-409C-BE32-E72D297353CC}">
              <c16:uniqueId val="{00000015-263E-450D-B130-25B37C7FC36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32.446269999999998</c:v>
                </c:pt>
                <c:pt idx="1">
                  <c:v>36.114640000000001</c:v>
                </c:pt>
                <c:pt idx="2">
                  <c:v>36.004280000000001</c:v>
                </c:pt>
                <c:pt idx="3">
                  <c:v>35.569980000000001</c:v>
                </c:pt>
                <c:pt idx="4">
                  <c:v>36.041899999999998</c:v>
                </c:pt>
                <c:pt idx="5">
                  <c:v>36.307459999999999</c:v>
                </c:pt>
                <c:pt idx="6">
                  <c:v>36.286000000000001</c:v>
                </c:pt>
                <c:pt idx="7">
                  <c:v>35.09704</c:v>
                </c:pt>
                <c:pt idx="8">
                  <c:v>34.459850000000003</c:v>
                </c:pt>
                <c:pt idx="9">
                  <c:v>34.040849999999999</c:v>
                </c:pt>
                <c:pt idx="10">
                  <c:v>33.958689999999997</c:v>
                </c:pt>
                <c:pt idx="11">
                  <c:v>34.108429999999998</c:v>
                </c:pt>
                <c:pt idx="12">
                  <c:v>33.722059999999999</c:v>
                </c:pt>
                <c:pt idx="13">
                  <c:v>34.595080000000003</c:v>
                </c:pt>
                <c:pt idx="14">
                  <c:v>34.291679999999999</c:v>
                </c:pt>
                <c:pt idx="15">
                  <c:v>32.596089999999997</c:v>
                </c:pt>
                <c:pt idx="16">
                  <c:v>31.758099999999999</c:v>
                </c:pt>
                <c:pt idx="17">
                  <c:v>31.125450000000001</c:v>
                </c:pt>
                <c:pt idx="18">
                  <c:v>33.952460000000002</c:v>
                </c:pt>
                <c:pt idx="19">
                  <c:v>34.889189999999999</c:v>
                </c:pt>
                <c:pt idx="20">
                  <c:v>34.690469999999998</c:v>
                </c:pt>
                <c:pt idx="21">
                  <c:v>35.153570000000002</c:v>
                </c:pt>
                <c:pt idx="22">
                  <c:v>34.849429999999998</c:v>
                </c:pt>
                <c:pt idx="23">
                  <c:v>34.455800000000004</c:v>
                </c:pt>
                <c:pt idx="24">
                  <c:v>34.057029999999997</c:v>
                </c:pt>
                <c:pt idx="25">
                  <c:v>34.232869999999998</c:v>
                </c:pt>
                <c:pt idx="26">
                  <c:v>34.502609999999997</c:v>
                </c:pt>
                <c:pt idx="27">
                  <c:v>34.123080000000002</c:v>
                </c:pt>
                <c:pt idx="28">
                  <c:v>33.539720000000003</c:v>
                </c:pt>
                <c:pt idx="29">
                  <c:v>34.451880000000003</c:v>
                </c:pt>
                <c:pt idx="30">
                  <c:v>33.795749999999998</c:v>
                </c:pt>
                <c:pt idx="31">
                  <c:v>33.351370000000003</c:v>
                </c:pt>
                <c:pt idx="32">
                  <c:v>34.168410000000002</c:v>
                </c:pt>
                <c:pt idx="33">
                  <c:v>33.249369999999999</c:v>
                </c:pt>
                <c:pt idx="34">
                  <c:v>33.089959999999998</c:v>
                </c:pt>
                <c:pt idx="35">
                  <c:v>32.894599999999997</c:v>
                </c:pt>
                <c:pt idx="36">
                  <c:v>29.52449</c:v>
                </c:pt>
                <c:pt idx="37">
                  <c:v>30.437670000000001</c:v>
                </c:pt>
                <c:pt idx="38">
                  <c:v>30.408090000000001</c:v>
                </c:pt>
                <c:pt idx="39">
                  <c:v>30.88785</c:v>
                </c:pt>
                <c:pt idx="40">
                  <c:v>30.714729999999999</c:v>
                </c:pt>
                <c:pt idx="41">
                  <c:v>30.59901</c:v>
                </c:pt>
                <c:pt idx="42">
                  <c:v>30.919409999999999</c:v>
                </c:pt>
                <c:pt idx="43">
                  <c:v>31.264399999999998</c:v>
                </c:pt>
                <c:pt idx="44">
                  <c:v>31.336739999999999</c:v>
                </c:pt>
                <c:pt idx="45">
                  <c:v>31.695340000000002</c:v>
                </c:pt>
                <c:pt idx="46">
                  <c:v>33.470820000000003</c:v>
                </c:pt>
                <c:pt idx="47">
                  <c:v>34.581220000000002</c:v>
                </c:pt>
              </c:numCache>
            </c:numRef>
          </c:val>
          <c:smooth val="0"/>
          <c:extLst>
            <c:ext xmlns:c16="http://schemas.microsoft.com/office/drawing/2014/chart" uri="{C3380CC4-5D6E-409C-BE32-E72D297353CC}">
              <c16:uniqueId val="{00000016-263E-450D-B130-25B37C7FC36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7A0-4FBE-9F28-6EF2819F4A4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190.03254999999999</c:v>
                </c:pt>
                <c:pt idx="1">
                  <c:v>192.98343</c:v>
                </c:pt>
                <c:pt idx="2">
                  <c:v>193.1311</c:v>
                </c:pt>
                <c:pt idx="3">
                  <c:v>190.52942999999999</c:v>
                </c:pt>
                <c:pt idx="4">
                  <c:v>192.86350999999999</c:v>
                </c:pt>
                <c:pt idx="5">
                  <c:v>193.1567</c:v>
                </c:pt>
                <c:pt idx="6">
                  <c:v>193.08096</c:v>
                </c:pt>
                <c:pt idx="7">
                  <c:v>192.95855</c:v>
                </c:pt>
                <c:pt idx="8">
                  <c:v>192.27861999999999</c:v>
                </c:pt>
                <c:pt idx="9">
                  <c:v>191.70873</c:v>
                </c:pt>
                <c:pt idx="10">
                  <c:v>192.70105000000001</c:v>
                </c:pt>
                <c:pt idx="11">
                  <c:v>192.02439000000001</c:v>
                </c:pt>
                <c:pt idx="12">
                  <c:v>193.15100000000001</c:v>
                </c:pt>
                <c:pt idx="13">
                  <c:v>192.15416999999999</c:v>
                </c:pt>
                <c:pt idx="14">
                  <c:v>190.38236000000001</c:v>
                </c:pt>
                <c:pt idx="15">
                  <c:v>190.89141000000001</c:v>
                </c:pt>
                <c:pt idx="16">
                  <c:v>191.048</c:v>
                </c:pt>
                <c:pt idx="17">
                  <c:v>191.69901999999999</c:v>
                </c:pt>
                <c:pt idx="18">
                  <c:v>190.45661999999999</c:v>
                </c:pt>
                <c:pt idx="19">
                  <c:v>190.01578000000001</c:v>
                </c:pt>
                <c:pt idx="20">
                  <c:v>188.70025000000001</c:v>
                </c:pt>
                <c:pt idx="21">
                  <c:v>185.98446000000001</c:v>
                </c:pt>
                <c:pt idx="22">
                  <c:v>188.03783999999999</c:v>
                </c:pt>
                <c:pt idx="23">
                  <c:v>186.95043000000001</c:v>
                </c:pt>
                <c:pt idx="24">
                  <c:v>188.20679999999999</c:v>
                </c:pt>
                <c:pt idx="25">
                  <c:v>188.26891000000001</c:v>
                </c:pt>
                <c:pt idx="26">
                  <c:v>188.61927</c:v>
                </c:pt>
                <c:pt idx="27">
                  <c:v>188.30476999999999</c:v>
                </c:pt>
                <c:pt idx="28">
                  <c:v>188.18402</c:v>
                </c:pt>
                <c:pt idx="29">
                  <c:v>186.11670000000001</c:v>
                </c:pt>
                <c:pt idx="30">
                  <c:v>185.01716999999999</c:v>
                </c:pt>
                <c:pt idx="31">
                  <c:v>186.13602</c:v>
                </c:pt>
                <c:pt idx="32">
                  <c:v>186.39899</c:v>
                </c:pt>
                <c:pt idx="33">
                  <c:v>188.41104999999999</c:v>
                </c:pt>
                <c:pt idx="34">
                  <c:v>188.50031000000001</c:v>
                </c:pt>
                <c:pt idx="35">
                  <c:v>189.25943000000001</c:v>
                </c:pt>
                <c:pt idx="36">
                  <c:v>134.40284</c:v>
                </c:pt>
                <c:pt idx="37">
                  <c:v>71.847470000000001</c:v>
                </c:pt>
                <c:pt idx="38">
                  <c:v>71.675489999999996</c:v>
                </c:pt>
                <c:pt idx="39">
                  <c:v>70.806449999999998</c:v>
                </c:pt>
                <c:pt idx="40">
                  <c:v>70.248170000000002</c:v>
                </c:pt>
                <c:pt idx="41">
                  <c:v>69.454830000000001</c:v>
                </c:pt>
                <c:pt idx="42">
                  <c:v>69.953710000000001</c:v>
                </c:pt>
                <c:pt idx="43">
                  <c:v>193.18738999999999</c:v>
                </c:pt>
                <c:pt idx="44">
                  <c:v>192.68868000000001</c:v>
                </c:pt>
                <c:pt idx="45">
                  <c:v>192.70283000000001</c:v>
                </c:pt>
                <c:pt idx="46">
                  <c:v>188.96451999999999</c:v>
                </c:pt>
                <c:pt idx="47">
                  <c:v>189.24274</c:v>
                </c:pt>
              </c:numCache>
            </c:numRef>
          </c:val>
          <c:smooth val="0"/>
          <c:extLst>
            <c:ext xmlns:c16="http://schemas.microsoft.com/office/drawing/2014/chart" uri="{C3380CC4-5D6E-409C-BE32-E72D297353CC}">
              <c16:uniqueId val="{00000001-B7A0-4FBE-9F28-6EF2819F4A4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33.733499999999999</c:v>
                </c:pt>
                <c:pt idx="1">
                  <c:v>34.881799999999998</c:v>
                </c:pt>
                <c:pt idx="2">
                  <c:v>34.409599999999998</c:v>
                </c:pt>
                <c:pt idx="3">
                  <c:v>35.112299999999998</c:v>
                </c:pt>
                <c:pt idx="4">
                  <c:v>35.273099999999999</c:v>
                </c:pt>
                <c:pt idx="5">
                  <c:v>34.992800000000003</c:v>
                </c:pt>
                <c:pt idx="6">
                  <c:v>34.631900000000002</c:v>
                </c:pt>
                <c:pt idx="7">
                  <c:v>34.263500000000001</c:v>
                </c:pt>
                <c:pt idx="8">
                  <c:v>34.145099999999999</c:v>
                </c:pt>
                <c:pt idx="9">
                  <c:v>33.92</c:v>
                </c:pt>
                <c:pt idx="10">
                  <c:v>33.273699999999998</c:v>
                </c:pt>
                <c:pt idx="11">
                  <c:v>31.943300000000001</c:v>
                </c:pt>
                <c:pt idx="12">
                  <c:v>30.8963</c:v>
                </c:pt>
                <c:pt idx="13">
                  <c:v>30.171900000000001</c:v>
                </c:pt>
                <c:pt idx="14">
                  <c:v>30.652100000000001</c:v>
                </c:pt>
                <c:pt idx="15">
                  <c:v>30.7212</c:v>
                </c:pt>
                <c:pt idx="16">
                  <c:v>31.6219</c:v>
                </c:pt>
                <c:pt idx="17">
                  <c:v>31.5046</c:v>
                </c:pt>
                <c:pt idx="18">
                  <c:v>33.060099999999998</c:v>
                </c:pt>
                <c:pt idx="19">
                  <c:v>34.1526</c:v>
                </c:pt>
                <c:pt idx="20">
                  <c:v>34.854700000000001</c:v>
                </c:pt>
                <c:pt idx="21">
                  <c:v>35.578000000000003</c:v>
                </c:pt>
                <c:pt idx="22">
                  <c:v>35.532400000000003</c:v>
                </c:pt>
                <c:pt idx="23">
                  <c:v>34.699399999999997</c:v>
                </c:pt>
                <c:pt idx="24">
                  <c:v>34.765799999999999</c:v>
                </c:pt>
                <c:pt idx="25">
                  <c:v>35.118299999999998</c:v>
                </c:pt>
                <c:pt idx="26">
                  <c:v>35.888599999999997</c:v>
                </c:pt>
                <c:pt idx="27">
                  <c:v>35.806800000000003</c:v>
                </c:pt>
                <c:pt idx="28">
                  <c:v>36.127000000000002</c:v>
                </c:pt>
                <c:pt idx="29">
                  <c:v>34.948700000000002</c:v>
                </c:pt>
                <c:pt idx="30">
                  <c:v>34.340000000000003</c:v>
                </c:pt>
                <c:pt idx="31">
                  <c:v>34.985300000000002</c:v>
                </c:pt>
                <c:pt idx="32">
                  <c:v>35.287999999999997</c:v>
                </c:pt>
                <c:pt idx="33">
                  <c:v>34.950200000000002</c:v>
                </c:pt>
                <c:pt idx="34">
                  <c:v>34.876300000000001</c:v>
                </c:pt>
                <c:pt idx="35">
                  <c:v>33.4589</c:v>
                </c:pt>
                <c:pt idx="36">
                  <c:v>32.573099999999997</c:v>
                </c:pt>
                <c:pt idx="37">
                  <c:v>32.428699999999999</c:v>
                </c:pt>
                <c:pt idx="38">
                  <c:v>32.337800000000001</c:v>
                </c:pt>
                <c:pt idx="39">
                  <c:v>32.256799999999998</c:v>
                </c:pt>
                <c:pt idx="40">
                  <c:v>33.665399999999998</c:v>
                </c:pt>
                <c:pt idx="41">
                  <c:v>35.741399999999999</c:v>
                </c:pt>
                <c:pt idx="42">
                  <c:v>35.4191</c:v>
                </c:pt>
                <c:pt idx="43">
                  <c:v>34.976500000000001</c:v>
                </c:pt>
                <c:pt idx="44">
                  <c:v>34.997300000000003</c:v>
                </c:pt>
                <c:pt idx="45">
                  <c:v>35.163499999999999</c:v>
                </c:pt>
                <c:pt idx="46">
                  <c:v>35.174399999999999</c:v>
                </c:pt>
                <c:pt idx="47">
                  <c:v>35.9679</c:v>
                </c:pt>
              </c:numCache>
            </c:numRef>
          </c:val>
          <c:smooth val="0"/>
          <c:extLst>
            <c:ext xmlns:c16="http://schemas.microsoft.com/office/drawing/2014/chart" uri="{C3380CC4-5D6E-409C-BE32-E72D297353CC}">
              <c16:uniqueId val="{00000002-B7A0-4FBE-9F28-6EF2819F4A4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7A0-4FBE-9F28-6EF2819F4A4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0.15478</c:v>
                </c:pt>
                <c:pt idx="1">
                  <c:v>0.20701</c:v>
                </c:pt>
                <c:pt idx="2">
                  <c:v>0.16381999999999999</c:v>
                </c:pt>
                <c:pt idx="3">
                  <c:v>0.18992000000000001</c:v>
                </c:pt>
                <c:pt idx="4">
                  <c:v>0.21521000000000001</c:v>
                </c:pt>
                <c:pt idx="5">
                  <c:v>0.14545</c:v>
                </c:pt>
                <c:pt idx="6">
                  <c:v>0.11591</c:v>
                </c:pt>
                <c:pt idx="7">
                  <c:v>0.16703000000000001</c:v>
                </c:pt>
                <c:pt idx="8">
                  <c:v>0.45169999999999999</c:v>
                </c:pt>
                <c:pt idx="9">
                  <c:v>0.45685999999999999</c:v>
                </c:pt>
                <c:pt idx="10">
                  <c:v>0.13952999999999999</c:v>
                </c:pt>
                <c:pt idx="11">
                  <c:v>0.14582999999999999</c:v>
                </c:pt>
                <c:pt idx="12">
                  <c:v>0.16167999999999999</c:v>
                </c:pt>
                <c:pt idx="13">
                  <c:v>0.1641</c:v>
                </c:pt>
                <c:pt idx="14">
                  <c:v>0.19625999999999999</c:v>
                </c:pt>
                <c:pt idx="15">
                  <c:v>0.19078000000000001</c:v>
                </c:pt>
                <c:pt idx="16">
                  <c:v>2.0038299999999998</c:v>
                </c:pt>
                <c:pt idx="17">
                  <c:v>1.46872</c:v>
                </c:pt>
                <c:pt idx="18">
                  <c:v>1.52715</c:v>
                </c:pt>
                <c:pt idx="19">
                  <c:v>2.7664399999999998</c:v>
                </c:pt>
                <c:pt idx="20">
                  <c:v>2.6801499999999998</c:v>
                </c:pt>
                <c:pt idx="21">
                  <c:v>2.5907900000000001</c:v>
                </c:pt>
                <c:pt idx="22">
                  <c:v>3.3810099999999998</c:v>
                </c:pt>
                <c:pt idx="23">
                  <c:v>3.3660899999999998</c:v>
                </c:pt>
                <c:pt idx="24">
                  <c:v>3.2277300000000002</c:v>
                </c:pt>
                <c:pt idx="25">
                  <c:v>3.4120599999999999</c:v>
                </c:pt>
                <c:pt idx="26">
                  <c:v>3.41126</c:v>
                </c:pt>
                <c:pt idx="27">
                  <c:v>3.5920299999999998</c:v>
                </c:pt>
                <c:pt idx="28">
                  <c:v>1.6335599999999999</c:v>
                </c:pt>
                <c:pt idx="29">
                  <c:v>0.36553000000000002</c:v>
                </c:pt>
                <c:pt idx="30">
                  <c:v>0.19286</c:v>
                </c:pt>
                <c:pt idx="31">
                  <c:v>0.25791999999999998</c:v>
                </c:pt>
                <c:pt idx="32">
                  <c:v>0.16732</c:v>
                </c:pt>
                <c:pt idx="33">
                  <c:v>0.19455</c:v>
                </c:pt>
                <c:pt idx="34">
                  <c:v>0.20443</c:v>
                </c:pt>
                <c:pt idx="35">
                  <c:v>0.22917999999999999</c:v>
                </c:pt>
                <c:pt idx="36">
                  <c:v>0.26841999999999999</c:v>
                </c:pt>
                <c:pt idx="37">
                  <c:v>0.22434999999999999</c:v>
                </c:pt>
                <c:pt idx="38">
                  <c:v>0.25830999999999998</c:v>
                </c:pt>
                <c:pt idx="39">
                  <c:v>0.33581</c:v>
                </c:pt>
                <c:pt idx="40">
                  <c:v>0.28121000000000002</c:v>
                </c:pt>
                <c:pt idx="41">
                  <c:v>0.25386999999999998</c:v>
                </c:pt>
                <c:pt idx="42">
                  <c:v>0.20826</c:v>
                </c:pt>
                <c:pt idx="43">
                  <c:v>0.27979999999999999</c:v>
                </c:pt>
                <c:pt idx="44">
                  <c:v>0.28475</c:v>
                </c:pt>
                <c:pt idx="45">
                  <c:v>0.27890999999999999</c:v>
                </c:pt>
                <c:pt idx="46">
                  <c:v>0.25263000000000002</c:v>
                </c:pt>
                <c:pt idx="47">
                  <c:v>0.25285999999999997</c:v>
                </c:pt>
              </c:numCache>
            </c:numRef>
          </c:val>
          <c:smooth val="0"/>
          <c:extLst>
            <c:ext xmlns:c16="http://schemas.microsoft.com/office/drawing/2014/chart" uri="{C3380CC4-5D6E-409C-BE32-E72D297353CC}">
              <c16:uniqueId val="{00000004-B7A0-4FBE-9F28-6EF2819F4A4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7A0-4FBE-9F28-6EF2819F4A4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2.4</c:v>
                </c:pt>
                <c:pt idx="3">
                  <c:v>2.4</c:v>
                </c:pt>
                <c:pt idx="4">
                  <c:v>2.5</c:v>
                </c:pt>
                <c:pt idx="5">
                  <c:v>2.5</c:v>
                </c:pt>
                <c:pt idx="6">
                  <c:v>2.2999999999999998</c:v>
                </c:pt>
                <c:pt idx="7">
                  <c:v>2.4</c:v>
                </c:pt>
                <c:pt idx="8">
                  <c:v>2.4</c:v>
                </c:pt>
                <c:pt idx="9">
                  <c:v>2.5</c:v>
                </c:pt>
                <c:pt idx="10">
                  <c:v>2.4</c:v>
                </c:pt>
                <c:pt idx="11">
                  <c:v>2.5</c:v>
                </c:pt>
                <c:pt idx="12">
                  <c:v>2.2999999999999998</c:v>
                </c:pt>
                <c:pt idx="13">
                  <c:v>2.2999999999999998</c:v>
                </c:pt>
                <c:pt idx="14">
                  <c:v>2.2999999999999998</c:v>
                </c:pt>
                <c:pt idx="15">
                  <c:v>2.2999999999999998</c:v>
                </c:pt>
                <c:pt idx="16">
                  <c:v>2.4</c:v>
                </c:pt>
                <c:pt idx="17">
                  <c:v>2.2999999999999998</c:v>
                </c:pt>
                <c:pt idx="18">
                  <c:v>2.2000000000000002</c:v>
                </c:pt>
                <c:pt idx="19">
                  <c:v>2.2000000000000002</c:v>
                </c:pt>
                <c:pt idx="20">
                  <c:v>2.1</c:v>
                </c:pt>
                <c:pt idx="21">
                  <c:v>2.1</c:v>
                </c:pt>
                <c:pt idx="22">
                  <c:v>2.2000000000000002</c:v>
                </c:pt>
                <c:pt idx="23">
                  <c:v>2</c:v>
                </c:pt>
                <c:pt idx="24">
                  <c:v>2.1</c:v>
                </c:pt>
                <c:pt idx="25">
                  <c:v>2.2000000000000002</c:v>
                </c:pt>
                <c:pt idx="26">
                  <c:v>2.1</c:v>
                </c:pt>
                <c:pt idx="27">
                  <c:v>2.2000000000000002</c:v>
                </c:pt>
                <c:pt idx="28">
                  <c:v>2.2999999999999998</c:v>
                </c:pt>
                <c:pt idx="29">
                  <c:v>2.2000000000000002</c:v>
                </c:pt>
                <c:pt idx="30">
                  <c:v>2.2000000000000002</c:v>
                </c:pt>
                <c:pt idx="31">
                  <c:v>2.2000000000000002</c:v>
                </c:pt>
                <c:pt idx="32">
                  <c:v>2.1</c:v>
                </c:pt>
                <c:pt idx="33">
                  <c:v>2.1</c:v>
                </c:pt>
                <c:pt idx="34">
                  <c:v>2.2999999999999998</c:v>
                </c:pt>
                <c:pt idx="35">
                  <c:v>2.2000000000000002</c:v>
                </c:pt>
                <c:pt idx="36">
                  <c:v>2.2999999999999998</c:v>
                </c:pt>
                <c:pt idx="37">
                  <c:v>2.4</c:v>
                </c:pt>
                <c:pt idx="38">
                  <c:v>2.2999999999999998</c:v>
                </c:pt>
                <c:pt idx="39">
                  <c:v>2.4</c:v>
                </c:pt>
                <c:pt idx="40">
                  <c:v>2.2999999999999998</c:v>
                </c:pt>
                <c:pt idx="41">
                  <c:v>2.5</c:v>
                </c:pt>
                <c:pt idx="42">
                  <c:v>2.4</c:v>
                </c:pt>
                <c:pt idx="43">
                  <c:v>2.4</c:v>
                </c:pt>
                <c:pt idx="44">
                  <c:v>2.2999999999999998</c:v>
                </c:pt>
                <c:pt idx="45">
                  <c:v>2.2999999999999998</c:v>
                </c:pt>
                <c:pt idx="46">
                  <c:v>2.2999999999999998</c:v>
                </c:pt>
                <c:pt idx="47">
                  <c:v>2.4</c:v>
                </c:pt>
              </c:numCache>
            </c:numRef>
          </c:val>
          <c:smooth val="0"/>
          <c:extLst>
            <c:ext xmlns:c16="http://schemas.microsoft.com/office/drawing/2014/chart" uri="{C3380CC4-5D6E-409C-BE32-E72D297353CC}">
              <c16:uniqueId val="{00000006-B7A0-4FBE-9F28-6EF2819F4A4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7A0-4FBE-9F28-6EF2819F4A4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63.993450000000003</c:v>
                </c:pt>
                <c:pt idx="1">
                  <c:v>63.750729999999997</c:v>
                </c:pt>
                <c:pt idx="2">
                  <c:v>63.699339999999999</c:v>
                </c:pt>
                <c:pt idx="3">
                  <c:v>69.464200000000005</c:v>
                </c:pt>
                <c:pt idx="4">
                  <c:v>69.096010000000007</c:v>
                </c:pt>
                <c:pt idx="5">
                  <c:v>69.462950000000006</c:v>
                </c:pt>
                <c:pt idx="6">
                  <c:v>69.086259999999996</c:v>
                </c:pt>
                <c:pt idx="7">
                  <c:v>68.54298</c:v>
                </c:pt>
                <c:pt idx="8">
                  <c:v>68.878140000000002</c:v>
                </c:pt>
                <c:pt idx="9">
                  <c:v>68.877949999999998</c:v>
                </c:pt>
                <c:pt idx="10">
                  <c:v>68.411490000000001</c:v>
                </c:pt>
                <c:pt idx="11">
                  <c:v>69.261520000000004</c:v>
                </c:pt>
                <c:pt idx="12">
                  <c:v>69.369309999999999</c:v>
                </c:pt>
                <c:pt idx="13">
                  <c:v>68.20872</c:v>
                </c:pt>
                <c:pt idx="14">
                  <c:v>67.577489999999997</c:v>
                </c:pt>
                <c:pt idx="15">
                  <c:v>66.080520000000007</c:v>
                </c:pt>
                <c:pt idx="16">
                  <c:v>66.576499999999996</c:v>
                </c:pt>
                <c:pt idx="17">
                  <c:v>66.699269999999999</c:v>
                </c:pt>
                <c:pt idx="18">
                  <c:v>67.499740000000003</c:v>
                </c:pt>
                <c:pt idx="19">
                  <c:v>66.142439999999993</c:v>
                </c:pt>
                <c:pt idx="20">
                  <c:v>65.934299999999993</c:v>
                </c:pt>
                <c:pt idx="21">
                  <c:v>67.685739999999996</c:v>
                </c:pt>
                <c:pt idx="22">
                  <c:v>67.026740000000004</c:v>
                </c:pt>
                <c:pt idx="23">
                  <c:v>67.894599999999997</c:v>
                </c:pt>
                <c:pt idx="24">
                  <c:v>67.92783</c:v>
                </c:pt>
                <c:pt idx="25">
                  <c:v>67.827920000000006</c:v>
                </c:pt>
                <c:pt idx="26">
                  <c:v>67.589439999999996</c:v>
                </c:pt>
                <c:pt idx="27">
                  <c:v>67.151349999999994</c:v>
                </c:pt>
                <c:pt idx="28">
                  <c:v>66.391499999999994</c:v>
                </c:pt>
                <c:pt idx="29">
                  <c:v>66.220259999999996</c:v>
                </c:pt>
                <c:pt idx="30">
                  <c:v>65.890330000000006</c:v>
                </c:pt>
                <c:pt idx="31">
                  <c:v>65.985910000000004</c:v>
                </c:pt>
                <c:pt idx="32">
                  <c:v>67.451520000000002</c:v>
                </c:pt>
                <c:pt idx="33">
                  <c:v>67.724639999999994</c:v>
                </c:pt>
                <c:pt idx="34">
                  <c:v>68.024510000000006</c:v>
                </c:pt>
                <c:pt idx="35">
                  <c:v>68.029570000000007</c:v>
                </c:pt>
                <c:pt idx="36">
                  <c:v>43.417090000000002</c:v>
                </c:pt>
                <c:pt idx="37">
                  <c:v>32.253990000000002</c:v>
                </c:pt>
                <c:pt idx="38">
                  <c:v>32.327820000000003</c:v>
                </c:pt>
                <c:pt idx="39">
                  <c:v>32.497280000000003</c:v>
                </c:pt>
                <c:pt idx="40">
                  <c:v>32.159260000000003</c:v>
                </c:pt>
                <c:pt idx="41">
                  <c:v>32.641060000000003</c:v>
                </c:pt>
                <c:pt idx="42">
                  <c:v>32.239159999999998</c:v>
                </c:pt>
                <c:pt idx="43">
                  <c:v>34.381210000000003</c:v>
                </c:pt>
                <c:pt idx="44">
                  <c:v>51.91442</c:v>
                </c:pt>
                <c:pt idx="45">
                  <c:v>64.891630000000006</c:v>
                </c:pt>
                <c:pt idx="46">
                  <c:v>66.775069999999999</c:v>
                </c:pt>
                <c:pt idx="47">
                  <c:v>68.679130000000001</c:v>
                </c:pt>
              </c:numCache>
            </c:numRef>
          </c:val>
          <c:smooth val="0"/>
          <c:extLst>
            <c:ext xmlns:c16="http://schemas.microsoft.com/office/drawing/2014/chart" uri="{C3380CC4-5D6E-409C-BE32-E72D297353CC}">
              <c16:uniqueId val="{00000008-B7A0-4FBE-9F28-6EF2819F4A4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7A0-4FBE-9F28-6EF2819F4A4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20.399999999999999</c:v>
                </c:pt>
                <c:pt idx="1">
                  <c:v>20.399999999999999</c:v>
                </c:pt>
                <c:pt idx="2">
                  <c:v>20.399999999999999</c:v>
                </c:pt>
                <c:pt idx="3">
                  <c:v>20.399999999999999</c:v>
                </c:pt>
                <c:pt idx="4">
                  <c:v>20.399999999999999</c:v>
                </c:pt>
                <c:pt idx="5">
                  <c:v>20.399999999999999</c:v>
                </c:pt>
                <c:pt idx="6">
                  <c:v>20.399999999999999</c:v>
                </c:pt>
                <c:pt idx="7">
                  <c:v>20.399999999999999</c:v>
                </c:pt>
                <c:pt idx="8">
                  <c:v>20.399999999999999</c:v>
                </c:pt>
                <c:pt idx="9">
                  <c:v>20.399999999999999</c:v>
                </c:pt>
                <c:pt idx="10">
                  <c:v>20.399999999999999</c:v>
                </c:pt>
                <c:pt idx="11">
                  <c:v>20.399999999999999</c:v>
                </c:pt>
                <c:pt idx="12">
                  <c:v>20.399999999999999</c:v>
                </c:pt>
                <c:pt idx="13">
                  <c:v>19.649999999999999</c:v>
                </c:pt>
                <c:pt idx="14">
                  <c:v>19.649999999999999</c:v>
                </c:pt>
                <c:pt idx="15">
                  <c:v>19.649999999999999</c:v>
                </c:pt>
                <c:pt idx="16">
                  <c:v>19.649999999999999</c:v>
                </c:pt>
                <c:pt idx="17">
                  <c:v>19.649999999999999</c:v>
                </c:pt>
                <c:pt idx="18">
                  <c:v>19.649999999999999</c:v>
                </c:pt>
                <c:pt idx="19">
                  <c:v>19.649999999999999</c:v>
                </c:pt>
                <c:pt idx="20">
                  <c:v>19.649999999999999</c:v>
                </c:pt>
                <c:pt idx="21">
                  <c:v>19.649999999999999</c:v>
                </c:pt>
                <c:pt idx="22">
                  <c:v>19.649999999999999</c:v>
                </c:pt>
                <c:pt idx="23">
                  <c:v>19.649999999999999</c:v>
                </c:pt>
                <c:pt idx="24">
                  <c:v>19.649999999999999</c:v>
                </c:pt>
                <c:pt idx="25">
                  <c:v>19.649999999999999</c:v>
                </c:pt>
                <c:pt idx="26">
                  <c:v>19.649999999999999</c:v>
                </c:pt>
                <c:pt idx="27">
                  <c:v>19.649999999999999</c:v>
                </c:pt>
                <c:pt idx="28">
                  <c:v>19.649999999999999</c:v>
                </c:pt>
                <c:pt idx="29">
                  <c:v>20.7</c:v>
                </c:pt>
                <c:pt idx="30">
                  <c:v>20.7</c:v>
                </c:pt>
                <c:pt idx="31">
                  <c:v>20.7</c:v>
                </c:pt>
                <c:pt idx="32">
                  <c:v>20.7</c:v>
                </c:pt>
                <c:pt idx="33">
                  <c:v>20.7</c:v>
                </c:pt>
                <c:pt idx="34">
                  <c:v>20.7</c:v>
                </c:pt>
                <c:pt idx="35">
                  <c:v>20.7</c:v>
                </c:pt>
                <c:pt idx="36">
                  <c:v>20.7</c:v>
                </c:pt>
                <c:pt idx="37">
                  <c:v>20.7</c:v>
                </c:pt>
                <c:pt idx="38">
                  <c:v>20.7</c:v>
                </c:pt>
                <c:pt idx="39">
                  <c:v>20.7</c:v>
                </c:pt>
                <c:pt idx="40">
                  <c:v>20.7</c:v>
                </c:pt>
                <c:pt idx="41">
                  <c:v>20.7</c:v>
                </c:pt>
                <c:pt idx="42">
                  <c:v>20.7</c:v>
                </c:pt>
                <c:pt idx="43">
                  <c:v>20.7</c:v>
                </c:pt>
                <c:pt idx="44">
                  <c:v>20.7</c:v>
                </c:pt>
                <c:pt idx="45">
                  <c:v>20.7</c:v>
                </c:pt>
                <c:pt idx="46">
                  <c:v>20.7</c:v>
                </c:pt>
                <c:pt idx="47">
                  <c:v>20.7</c:v>
                </c:pt>
              </c:numCache>
            </c:numRef>
          </c:val>
          <c:smooth val="0"/>
          <c:extLst>
            <c:ext xmlns:c16="http://schemas.microsoft.com/office/drawing/2014/chart" uri="{C3380CC4-5D6E-409C-BE32-E72D297353CC}">
              <c16:uniqueId val="{0000000A-B7A0-4FBE-9F28-6EF2819F4A4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7A0-4FBE-9F28-6EF2819F4A4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7A0-4FBE-9F28-6EF2819F4A4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7A0-4FBE-9F28-6EF2819F4A4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11.594889999999999</c:v>
                </c:pt>
                <c:pt idx="1">
                  <c:v>11.59999</c:v>
                </c:pt>
                <c:pt idx="2">
                  <c:v>11.42989</c:v>
                </c:pt>
                <c:pt idx="3">
                  <c:v>11.69875</c:v>
                </c:pt>
                <c:pt idx="4">
                  <c:v>11.62486</c:v>
                </c:pt>
                <c:pt idx="5">
                  <c:v>11.66239</c:v>
                </c:pt>
                <c:pt idx="6">
                  <c:v>11.420260000000001</c:v>
                </c:pt>
                <c:pt idx="7">
                  <c:v>11.587059999999999</c:v>
                </c:pt>
                <c:pt idx="8">
                  <c:v>11.41348</c:v>
                </c:pt>
                <c:pt idx="9">
                  <c:v>11.639099999999999</c:v>
                </c:pt>
                <c:pt idx="10">
                  <c:v>11.497</c:v>
                </c:pt>
                <c:pt idx="11">
                  <c:v>11.149710000000001</c:v>
                </c:pt>
                <c:pt idx="12">
                  <c:v>11.25835</c:v>
                </c:pt>
                <c:pt idx="13">
                  <c:v>11.527279999999999</c:v>
                </c:pt>
                <c:pt idx="14">
                  <c:v>11.58859</c:v>
                </c:pt>
                <c:pt idx="15">
                  <c:v>11.211869999999999</c:v>
                </c:pt>
                <c:pt idx="16">
                  <c:v>11.28443</c:v>
                </c:pt>
                <c:pt idx="17">
                  <c:v>11.43746</c:v>
                </c:pt>
                <c:pt idx="18">
                  <c:v>11.395860000000001</c:v>
                </c:pt>
                <c:pt idx="19">
                  <c:v>11.499930000000001</c:v>
                </c:pt>
                <c:pt idx="20">
                  <c:v>10.995649999999999</c:v>
                </c:pt>
                <c:pt idx="21">
                  <c:v>11.14639</c:v>
                </c:pt>
                <c:pt idx="22">
                  <c:v>11.324020000000001</c:v>
                </c:pt>
                <c:pt idx="23">
                  <c:v>11.45186</c:v>
                </c:pt>
                <c:pt idx="24">
                  <c:v>11.243869999999999</c:v>
                </c:pt>
                <c:pt idx="25">
                  <c:v>11.29815</c:v>
                </c:pt>
                <c:pt idx="26">
                  <c:v>11.2378</c:v>
                </c:pt>
                <c:pt idx="27">
                  <c:v>11.327870000000001</c:v>
                </c:pt>
                <c:pt idx="28">
                  <c:v>11.18695</c:v>
                </c:pt>
                <c:pt idx="29">
                  <c:v>11.511649999999999</c:v>
                </c:pt>
                <c:pt idx="30">
                  <c:v>11.29527</c:v>
                </c:pt>
                <c:pt idx="31">
                  <c:v>11.263500000000001</c:v>
                </c:pt>
                <c:pt idx="32">
                  <c:v>11.314310000000001</c:v>
                </c:pt>
                <c:pt idx="33">
                  <c:v>11.48973</c:v>
                </c:pt>
                <c:pt idx="34">
                  <c:v>11.397959999999999</c:v>
                </c:pt>
                <c:pt idx="35">
                  <c:v>11.636150000000001</c:v>
                </c:pt>
                <c:pt idx="36">
                  <c:v>11.52191</c:v>
                </c:pt>
                <c:pt idx="37">
                  <c:v>11.17198</c:v>
                </c:pt>
                <c:pt idx="38">
                  <c:v>11.491540000000001</c:v>
                </c:pt>
                <c:pt idx="39">
                  <c:v>11.711259999999999</c:v>
                </c:pt>
                <c:pt idx="40">
                  <c:v>11.385730000000001</c:v>
                </c:pt>
                <c:pt idx="41">
                  <c:v>11.491300000000001</c:v>
                </c:pt>
                <c:pt idx="42">
                  <c:v>11.408899999999999</c:v>
                </c:pt>
                <c:pt idx="43">
                  <c:v>11.396100000000001</c:v>
                </c:pt>
                <c:pt idx="44">
                  <c:v>11.740919999999999</c:v>
                </c:pt>
                <c:pt idx="45">
                  <c:v>11.50774</c:v>
                </c:pt>
                <c:pt idx="46">
                  <c:v>11.468970000000001</c:v>
                </c:pt>
                <c:pt idx="47">
                  <c:v>11.308920000000001</c:v>
                </c:pt>
              </c:numCache>
            </c:numRef>
          </c:val>
          <c:smooth val="0"/>
          <c:extLst>
            <c:ext xmlns:c16="http://schemas.microsoft.com/office/drawing/2014/chart" uri="{C3380CC4-5D6E-409C-BE32-E72D297353CC}">
              <c16:uniqueId val="{0000000E-B7A0-4FBE-9F28-6EF2819F4A4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7A0-4FBE-9F28-6EF2819F4A4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0.23068</c:v>
                </c:pt>
                <c:pt idx="1">
                  <c:v>0.23244000000000001</c:v>
                </c:pt>
                <c:pt idx="2">
                  <c:v>0.2344</c:v>
                </c:pt>
                <c:pt idx="3">
                  <c:v>0.23430999999999999</c:v>
                </c:pt>
                <c:pt idx="4">
                  <c:v>0.23194000000000001</c:v>
                </c:pt>
                <c:pt idx="5">
                  <c:v>0.23327999999999999</c:v>
                </c:pt>
                <c:pt idx="6">
                  <c:v>0.23441000000000001</c:v>
                </c:pt>
                <c:pt idx="7">
                  <c:v>0.23335</c:v>
                </c:pt>
                <c:pt idx="8">
                  <c:v>0.23263</c:v>
                </c:pt>
                <c:pt idx="9">
                  <c:v>0.24274999999999999</c:v>
                </c:pt>
                <c:pt idx="10">
                  <c:v>0.35013</c:v>
                </c:pt>
                <c:pt idx="11">
                  <c:v>0.38163999999999998</c:v>
                </c:pt>
                <c:pt idx="12">
                  <c:v>0.39572000000000002</c:v>
                </c:pt>
                <c:pt idx="13">
                  <c:v>1.0348299999999999</c:v>
                </c:pt>
                <c:pt idx="14">
                  <c:v>2.3241200000000002</c:v>
                </c:pt>
                <c:pt idx="15">
                  <c:v>3.3677299999999999</c:v>
                </c:pt>
                <c:pt idx="16">
                  <c:v>3.6343200000000002</c:v>
                </c:pt>
                <c:pt idx="17">
                  <c:v>3.7144599999999999</c:v>
                </c:pt>
                <c:pt idx="18">
                  <c:v>3.8266200000000001</c:v>
                </c:pt>
                <c:pt idx="19">
                  <c:v>3.9013499999999999</c:v>
                </c:pt>
                <c:pt idx="20">
                  <c:v>4.0185199999999996</c:v>
                </c:pt>
                <c:pt idx="21">
                  <c:v>3.8815</c:v>
                </c:pt>
                <c:pt idx="22">
                  <c:v>3.91988</c:v>
                </c:pt>
                <c:pt idx="23">
                  <c:v>4.0578099999999999</c:v>
                </c:pt>
                <c:pt idx="24">
                  <c:v>3.9567299999999999</c:v>
                </c:pt>
                <c:pt idx="25">
                  <c:v>3.9805799999999998</c:v>
                </c:pt>
                <c:pt idx="26">
                  <c:v>4.1837299999999997</c:v>
                </c:pt>
                <c:pt idx="27">
                  <c:v>4.0947100000000001</c:v>
                </c:pt>
                <c:pt idx="28">
                  <c:v>4.07437</c:v>
                </c:pt>
                <c:pt idx="29">
                  <c:v>4.1605699999999999</c:v>
                </c:pt>
                <c:pt idx="30">
                  <c:v>4.2000200000000003</c:v>
                </c:pt>
                <c:pt idx="31">
                  <c:v>4.1709199999999997</c:v>
                </c:pt>
                <c:pt idx="32">
                  <c:v>4.2339599999999997</c:v>
                </c:pt>
                <c:pt idx="33">
                  <c:v>4.3010200000000003</c:v>
                </c:pt>
                <c:pt idx="34">
                  <c:v>4.2998099999999999</c:v>
                </c:pt>
                <c:pt idx="35">
                  <c:v>4.2348499999999998</c:v>
                </c:pt>
                <c:pt idx="36">
                  <c:v>4.3484699999999998</c:v>
                </c:pt>
                <c:pt idx="37">
                  <c:v>4.2562600000000002</c:v>
                </c:pt>
                <c:pt idx="38">
                  <c:v>4.3319299999999998</c:v>
                </c:pt>
                <c:pt idx="39">
                  <c:v>4.2508900000000001</c:v>
                </c:pt>
                <c:pt idx="40">
                  <c:v>4.3750099999999996</c:v>
                </c:pt>
                <c:pt idx="41">
                  <c:v>4.3083200000000001</c:v>
                </c:pt>
                <c:pt idx="42">
                  <c:v>4.3484299999999996</c:v>
                </c:pt>
                <c:pt idx="43">
                  <c:v>4.3058399999999999</c:v>
                </c:pt>
                <c:pt idx="44">
                  <c:v>4.3875000000000002</c:v>
                </c:pt>
                <c:pt idx="45">
                  <c:v>4.3081699999999996</c:v>
                </c:pt>
                <c:pt idx="46">
                  <c:v>4.3404999999999996</c:v>
                </c:pt>
                <c:pt idx="47">
                  <c:v>5.3532900000000003</c:v>
                </c:pt>
              </c:numCache>
            </c:numRef>
          </c:val>
          <c:smooth val="0"/>
          <c:extLst>
            <c:ext xmlns:c16="http://schemas.microsoft.com/office/drawing/2014/chart" uri="{C3380CC4-5D6E-409C-BE32-E72D297353CC}">
              <c16:uniqueId val="{00000010-B7A0-4FBE-9F28-6EF2819F4A4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7A0-4FBE-9F28-6EF2819F4A4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7A0-4FBE-9F28-6EF2819F4A4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19.850000000000001</c:v>
                </c:pt>
                <c:pt idx="1">
                  <c:v>22.93</c:v>
                </c:pt>
                <c:pt idx="2">
                  <c:v>22.789000000000001</c:v>
                </c:pt>
                <c:pt idx="3">
                  <c:v>22.975000000000001</c:v>
                </c:pt>
                <c:pt idx="4">
                  <c:v>23.015000000000001</c:v>
                </c:pt>
                <c:pt idx="5">
                  <c:v>23.213000000000001</c:v>
                </c:pt>
                <c:pt idx="6">
                  <c:v>23.16</c:v>
                </c:pt>
                <c:pt idx="7">
                  <c:v>22.992000000000001</c:v>
                </c:pt>
                <c:pt idx="8">
                  <c:v>23.033999999999999</c:v>
                </c:pt>
                <c:pt idx="9">
                  <c:v>23.050999999999998</c:v>
                </c:pt>
                <c:pt idx="10">
                  <c:v>22.542000000000002</c:v>
                </c:pt>
                <c:pt idx="11">
                  <c:v>22.446999999999999</c:v>
                </c:pt>
                <c:pt idx="12">
                  <c:v>22.635999999999999</c:v>
                </c:pt>
                <c:pt idx="13">
                  <c:v>23.18</c:v>
                </c:pt>
                <c:pt idx="14">
                  <c:v>23.231999999999999</c:v>
                </c:pt>
                <c:pt idx="15">
                  <c:v>23.413</c:v>
                </c:pt>
                <c:pt idx="16">
                  <c:v>23.462</c:v>
                </c:pt>
                <c:pt idx="17">
                  <c:v>21.105</c:v>
                </c:pt>
                <c:pt idx="18">
                  <c:v>19.457999999999998</c:v>
                </c:pt>
                <c:pt idx="19">
                  <c:v>19.945</c:v>
                </c:pt>
                <c:pt idx="20">
                  <c:v>21.459</c:v>
                </c:pt>
                <c:pt idx="21">
                  <c:v>24.096</c:v>
                </c:pt>
                <c:pt idx="22">
                  <c:v>23.709</c:v>
                </c:pt>
                <c:pt idx="23">
                  <c:v>25.332999999999998</c:v>
                </c:pt>
                <c:pt idx="24">
                  <c:v>27.82</c:v>
                </c:pt>
                <c:pt idx="25">
                  <c:v>28.975999999999999</c:v>
                </c:pt>
                <c:pt idx="26">
                  <c:v>30.899000000000001</c:v>
                </c:pt>
                <c:pt idx="27">
                  <c:v>32.320999999999998</c:v>
                </c:pt>
                <c:pt idx="28">
                  <c:v>34.49</c:v>
                </c:pt>
                <c:pt idx="29">
                  <c:v>34.936</c:v>
                </c:pt>
                <c:pt idx="30">
                  <c:v>34.585999999999999</c:v>
                </c:pt>
                <c:pt idx="31">
                  <c:v>31.82</c:v>
                </c:pt>
                <c:pt idx="32">
                  <c:v>30.831</c:v>
                </c:pt>
                <c:pt idx="33">
                  <c:v>31</c:v>
                </c:pt>
                <c:pt idx="34">
                  <c:v>31.32</c:v>
                </c:pt>
                <c:pt idx="35">
                  <c:v>19.318999999999999</c:v>
                </c:pt>
                <c:pt idx="36">
                  <c:v>4.0209999999999999</c:v>
                </c:pt>
                <c:pt idx="37">
                  <c:v>3.92</c:v>
                </c:pt>
                <c:pt idx="38">
                  <c:v>4.6840000000000002</c:v>
                </c:pt>
                <c:pt idx="39">
                  <c:v>4.468</c:v>
                </c:pt>
                <c:pt idx="40">
                  <c:v>4.4859999999999998</c:v>
                </c:pt>
                <c:pt idx="41">
                  <c:v>4.1360000000000001</c:v>
                </c:pt>
                <c:pt idx="42">
                  <c:v>4.952</c:v>
                </c:pt>
                <c:pt idx="43">
                  <c:v>6.2640000000000002</c:v>
                </c:pt>
                <c:pt idx="44">
                  <c:v>26.911000000000001</c:v>
                </c:pt>
                <c:pt idx="45">
                  <c:v>35.268000000000001</c:v>
                </c:pt>
                <c:pt idx="46">
                  <c:v>34.945</c:v>
                </c:pt>
                <c:pt idx="47">
                  <c:v>34.96</c:v>
                </c:pt>
              </c:numCache>
            </c:numRef>
          </c:val>
          <c:smooth val="0"/>
          <c:extLst>
            <c:ext xmlns:c16="http://schemas.microsoft.com/office/drawing/2014/chart" uri="{C3380CC4-5D6E-409C-BE32-E72D297353CC}">
              <c16:uniqueId val="{00000013-B7A0-4FBE-9F28-6EF2819F4A4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c:v>
                </c:pt>
                <c:pt idx="1">
                  <c:v>2.41</c:v>
                </c:pt>
                <c:pt idx="2">
                  <c:v>2.37</c:v>
                </c:pt>
                <c:pt idx="3">
                  <c:v>2.4</c:v>
                </c:pt>
                <c:pt idx="4">
                  <c:v>2.41</c:v>
                </c:pt>
                <c:pt idx="5">
                  <c:v>2.2000000000000002</c:v>
                </c:pt>
                <c:pt idx="6">
                  <c:v>1.77</c:v>
                </c:pt>
                <c:pt idx="7">
                  <c:v>2.15</c:v>
                </c:pt>
                <c:pt idx="8">
                  <c:v>2.14</c:v>
                </c:pt>
                <c:pt idx="9">
                  <c:v>2.21</c:v>
                </c:pt>
                <c:pt idx="10">
                  <c:v>2.25</c:v>
                </c:pt>
                <c:pt idx="11">
                  <c:v>2.14</c:v>
                </c:pt>
                <c:pt idx="12">
                  <c:v>2.13</c:v>
                </c:pt>
                <c:pt idx="13">
                  <c:v>2.0699999999999998</c:v>
                </c:pt>
                <c:pt idx="14">
                  <c:v>1.99</c:v>
                </c:pt>
                <c:pt idx="15">
                  <c:v>2.31</c:v>
                </c:pt>
                <c:pt idx="16">
                  <c:v>2.3199999999999998</c:v>
                </c:pt>
                <c:pt idx="17">
                  <c:v>2.3199999999999998</c:v>
                </c:pt>
                <c:pt idx="18">
                  <c:v>2.2599999999999998</c:v>
                </c:pt>
                <c:pt idx="19">
                  <c:v>2.2400000000000002</c:v>
                </c:pt>
                <c:pt idx="20">
                  <c:v>2.4</c:v>
                </c:pt>
                <c:pt idx="21">
                  <c:v>2.4700000000000002</c:v>
                </c:pt>
                <c:pt idx="22">
                  <c:v>2.4300000000000002</c:v>
                </c:pt>
                <c:pt idx="23">
                  <c:v>2.36</c:v>
                </c:pt>
                <c:pt idx="24">
                  <c:v>2.39</c:v>
                </c:pt>
                <c:pt idx="25">
                  <c:v>2.41</c:v>
                </c:pt>
                <c:pt idx="26">
                  <c:v>2.41</c:v>
                </c:pt>
                <c:pt idx="27">
                  <c:v>2.16</c:v>
                </c:pt>
                <c:pt idx="28">
                  <c:v>1.85</c:v>
                </c:pt>
                <c:pt idx="29">
                  <c:v>2.17</c:v>
                </c:pt>
                <c:pt idx="30">
                  <c:v>2.19</c:v>
                </c:pt>
                <c:pt idx="31">
                  <c:v>2.1800000000000002</c:v>
                </c:pt>
                <c:pt idx="32">
                  <c:v>2.0299999999999998</c:v>
                </c:pt>
                <c:pt idx="33">
                  <c:v>2.17</c:v>
                </c:pt>
                <c:pt idx="34">
                  <c:v>2.0099999999999998</c:v>
                </c:pt>
                <c:pt idx="35">
                  <c:v>1.99</c:v>
                </c:pt>
                <c:pt idx="36">
                  <c:v>1.99</c:v>
                </c:pt>
                <c:pt idx="37">
                  <c:v>2.0499999999999998</c:v>
                </c:pt>
                <c:pt idx="38">
                  <c:v>2.1800000000000002</c:v>
                </c:pt>
                <c:pt idx="39">
                  <c:v>2.2200000000000002</c:v>
                </c:pt>
                <c:pt idx="40">
                  <c:v>2.27</c:v>
                </c:pt>
                <c:pt idx="41">
                  <c:v>2.2000000000000002</c:v>
                </c:pt>
                <c:pt idx="42">
                  <c:v>2.2200000000000002</c:v>
                </c:pt>
                <c:pt idx="43">
                  <c:v>2.19</c:v>
                </c:pt>
                <c:pt idx="44">
                  <c:v>2.27</c:v>
                </c:pt>
                <c:pt idx="45">
                  <c:v>2.2799999999999998</c:v>
                </c:pt>
                <c:pt idx="46">
                  <c:v>2.3199999999999998</c:v>
                </c:pt>
                <c:pt idx="47">
                  <c:v>2.31</c:v>
                </c:pt>
              </c:numCache>
            </c:numRef>
          </c:val>
          <c:smooth val="0"/>
          <c:extLst>
            <c:ext xmlns:c16="http://schemas.microsoft.com/office/drawing/2014/chart" uri="{C3380CC4-5D6E-409C-BE32-E72D297353CC}">
              <c16:uniqueId val="{00000014-B7A0-4FBE-9F28-6EF2819F4A4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141.00069999999999</c:v>
                </c:pt>
                <c:pt idx="1">
                  <c:v>139.35679999999999</c:v>
                </c:pt>
                <c:pt idx="2">
                  <c:v>136.88300000000001</c:v>
                </c:pt>
                <c:pt idx="3">
                  <c:v>140.1634</c:v>
                </c:pt>
                <c:pt idx="4">
                  <c:v>139.9607</c:v>
                </c:pt>
                <c:pt idx="5">
                  <c:v>141.38820000000001</c:v>
                </c:pt>
                <c:pt idx="6">
                  <c:v>140.2878</c:v>
                </c:pt>
                <c:pt idx="7">
                  <c:v>143.30959999999999</c:v>
                </c:pt>
                <c:pt idx="8">
                  <c:v>142.37260000000001</c:v>
                </c:pt>
                <c:pt idx="9">
                  <c:v>138.56280000000001</c:v>
                </c:pt>
                <c:pt idx="10">
                  <c:v>139.81620000000001</c:v>
                </c:pt>
                <c:pt idx="11">
                  <c:v>144.011</c:v>
                </c:pt>
                <c:pt idx="12">
                  <c:v>142.27539999999999</c:v>
                </c:pt>
                <c:pt idx="13">
                  <c:v>139.68950000000001</c:v>
                </c:pt>
                <c:pt idx="14">
                  <c:v>141.15199999999999</c:v>
                </c:pt>
                <c:pt idx="15">
                  <c:v>142.0316</c:v>
                </c:pt>
                <c:pt idx="16">
                  <c:v>142.02099999999999</c:v>
                </c:pt>
                <c:pt idx="17">
                  <c:v>137.72059999999999</c:v>
                </c:pt>
                <c:pt idx="18">
                  <c:v>136.97409999999999</c:v>
                </c:pt>
                <c:pt idx="19">
                  <c:v>139.1455</c:v>
                </c:pt>
                <c:pt idx="20">
                  <c:v>141.1387</c:v>
                </c:pt>
                <c:pt idx="21">
                  <c:v>139.9239</c:v>
                </c:pt>
                <c:pt idx="22">
                  <c:v>136.6824</c:v>
                </c:pt>
                <c:pt idx="23">
                  <c:v>135.62719999999999</c:v>
                </c:pt>
                <c:pt idx="24">
                  <c:v>135.7637</c:v>
                </c:pt>
                <c:pt idx="25">
                  <c:v>136.67320000000001</c:v>
                </c:pt>
                <c:pt idx="26">
                  <c:v>137.3192</c:v>
                </c:pt>
                <c:pt idx="27">
                  <c:v>138.1789</c:v>
                </c:pt>
                <c:pt idx="28">
                  <c:v>139.4597</c:v>
                </c:pt>
                <c:pt idx="29">
                  <c:v>139.79560000000001</c:v>
                </c:pt>
                <c:pt idx="30">
                  <c:v>141.22559999999999</c:v>
                </c:pt>
                <c:pt idx="31">
                  <c:v>142.46700000000001</c:v>
                </c:pt>
                <c:pt idx="32">
                  <c:v>139.0712</c:v>
                </c:pt>
                <c:pt idx="33">
                  <c:v>141.52119999999999</c:v>
                </c:pt>
                <c:pt idx="34">
                  <c:v>140.91720000000001</c:v>
                </c:pt>
                <c:pt idx="35">
                  <c:v>141.8372</c:v>
                </c:pt>
                <c:pt idx="36">
                  <c:v>140.14349999999999</c:v>
                </c:pt>
                <c:pt idx="37">
                  <c:v>138.20429999999999</c:v>
                </c:pt>
                <c:pt idx="38">
                  <c:v>139.41749999999999</c:v>
                </c:pt>
                <c:pt idx="39">
                  <c:v>137.68960000000001</c:v>
                </c:pt>
                <c:pt idx="40">
                  <c:v>138.39949999999999</c:v>
                </c:pt>
                <c:pt idx="41">
                  <c:v>139.3888</c:v>
                </c:pt>
                <c:pt idx="42">
                  <c:v>139.06020000000001</c:v>
                </c:pt>
                <c:pt idx="43">
                  <c:v>140.642</c:v>
                </c:pt>
                <c:pt idx="44">
                  <c:v>141.33099999999999</c:v>
                </c:pt>
                <c:pt idx="45">
                  <c:v>144.80629999999999</c:v>
                </c:pt>
                <c:pt idx="46">
                  <c:v>143.29150000000001</c:v>
                </c:pt>
                <c:pt idx="47">
                  <c:v>142.7114</c:v>
                </c:pt>
              </c:numCache>
            </c:numRef>
          </c:val>
          <c:smooth val="0"/>
          <c:extLst>
            <c:ext xmlns:c16="http://schemas.microsoft.com/office/drawing/2014/chart" uri="{C3380CC4-5D6E-409C-BE32-E72D297353CC}">
              <c16:uniqueId val="{00000000-4A6F-4754-B327-DEFC54DF3E4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A6F-4754-B327-DEFC54DF3E4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4.1925299999999996</c:v>
                </c:pt>
                <c:pt idx="1">
                  <c:v>4.2732700000000001</c:v>
                </c:pt>
                <c:pt idx="2">
                  <c:v>4.2817699999999999</c:v>
                </c:pt>
                <c:pt idx="3">
                  <c:v>4.3067399999999996</c:v>
                </c:pt>
                <c:pt idx="4">
                  <c:v>4.3333700000000004</c:v>
                </c:pt>
                <c:pt idx="5">
                  <c:v>4.2664900000000001</c:v>
                </c:pt>
                <c:pt idx="6">
                  <c:v>4.3986499999999999</c:v>
                </c:pt>
                <c:pt idx="7">
                  <c:v>4.2931400000000002</c:v>
                </c:pt>
                <c:pt idx="8">
                  <c:v>4.3238599999999998</c:v>
                </c:pt>
                <c:pt idx="9">
                  <c:v>4.3717199999999998</c:v>
                </c:pt>
                <c:pt idx="10">
                  <c:v>4.3698600000000001</c:v>
                </c:pt>
                <c:pt idx="11">
                  <c:v>4.2641</c:v>
                </c:pt>
                <c:pt idx="12">
                  <c:v>4.3773</c:v>
                </c:pt>
                <c:pt idx="13">
                  <c:v>4.4633000000000003</c:v>
                </c:pt>
                <c:pt idx="14">
                  <c:v>4.1734999999999998</c:v>
                </c:pt>
                <c:pt idx="15">
                  <c:v>4.1777199999999999</c:v>
                </c:pt>
                <c:pt idx="16">
                  <c:v>3.9111099999999999</c:v>
                </c:pt>
                <c:pt idx="17">
                  <c:v>3.6011899999999999</c:v>
                </c:pt>
                <c:pt idx="18">
                  <c:v>3.56107</c:v>
                </c:pt>
                <c:pt idx="19">
                  <c:v>3.5150399999999999</c:v>
                </c:pt>
                <c:pt idx="20">
                  <c:v>3.51627</c:v>
                </c:pt>
                <c:pt idx="21">
                  <c:v>3.6667800000000002</c:v>
                </c:pt>
                <c:pt idx="22">
                  <c:v>3.99762</c:v>
                </c:pt>
                <c:pt idx="23">
                  <c:v>4.0807000000000002</c:v>
                </c:pt>
                <c:pt idx="24">
                  <c:v>4.2685599999999999</c:v>
                </c:pt>
                <c:pt idx="25">
                  <c:v>4.2660799999999997</c:v>
                </c:pt>
                <c:pt idx="26">
                  <c:v>4.5220000000000002</c:v>
                </c:pt>
                <c:pt idx="27">
                  <c:v>4.36747</c:v>
                </c:pt>
                <c:pt idx="28">
                  <c:v>4.4734999999999996</c:v>
                </c:pt>
                <c:pt idx="29">
                  <c:v>4.6983600000000001</c:v>
                </c:pt>
                <c:pt idx="30">
                  <c:v>4.6761400000000002</c:v>
                </c:pt>
                <c:pt idx="31">
                  <c:v>4.83744</c:v>
                </c:pt>
                <c:pt idx="32">
                  <c:v>4.6865699999999997</c:v>
                </c:pt>
                <c:pt idx="33">
                  <c:v>4.61416</c:v>
                </c:pt>
                <c:pt idx="34">
                  <c:v>4.8272500000000003</c:v>
                </c:pt>
                <c:pt idx="35">
                  <c:v>4.6428500000000001</c:v>
                </c:pt>
                <c:pt idx="36">
                  <c:v>4.7438399999999996</c:v>
                </c:pt>
                <c:pt idx="37">
                  <c:v>4.55267</c:v>
                </c:pt>
                <c:pt idx="38">
                  <c:v>4.62622</c:v>
                </c:pt>
                <c:pt idx="39">
                  <c:v>4.5415000000000001</c:v>
                </c:pt>
                <c:pt idx="40">
                  <c:v>4.3819800000000004</c:v>
                </c:pt>
                <c:pt idx="41">
                  <c:v>4.4145899999999996</c:v>
                </c:pt>
                <c:pt idx="42">
                  <c:v>4.4384800000000002</c:v>
                </c:pt>
                <c:pt idx="43">
                  <c:v>4.4858000000000002</c:v>
                </c:pt>
                <c:pt idx="44">
                  <c:v>4.6364599999999996</c:v>
                </c:pt>
                <c:pt idx="45">
                  <c:v>4.7116300000000004</c:v>
                </c:pt>
                <c:pt idx="46">
                  <c:v>4.5359800000000003</c:v>
                </c:pt>
                <c:pt idx="47">
                  <c:v>4.5528199999999996</c:v>
                </c:pt>
              </c:numCache>
            </c:numRef>
          </c:val>
          <c:smooth val="0"/>
          <c:extLst>
            <c:ext xmlns:c16="http://schemas.microsoft.com/office/drawing/2014/chart" uri="{C3380CC4-5D6E-409C-BE32-E72D297353CC}">
              <c16:uniqueId val="{00000002-4A6F-4754-B327-DEFC54DF3E4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128.90437</c:v>
                </c:pt>
                <c:pt idx="1">
                  <c:v>129.74655999999999</c:v>
                </c:pt>
                <c:pt idx="2">
                  <c:v>127.31780000000001</c:v>
                </c:pt>
                <c:pt idx="3">
                  <c:v>129.07973999999999</c:v>
                </c:pt>
                <c:pt idx="4">
                  <c:v>126.76721999999999</c:v>
                </c:pt>
                <c:pt idx="5">
                  <c:v>127.20526</c:v>
                </c:pt>
                <c:pt idx="6">
                  <c:v>129.50086999999999</c:v>
                </c:pt>
                <c:pt idx="7">
                  <c:v>129.21252000000001</c:v>
                </c:pt>
                <c:pt idx="8">
                  <c:v>130.08484000000001</c:v>
                </c:pt>
                <c:pt idx="9">
                  <c:v>129.16906</c:v>
                </c:pt>
                <c:pt idx="10">
                  <c:v>129.41954999999999</c:v>
                </c:pt>
                <c:pt idx="11">
                  <c:v>130.18880999999999</c:v>
                </c:pt>
                <c:pt idx="12">
                  <c:v>127.59251</c:v>
                </c:pt>
                <c:pt idx="13">
                  <c:v>123.11749</c:v>
                </c:pt>
                <c:pt idx="14">
                  <c:v>125.87332000000001</c:v>
                </c:pt>
                <c:pt idx="15">
                  <c:v>128.4682</c:v>
                </c:pt>
                <c:pt idx="16">
                  <c:v>127.51098</c:v>
                </c:pt>
                <c:pt idx="17">
                  <c:v>127.6896</c:v>
                </c:pt>
                <c:pt idx="18">
                  <c:v>128.25865999999999</c:v>
                </c:pt>
                <c:pt idx="19">
                  <c:v>127.46861</c:v>
                </c:pt>
                <c:pt idx="20">
                  <c:v>123.92901999999999</c:v>
                </c:pt>
                <c:pt idx="21">
                  <c:v>125.66488</c:v>
                </c:pt>
                <c:pt idx="22">
                  <c:v>127.56072</c:v>
                </c:pt>
                <c:pt idx="23">
                  <c:v>127.29658999999999</c:v>
                </c:pt>
                <c:pt idx="24">
                  <c:v>126.49039</c:v>
                </c:pt>
                <c:pt idx="25">
                  <c:v>124.44177999999999</c:v>
                </c:pt>
                <c:pt idx="26">
                  <c:v>126.88233</c:v>
                </c:pt>
                <c:pt idx="27">
                  <c:v>126.99957000000001</c:v>
                </c:pt>
                <c:pt idx="28">
                  <c:v>127.80504999999999</c:v>
                </c:pt>
                <c:pt idx="29">
                  <c:v>127.65969</c:v>
                </c:pt>
                <c:pt idx="30">
                  <c:v>129.67598000000001</c:v>
                </c:pt>
                <c:pt idx="31">
                  <c:v>128.86904999999999</c:v>
                </c:pt>
                <c:pt idx="32">
                  <c:v>128.24579</c:v>
                </c:pt>
                <c:pt idx="33">
                  <c:v>128.3159</c:v>
                </c:pt>
                <c:pt idx="34">
                  <c:v>128.11073999999999</c:v>
                </c:pt>
                <c:pt idx="35">
                  <c:v>128.07944000000001</c:v>
                </c:pt>
                <c:pt idx="36">
                  <c:v>128.21317999999999</c:v>
                </c:pt>
                <c:pt idx="37">
                  <c:v>123.31081</c:v>
                </c:pt>
                <c:pt idx="38">
                  <c:v>128.34201999999999</c:v>
                </c:pt>
                <c:pt idx="39">
                  <c:v>128.1464</c:v>
                </c:pt>
                <c:pt idx="40">
                  <c:v>129.95042000000001</c:v>
                </c:pt>
                <c:pt idx="41">
                  <c:v>131.91338999999999</c:v>
                </c:pt>
                <c:pt idx="42">
                  <c:v>130.94048000000001</c:v>
                </c:pt>
                <c:pt idx="43">
                  <c:v>131.08261999999999</c:v>
                </c:pt>
                <c:pt idx="44">
                  <c:v>129.79028</c:v>
                </c:pt>
                <c:pt idx="45">
                  <c:v>127.46617000000001</c:v>
                </c:pt>
                <c:pt idx="46">
                  <c:v>126.74387</c:v>
                </c:pt>
                <c:pt idx="47">
                  <c:v>128.81413000000001</c:v>
                </c:pt>
              </c:numCache>
            </c:numRef>
          </c:val>
          <c:smooth val="0"/>
          <c:extLst>
            <c:ext xmlns:c16="http://schemas.microsoft.com/office/drawing/2014/chart" uri="{C3380CC4-5D6E-409C-BE32-E72D297353CC}">
              <c16:uniqueId val="{00000003-4A6F-4754-B327-DEFC54DF3E4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11.56273</c:v>
                </c:pt>
                <c:pt idx="1">
                  <c:v>11.315899999999999</c:v>
                </c:pt>
                <c:pt idx="2">
                  <c:v>11.1417</c:v>
                </c:pt>
                <c:pt idx="3">
                  <c:v>10.97</c:v>
                </c:pt>
                <c:pt idx="4">
                  <c:v>11.10928</c:v>
                </c:pt>
                <c:pt idx="5">
                  <c:v>11.04496</c:v>
                </c:pt>
                <c:pt idx="6">
                  <c:v>11.355270000000001</c:v>
                </c:pt>
                <c:pt idx="7">
                  <c:v>11.05772</c:v>
                </c:pt>
                <c:pt idx="8">
                  <c:v>10.393420000000001</c:v>
                </c:pt>
                <c:pt idx="9">
                  <c:v>10.41541</c:v>
                </c:pt>
                <c:pt idx="10">
                  <c:v>10.300800000000001</c:v>
                </c:pt>
                <c:pt idx="11">
                  <c:v>10.15546</c:v>
                </c:pt>
                <c:pt idx="12">
                  <c:v>9.5044699999999995</c:v>
                </c:pt>
                <c:pt idx="13">
                  <c:v>8.2735699999999994</c:v>
                </c:pt>
                <c:pt idx="14">
                  <c:v>8.3428799999999992</c:v>
                </c:pt>
                <c:pt idx="15">
                  <c:v>8.4037600000000001</c:v>
                </c:pt>
                <c:pt idx="16">
                  <c:v>7.67997</c:v>
                </c:pt>
                <c:pt idx="17">
                  <c:v>8.1203699999999994</c:v>
                </c:pt>
                <c:pt idx="18">
                  <c:v>7.8049200000000001</c:v>
                </c:pt>
                <c:pt idx="19">
                  <c:v>7.9937500000000004</c:v>
                </c:pt>
                <c:pt idx="20">
                  <c:v>7.3510099999999996</c:v>
                </c:pt>
                <c:pt idx="21">
                  <c:v>7.2085800000000004</c:v>
                </c:pt>
                <c:pt idx="22">
                  <c:v>7.6689499999999997</c:v>
                </c:pt>
                <c:pt idx="23">
                  <c:v>7.8452299999999999</c:v>
                </c:pt>
                <c:pt idx="24">
                  <c:v>8.2565000000000008</c:v>
                </c:pt>
                <c:pt idx="25">
                  <c:v>7.4040100000000004</c:v>
                </c:pt>
                <c:pt idx="26">
                  <c:v>7.8178900000000002</c:v>
                </c:pt>
                <c:pt idx="27">
                  <c:v>8.7564499999999992</c:v>
                </c:pt>
                <c:pt idx="28">
                  <c:v>8.9493500000000008</c:v>
                </c:pt>
                <c:pt idx="29">
                  <c:v>9.4495799999999992</c:v>
                </c:pt>
                <c:pt idx="30">
                  <c:v>9.3408899999999999</c:v>
                </c:pt>
                <c:pt idx="31">
                  <c:v>9.9538100000000007</c:v>
                </c:pt>
                <c:pt idx="32">
                  <c:v>10.506220000000001</c:v>
                </c:pt>
                <c:pt idx="33">
                  <c:v>8.8912999999999993</c:v>
                </c:pt>
                <c:pt idx="34">
                  <c:v>9.2086100000000002</c:v>
                </c:pt>
                <c:pt idx="35">
                  <c:v>9.2659599999999998</c:v>
                </c:pt>
                <c:pt idx="36">
                  <c:v>8.92652</c:v>
                </c:pt>
                <c:pt idx="37">
                  <c:v>7.77895</c:v>
                </c:pt>
                <c:pt idx="38">
                  <c:v>7.4943900000000001</c:v>
                </c:pt>
                <c:pt idx="39">
                  <c:v>7.3796299999999997</c:v>
                </c:pt>
                <c:pt idx="40">
                  <c:v>9.1410800000000005</c:v>
                </c:pt>
                <c:pt idx="41">
                  <c:v>9.4887099999999993</c:v>
                </c:pt>
                <c:pt idx="42">
                  <c:v>9.1883999999999997</c:v>
                </c:pt>
                <c:pt idx="43">
                  <c:v>10.418950000000001</c:v>
                </c:pt>
                <c:pt idx="44">
                  <c:v>10.834630000000001</c:v>
                </c:pt>
                <c:pt idx="45">
                  <c:v>10.5886</c:v>
                </c:pt>
                <c:pt idx="46">
                  <c:v>10.52567</c:v>
                </c:pt>
                <c:pt idx="47">
                  <c:v>10.739839999999999</c:v>
                </c:pt>
              </c:numCache>
            </c:numRef>
          </c:val>
          <c:smooth val="0"/>
          <c:extLst>
            <c:ext xmlns:c16="http://schemas.microsoft.com/office/drawing/2014/chart" uri="{C3380CC4-5D6E-409C-BE32-E72D297353CC}">
              <c16:uniqueId val="{00000004-4A6F-4754-B327-DEFC54DF3E4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A6F-4754-B327-DEFC54DF3E4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4A6F-4754-B327-DEFC54DF3E4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A6F-4754-B327-DEFC54DF3E4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A6F-4754-B327-DEFC54DF3E4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A6F-4754-B327-DEFC54DF3E4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88.563230000000004</c:v>
                </c:pt>
                <c:pt idx="1">
                  <c:v>87.379369999999994</c:v>
                </c:pt>
                <c:pt idx="2">
                  <c:v>87.570819999999998</c:v>
                </c:pt>
                <c:pt idx="3">
                  <c:v>87.439149999999998</c:v>
                </c:pt>
                <c:pt idx="4">
                  <c:v>87.065640000000002</c:v>
                </c:pt>
                <c:pt idx="5">
                  <c:v>87.03595</c:v>
                </c:pt>
                <c:pt idx="6">
                  <c:v>86.756</c:v>
                </c:pt>
                <c:pt idx="7">
                  <c:v>86.382369999999995</c:v>
                </c:pt>
                <c:pt idx="8">
                  <c:v>85.879530000000003</c:v>
                </c:pt>
                <c:pt idx="9">
                  <c:v>85.015280000000004</c:v>
                </c:pt>
                <c:pt idx="10">
                  <c:v>84.750550000000004</c:v>
                </c:pt>
                <c:pt idx="11">
                  <c:v>84.939239999999998</c:v>
                </c:pt>
                <c:pt idx="12">
                  <c:v>84.788120000000006</c:v>
                </c:pt>
                <c:pt idx="13">
                  <c:v>83.952489999999997</c:v>
                </c:pt>
                <c:pt idx="14">
                  <c:v>85.248800000000003</c:v>
                </c:pt>
                <c:pt idx="15">
                  <c:v>85.467269999999999</c:v>
                </c:pt>
                <c:pt idx="16">
                  <c:v>86.287570000000002</c:v>
                </c:pt>
                <c:pt idx="17">
                  <c:v>86.794610000000006</c:v>
                </c:pt>
                <c:pt idx="18">
                  <c:v>86.909360000000007</c:v>
                </c:pt>
                <c:pt idx="19">
                  <c:v>86.930329999999998</c:v>
                </c:pt>
                <c:pt idx="20">
                  <c:v>86.679869999999994</c:v>
                </c:pt>
                <c:pt idx="21">
                  <c:v>86.028930000000003</c:v>
                </c:pt>
                <c:pt idx="22">
                  <c:v>85.753190000000004</c:v>
                </c:pt>
                <c:pt idx="23">
                  <c:v>84.945869999999999</c:v>
                </c:pt>
                <c:pt idx="24">
                  <c:v>85.611239999999995</c:v>
                </c:pt>
                <c:pt idx="25">
                  <c:v>85.625399999999999</c:v>
                </c:pt>
                <c:pt idx="26">
                  <c:v>85.264179999999996</c:v>
                </c:pt>
                <c:pt idx="27">
                  <c:v>86.412940000000006</c:v>
                </c:pt>
                <c:pt idx="28">
                  <c:v>86.601979999999998</c:v>
                </c:pt>
                <c:pt idx="29">
                  <c:v>87.59451</c:v>
                </c:pt>
                <c:pt idx="30">
                  <c:v>87.642439999999993</c:v>
                </c:pt>
                <c:pt idx="31">
                  <c:v>87.062520000000006</c:v>
                </c:pt>
                <c:pt idx="32">
                  <c:v>87.386899999999997</c:v>
                </c:pt>
                <c:pt idx="33">
                  <c:v>86.922550000000001</c:v>
                </c:pt>
                <c:pt idx="34">
                  <c:v>87.350930000000005</c:v>
                </c:pt>
                <c:pt idx="35">
                  <c:v>86.885810000000006</c:v>
                </c:pt>
                <c:pt idx="36">
                  <c:v>86.385059999999996</c:v>
                </c:pt>
                <c:pt idx="37">
                  <c:v>85.759069999999994</c:v>
                </c:pt>
                <c:pt idx="38">
                  <c:v>86.395160000000004</c:v>
                </c:pt>
                <c:pt idx="39">
                  <c:v>85.927090000000007</c:v>
                </c:pt>
                <c:pt idx="40">
                  <c:v>85.571029999999993</c:v>
                </c:pt>
                <c:pt idx="41">
                  <c:v>87.066800000000001</c:v>
                </c:pt>
                <c:pt idx="42">
                  <c:v>88.013450000000006</c:v>
                </c:pt>
                <c:pt idx="43">
                  <c:v>88.291449999999998</c:v>
                </c:pt>
                <c:pt idx="44">
                  <c:v>88.003500000000003</c:v>
                </c:pt>
                <c:pt idx="45">
                  <c:v>88.66968</c:v>
                </c:pt>
                <c:pt idx="46">
                  <c:v>87.928290000000004</c:v>
                </c:pt>
                <c:pt idx="47">
                  <c:v>85.362719999999996</c:v>
                </c:pt>
              </c:numCache>
            </c:numRef>
          </c:val>
          <c:smooth val="0"/>
          <c:extLst>
            <c:ext xmlns:c16="http://schemas.microsoft.com/office/drawing/2014/chart" uri="{C3380CC4-5D6E-409C-BE32-E72D297353CC}">
              <c16:uniqueId val="{0000000A-4A6F-4754-B327-DEFC54DF3E4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25.212</c:v>
                </c:pt>
                <c:pt idx="1">
                  <c:v>25.25</c:v>
                </c:pt>
                <c:pt idx="2">
                  <c:v>25.324999999999999</c:v>
                </c:pt>
                <c:pt idx="3">
                  <c:v>25.262</c:v>
                </c:pt>
                <c:pt idx="4">
                  <c:v>25.283999999999999</c:v>
                </c:pt>
                <c:pt idx="5">
                  <c:v>25.295000000000002</c:v>
                </c:pt>
                <c:pt idx="6">
                  <c:v>25.302</c:v>
                </c:pt>
                <c:pt idx="7">
                  <c:v>25.195</c:v>
                </c:pt>
                <c:pt idx="8">
                  <c:v>25.117999999999999</c:v>
                </c:pt>
                <c:pt idx="9">
                  <c:v>25.117999999999999</c:v>
                </c:pt>
                <c:pt idx="10">
                  <c:v>25.065999999999999</c:v>
                </c:pt>
                <c:pt idx="11">
                  <c:v>25.135000000000002</c:v>
                </c:pt>
                <c:pt idx="12">
                  <c:v>25.123000000000001</c:v>
                </c:pt>
                <c:pt idx="13">
                  <c:v>25.074999999999999</c:v>
                </c:pt>
                <c:pt idx="14">
                  <c:v>25.047000000000001</c:v>
                </c:pt>
                <c:pt idx="15">
                  <c:v>24.93</c:v>
                </c:pt>
                <c:pt idx="16">
                  <c:v>24.988</c:v>
                </c:pt>
                <c:pt idx="17">
                  <c:v>24.916</c:v>
                </c:pt>
                <c:pt idx="18">
                  <c:v>24.972999999999999</c:v>
                </c:pt>
                <c:pt idx="19">
                  <c:v>24.972000000000001</c:v>
                </c:pt>
                <c:pt idx="20">
                  <c:v>24.994</c:v>
                </c:pt>
                <c:pt idx="21">
                  <c:v>24.992000000000001</c:v>
                </c:pt>
                <c:pt idx="22">
                  <c:v>24.975999999999999</c:v>
                </c:pt>
                <c:pt idx="23">
                  <c:v>24.98</c:v>
                </c:pt>
                <c:pt idx="24">
                  <c:v>24.945</c:v>
                </c:pt>
                <c:pt idx="25">
                  <c:v>24.966999999999999</c:v>
                </c:pt>
                <c:pt idx="26">
                  <c:v>24.940999999999999</c:v>
                </c:pt>
                <c:pt idx="27">
                  <c:v>24.963000000000001</c:v>
                </c:pt>
                <c:pt idx="28">
                  <c:v>24.972000000000001</c:v>
                </c:pt>
                <c:pt idx="29">
                  <c:v>24.983000000000001</c:v>
                </c:pt>
                <c:pt idx="30">
                  <c:v>24.983000000000001</c:v>
                </c:pt>
                <c:pt idx="31">
                  <c:v>24.992000000000001</c:v>
                </c:pt>
                <c:pt idx="32">
                  <c:v>24.962</c:v>
                </c:pt>
                <c:pt idx="33">
                  <c:v>24.981000000000002</c:v>
                </c:pt>
                <c:pt idx="34">
                  <c:v>24.983000000000001</c:v>
                </c:pt>
                <c:pt idx="35">
                  <c:v>24.984999999999999</c:v>
                </c:pt>
                <c:pt idx="36">
                  <c:v>24.965</c:v>
                </c:pt>
                <c:pt idx="37">
                  <c:v>24.994</c:v>
                </c:pt>
                <c:pt idx="38">
                  <c:v>3.278</c:v>
                </c:pt>
                <c:pt idx="39">
                  <c:v>2.9550000000000001</c:v>
                </c:pt>
                <c:pt idx="40">
                  <c:v>2.9630000000000001</c:v>
                </c:pt>
                <c:pt idx="41">
                  <c:v>2.9630000000000001</c:v>
                </c:pt>
                <c:pt idx="42">
                  <c:v>2.9609999999999999</c:v>
                </c:pt>
                <c:pt idx="43">
                  <c:v>3.0339999999999998</c:v>
                </c:pt>
                <c:pt idx="44">
                  <c:v>3.4</c:v>
                </c:pt>
                <c:pt idx="45">
                  <c:v>6.2039999999999997</c:v>
                </c:pt>
                <c:pt idx="46">
                  <c:v>24.533000000000001</c:v>
                </c:pt>
                <c:pt idx="47">
                  <c:v>24.74</c:v>
                </c:pt>
              </c:numCache>
            </c:numRef>
          </c:val>
          <c:smooth val="0"/>
          <c:extLst>
            <c:ext xmlns:c16="http://schemas.microsoft.com/office/drawing/2014/chart" uri="{C3380CC4-5D6E-409C-BE32-E72D297353CC}">
              <c16:uniqueId val="{0000000B-4A6F-4754-B327-DEFC54DF3E4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4A6F-4754-B327-DEFC54DF3E4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0.59499999999999997</c:v>
                </c:pt>
                <c:pt idx="1">
                  <c:v>0.55700000000000005</c:v>
                </c:pt>
                <c:pt idx="2">
                  <c:v>0.58199999999999996</c:v>
                </c:pt>
                <c:pt idx="3">
                  <c:v>0.58199999999999996</c:v>
                </c:pt>
                <c:pt idx="4">
                  <c:v>0.54900000000000004</c:v>
                </c:pt>
                <c:pt idx="5">
                  <c:v>0.57899999999999996</c:v>
                </c:pt>
                <c:pt idx="6">
                  <c:v>0.55700000000000005</c:v>
                </c:pt>
                <c:pt idx="7">
                  <c:v>0.57899999999999996</c:v>
                </c:pt>
                <c:pt idx="8">
                  <c:v>0.47199999999999998</c:v>
                </c:pt>
                <c:pt idx="9">
                  <c:v>0.58599999999999997</c:v>
                </c:pt>
                <c:pt idx="10">
                  <c:v>0.59499999999999997</c:v>
                </c:pt>
                <c:pt idx="11">
                  <c:v>0.63600000000000001</c:v>
                </c:pt>
                <c:pt idx="12">
                  <c:v>0.625</c:v>
                </c:pt>
                <c:pt idx="13">
                  <c:v>0.61699999999999999</c:v>
                </c:pt>
                <c:pt idx="14">
                  <c:v>0.58299999999999996</c:v>
                </c:pt>
                <c:pt idx="15">
                  <c:v>0.59299999999999997</c:v>
                </c:pt>
                <c:pt idx="16">
                  <c:v>0.55700000000000005</c:v>
                </c:pt>
                <c:pt idx="17">
                  <c:v>0.56499999999999995</c:v>
                </c:pt>
                <c:pt idx="18">
                  <c:v>0.55900000000000005</c:v>
                </c:pt>
                <c:pt idx="19">
                  <c:v>0.60399999999999998</c:v>
                </c:pt>
                <c:pt idx="20">
                  <c:v>0.56499999999999995</c:v>
                </c:pt>
                <c:pt idx="21">
                  <c:v>0.50900000000000001</c:v>
                </c:pt>
                <c:pt idx="22">
                  <c:v>0.54100000000000004</c:v>
                </c:pt>
                <c:pt idx="23">
                  <c:v>0.60699999999999998</c:v>
                </c:pt>
                <c:pt idx="24">
                  <c:v>0.59399999999999997</c:v>
                </c:pt>
                <c:pt idx="25">
                  <c:v>0.56499999999999995</c:v>
                </c:pt>
                <c:pt idx="26">
                  <c:v>0.60699999999999998</c:v>
                </c:pt>
                <c:pt idx="27">
                  <c:v>0.59799999999999998</c:v>
                </c:pt>
                <c:pt idx="28">
                  <c:v>0.60499999999999998</c:v>
                </c:pt>
                <c:pt idx="29">
                  <c:v>0.60299999999999998</c:v>
                </c:pt>
                <c:pt idx="30">
                  <c:v>0.63500000000000001</c:v>
                </c:pt>
                <c:pt idx="31">
                  <c:v>0.54900000000000004</c:v>
                </c:pt>
                <c:pt idx="32">
                  <c:v>0.56899999999999995</c:v>
                </c:pt>
                <c:pt idx="33">
                  <c:v>0.59699999999999998</c:v>
                </c:pt>
                <c:pt idx="34">
                  <c:v>0.52900000000000003</c:v>
                </c:pt>
                <c:pt idx="35">
                  <c:v>0.63700000000000001</c:v>
                </c:pt>
                <c:pt idx="36">
                  <c:v>0.61699999999999999</c:v>
                </c:pt>
                <c:pt idx="37">
                  <c:v>0.629</c:v>
                </c:pt>
                <c:pt idx="38">
                  <c:v>0.61199999999999999</c:v>
                </c:pt>
                <c:pt idx="39">
                  <c:v>0.66100000000000003</c:v>
                </c:pt>
                <c:pt idx="40">
                  <c:v>0.59799999999999998</c:v>
                </c:pt>
                <c:pt idx="41">
                  <c:v>0.63100000000000001</c:v>
                </c:pt>
                <c:pt idx="42">
                  <c:v>0.63100000000000001</c:v>
                </c:pt>
                <c:pt idx="43">
                  <c:v>0.623</c:v>
                </c:pt>
                <c:pt idx="44">
                  <c:v>0.61199999999999999</c:v>
                </c:pt>
                <c:pt idx="45">
                  <c:v>0.623</c:v>
                </c:pt>
                <c:pt idx="46">
                  <c:v>0.51300000000000001</c:v>
                </c:pt>
                <c:pt idx="47">
                  <c:v>0.58499999999999996</c:v>
                </c:pt>
              </c:numCache>
            </c:numRef>
          </c:val>
          <c:smooth val="0"/>
          <c:extLst>
            <c:ext xmlns:c16="http://schemas.microsoft.com/office/drawing/2014/chart" uri="{C3380CC4-5D6E-409C-BE32-E72D297353CC}">
              <c16:uniqueId val="{0000000D-4A6F-4754-B327-DEFC54DF3E4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21.755880000000001</c:v>
                </c:pt>
                <c:pt idx="1">
                  <c:v>21.496639999999999</c:v>
                </c:pt>
                <c:pt idx="2">
                  <c:v>22.336210000000001</c:v>
                </c:pt>
                <c:pt idx="3">
                  <c:v>21.85772</c:v>
                </c:pt>
                <c:pt idx="4">
                  <c:v>22.249739999999999</c:v>
                </c:pt>
                <c:pt idx="5">
                  <c:v>21.667449999999999</c:v>
                </c:pt>
                <c:pt idx="6">
                  <c:v>20.89555</c:v>
                </c:pt>
                <c:pt idx="7">
                  <c:v>20.827870000000001</c:v>
                </c:pt>
                <c:pt idx="8">
                  <c:v>21.655069999999998</c:v>
                </c:pt>
                <c:pt idx="9">
                  <c:v>20.34235</c:v>
                </c:pt>
                <c:pt idx="10">
                  <c:v>19.913979999999999</c:v>
                </c:pt>
                <c:pt idx="11">
                  <c:v>19.83372</c:v>
                </c:pt>
                <c:pt idx="12">
                  <c:v>19.471080000000001</c:v>
                </c:pt>
                <c:pt idx="13">
                  <c:v>18.094329999999999</c:v>
                </c:pt>
                <c:pt idx="14">
                  <c:v>18.3324</c:v>
                </c:pt>
                <c:pt idx="15">
                  <c:v>18.824359999999999</c:v>
                </c:pt>
                <c:pt idx="16">
                  <c:v>19.041789999999999</c:v>
                </c:pt>
                <c:pt idx="17">
                  <c:v>20.299579999999999</c:v>
                </c:pt>
                <c:pt idx="18">
                  <c:v>20.933900000000001</c:v>
                </c:pt>
                <c:pt idx="19">
                  <c:v>20.745840000000001</c:v>
                </c:pt>
                <c:pt idx="20">
                  <c:v>22.890889999999999</c:v>
                </c:pt>
                <c:pt idx="21">
                  <c:v>22.40504</c:v>
                </c:pt>
                <c:pt idx="22">
                  <c:v>22.050429999999999</c:v>
                </c:pt>
                <c:pt idx="23">
                  <c:v>21.684670000000001</c:v>
                </c:pt>
                <c:pt idx="24">
                  <c:v>20.657900000000001</c:v>
                </c:pt>
                <c:pt idx="25">
                  <c:v>20.805019999999999</c:v>
                </c:pt>
                <c:pt idx="26">
                  <c:v>21.57611</c:v>
                </c:pt>
                <c:pt idx="27">
                  <c:v>23.084430000000001</c:v>
                </c:pt>
                <c:pt idx="28">
                  <c:v>22.798439999999999</c:v>
                </c:pt>
                <c:pt idx="29">
                  <c:v>24.100930000000002</c:v>
                </c:pt>
                <c:pt idx="30">
                  <c:v>24.399370000000001</c:v>
                </c:pt>
                <c:pt idx="31">
                  <c:v>24.718910000000001</c:v>
                </c:pt>
                <c:pt idx="32">
                  <c:v>24.52619</c:v>
                </c:pt>
                <c:pt idx="33">
                  <c:v>24.172049999999999</c:v>
                </c:pt>
                <c:pt idx="34">
                  <c:v>23.776330000000002</c:v>
                </c:pt>
                <c:pt idx="35">
                  <c:v>20.636500000000002</c:v>
                </c:pt>
                <c:pt idx="36">
                  <c:v>20.695869999999999</c:v>
                </c:pt>
                <c:pt idx="37">
                  <c:v>20.583629999999999</c:v>
                </c:pt>
                <c:pt idx="38">
                  <c:v>19.48976</c:v>
                </c:pt>
                <c:pt idx="39">
                  <c:v>20.297180000000001</c:v>
                </c:pt>
                <c:pt idx="40">
                  <c:v>20.236419999999999</c:v>
                </c:pt>
                <c:pt idx="41">
                  <c:v>20.649159999999998</c:v>
                </c:pt>
                <c:pt idx="42">
                  <c:v>21.618639999999999</c:v>
                </c:pt>
                <c:pt idx="43">
                  <c:v>22.270630000000001</c:v>
                </c:pt>
                <c:pt idx="44">
                  <c:v>23.188690000000001</c:v>
                </c:pt>
                <c:pt idx="45">
                  <c:v>23.01473</c:v>
                </c:pt>
                <c:pt idx="46">
                  <c:v>24.267050000000001</c:v>
                </c:pt>
                <c:pt idx="47">
                  <c:v>25.247150000000001</c:v>
                </c:pt>
              </c:numCache>
            </c:numRef>
          </c:val>
          <c:smooth val="0"/>
          <c:extLst>
            <c:ext xmlns:c16="http://schemas.microsoft.com/office/drawing/2014/chart" uri="{C3380CC4-5D6E-409C-BE32-E72D297353CC}">
              <c16:uniqueId val="{0000000E-4A6F-4754-B327-DEFC54DF3E4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447.12491</c:v>
                </c:pt>
                <c:pt idx="1">
                  <c:v>446.65127999999999</c:v>
                </c:pt>
                <c:pt idx="2">
                  <c:v>449.39201000000003</c:v>
                </c:pt>
                <c:pt idx="3">
                  <c:v>445.16708999999997</c:v>
                </c:pt>
                <c:pt idx="4">
                  <c:v>442.53933000000001</c:v>
                </c:pt>
                <c:pt idx="5">
                  <c:v>446.78581000000003</c:v>
                </c:pt>
                <c:pt idx="6">
                  <c:v>446.51029999999997</c:v>
                </c:pt>
                <c:pt idx="7">
                  <c:v>447.37061999999997</c:v>
                </c:pt>
                <c:pt idx="8">
                  <c:v>446.85746</c:v>
                </c:pt>
                <c:pt idx="9">
                  <c:v>448.89616999999998</c:v>
                </c:pt>
                <c:pt idx="10">
                  <c:v>448.61538999999999</c:v>
                </c:pt>
                <c:pt idx="11">
                  <c:v>450.83983999999998</c:v>
                </c:pt>
                <c:pt idx="12">
                  <c:v>443.81659999999999</c:v>
                </c:pt>
                <c:pt idx="13">
                  <c:v>440.35455999999999</c:v>
                </c:pt>
                <c:pt idx="14">
                  <c:v>435.83031999999997</c:v>
                </c:pt>
                <c:pt idx="15">
                  <c:v>428.97824000000003</c:v>
                </c:pt>
                <c:pt idx="16">
                  <c:v>428.87018999999998</c:v>
                </c:pt>
                <c:pt idx="17">
                  <c:v>425.12959999999998</c:v>
                </c:pt>
                <c:pt idx="18">
                  <c:v>400.78140000000002</c:v>
                </c:pt>
                <c:pt idx="19">
                  <c:v>413.07765000000001</c:v>
                </c:pt>
                <c:pt idx="20">
                  <c:v>408.67304999999999</c:v>
                </c:pt>
                <c:pt idx="21">
                  <c:v>405.43561</c:v>
                </c:pt>
                <c:pt idx="22">
                  <c:v>408.43504000000001</c:v>
                </c:pt>
                <c:pt idx="23">
                  <c:v>406.00009999999997</c:v>
                </c:pt>
                <c:pt idx="24">
                  <c:v>409.62533000000002</c:v>
                </c:pt>
                <c:pt idx="25">
                  <c:v>405.23579000000001</c:v>
                </c:pt>
                <c:pt idx="26">
                  <c:v>399.99901</c:v>
                </c:pt>
                <c:pt idx="27">
                  <c:v>395.8938</c:v>
                </c:pt>
                <c:pt idx="28">
                  <c:v>403.27920999999998</c:v>
                </c:pt>
                <c:pt idx="29">
                  <c:v>377.24002000000002</c:v>
                </c:pt>
                <c:pt idx="30">
                  <c:v>375.51819</c:v>
                </c:pt>
                <c:pt idx="31">
                  <c:v>378.81823000000003</c:v>
                </c:pt>
                <c:pt idx="32">
                  <c:v>379.4282</c:v>
                </c:pt>
                <c:pt idx="33">
                  <c:v>373.36788999999999</c:v>
                </c:pt>
                <c:pt idx="34">
                  <c:v>387.44916999999998</c:v>
                </c:pt>
                <c:pt idx="35">
                  <c:v>384.69745999999998</c:v>
                </c:pt>
                <c:pt idx="36">
                  <c:v>387.94349999999997</c:v>
                </c:pt>
                <c:pt idx="37">
                  <c:v>385.97962999999999</c:v>
                </c:pt>
                <c:pt idx="38">
                  <c:v>407.81914</c:v>
                </c:pt>
                <c:pt idx="39">
                  <c:v>413.74410999999998</c:v>
                </c:pt>
                <c:pt idx="40">
                  <c:v>411.59935999999999</c:v>
                </c:pt>
                <c:pt idx="41">
                  <c:v>408.16534999999999</c:v>
                </c:pt>
                <c:pt idx="42">
                  <c:v>410.65035</c:v>
                </c:pt>
                <c:pt idx="43">
                  <c:v>426.49344000000002</c:v>
                </c:pt>
                <c:pt idx="44">
                  <c:v>437.48329999999999</c:v>
                </c:pt>
                <c:pt idx="45">
                  <c:v>440.29109</c:v>
                </c:pt>
                <c:pt idx="46">
                  <c:v>415.25098000000003</c:v>
                </c:pt>
                <c:pt idx="47">
                  <c:v>430.02695</c:v>
                </c:pt>
              </c:numCache>
            </c:numRef>
          </c:val>
          <c:smooth val="0"/>
          <c:extLst>
            <c:ext xmlns:c16="http://schemas.microsoft.com/office/drawing/2014/chart" uri="{C3380CC4-5D6E-409C-BE32-E72D297353CC}">
              <c16:uniqueId val="{0000000F-4A6F-4754-B327-DEFC54DF3E4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A6F-4754-B327-DEFC54DF3E4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159.7705</c:v>
                </c:pt>
                <c:pt idx="1">
                  <c:v>162.9314</c:v>
                </c:pt>
                <c:pt idx="2">
                  <c:v>162.29859999999999</c:v>
                </c:pt>
                <c:pt idx="3">
                  <c:v>161.32660000000001</c:v>
                </c:pt>
                <c:pt idx="4">
                  <c:v>161.48779999999999</c:v>
                </c:pt>
                <c:pt idx="5">
                  <c:v>162.3227</c:v>
                </c:pt>
                <c:pt idx="6">
                  <c:v>160.35720000000001</c:v>
                </c:pt>
                <c:pt idx="7">
                  <c:v>162.6499</c:v>
                </c:pt>
                <c:pt idx="8">
                  <c:v>165.56129999999999</c:v>
                </c:pt>
                <c:pt idx="9">
                  <c:v>168.03120000000001</c:v>
                </c:pt>
                <c:pt idx="10">
                  <c:v>164.6815</c:v>
                </c:pt>
                <c:pt idx="11">
                  <c:v>155.27600000000001</c:v>
                </c:pt>
                <c:pt idx="12">
                  <c:v>158.93100000000001</c:v>
                </c:pt>
                <c:pt idx="13">
                  <c:v>155.49809999999999</c:v>
                </c:pt>
                <c:pt idx="14">
                  <c:v>160.3972</c:v>
                </c:pt>
                <c:pt idx="15">
                  <c:v>162.55789999999999</c:v>
                </c:pt>
                <c:pt idx="16">
                  <c:v>159.25720000000001</c:v>
                </c:pt>
                <c:pt idx="17">
                  <c:v>152.90110000000001</c:v>
                </c:pt>
                <c:pt idx="18">
                  <c:v>149.1224</c:v>
                </c:pt>
                <c:pt idx="19">
                  <c:v>135.17779999999999</c:v>
                </c:pt>
                <c:pt idx="20">
                  <c:v>138.672</c:v>
                </c:pt>
                <c:pt idx="21">
                  <c:v>139.6293</c:v>
                </c:pt>
                <c:pt idx="22">
                  <c:v>139.88919999999999</c:v>
                </c:pt>
                <c:pt idx="23">
                  <c:v>141.06020000000001</c:v>
                </c:pt>
                <c:pt idx="24">
                  <c:v>140.04830000000001</c:v>
                </c:pt>
                <c:pt idx="25">
                  <c:v>138.8793</c:v>
                </c:pt>
                <c:pt idx="26">
                  <c:v>142.14439999999999</c:v>
                </c:pt>
                <c:pt idx="27">
                  <c:v>138.98310000000001</c:v>
                </c:pt>
                <c:pt idx="28">
                  <c:v>140.81280000000001</c:v>
                </c:pt>
                <c:pt idx="29">
                  <c:v>139.61510000000001</c:v>
                </c:pt>
                <c:pt idx="30">
                  <c:v>139.42250000000001</c:v>
                </c:pt>
                <c:pt idx="31">
                  <c:v>142.17590000000001</c:v>
                </c:pt>
                <c:pt idx="32">
                  <c:v>139.89580000000001</c:v>
                </c:pt>
                <c:pt idx="33">
                  <c:v>151.79939999999999</c:v>
                </c:pt>
                <c:pt idx="34">
                  <c:v>160.55719999999999</c:v>
                </c:pt>
                <c:pt idx="35">
                  <c:v>163.23750000000001</c:v>
                </c:pt>
                <c:pt idx="36">
                  <c:v>157.66579999999999</c:v>
                </c:pt>
                <c:pt idx="37">
                  <c:v>159.73439999999999</c:v>
                </c:pt>
                <c:pt idx="38">
                  <c:v>159.7226</c:v>
                </c:pt>
                <c:pt idx="39">
                  <c:v>157.1788</c:v>
                </c:pt>
                <c:pt idx="40">
                  <c:v>161.06790000000001</c:v>
                </c:pt>
                <c:pt idx="41">
                  <c:v>162.7079</c:v>
                </c:pt>
                <c:pt idx="42">
                  <c:v>158.87020000000001</c:v>
                </c:pt>
                <c:pt idx="43">
                  <c:v>157.7415</c:v>
                </c:pt>
                <c:pt idx="44">
                  <c:v>159.60839999999999</c:v>
                </c:pt>
                <c:pt idx="45">
                  <c:v>160.91419999999999</c:v>
                </c:pt>
                <c:pt idx="46">
                  <c:v>161.95400000000001</c:v>
                </c:pt>
                <c:pt idx="47">
                  <c:v>161.7841</c:v>
                </c:pt>
              </c:numCache>
            </c:numRef>
          </c:val>
          <c:smooth val="0"/>
          <c:extLst>
            <c:ext xmlns:c16="http://schemas.microsoft.com/office/drawing/2014/chart" uri="{C3380CC4-5D6E-409C-BE32-E72D297353CC}">
              <c16:uniqueId val="{00000011-4A6F-4754-B327-DEFC54DF3E4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16.692779999999999</c:v>
                </c:pt>
                <c:pt idx="1">
                  <c:v>16.6203</c:v>
                </c:pt>
                <c:pt idx="2">
                  <c:v>17.41216</c:v>
                </c:pt>
                <c:pt idx="3">
                  <c:v>17.555499999999999</c:v>
                </c:pt>
                <c:pt idx="4">
                  <c:v>17.779509999999998</c:v>
                </c:pt>
                <c:pt idx="5">
                  <c:v>17.349419999999999</c:v>
                </c:pt>
                <c:pt idx="6">
                  <c:v>17.331029999999998</c:v>
                </c:pt>
                <c:pt idx="7">
                  <c:v>17.439550000000001</c:v>
                </c:pt>
                <c:pt idx="8">
                  <c:v>17.35783</c:v>
                </c:pt>
                <c:pt idx="9">
                  <c:v>16.802060000000001</c:v>
                </c:pt>
                <c:pt idx="10">
                  <c:v>17.12809</c:v>
                </c:pt>
                <c:pt idx="11">
                  <c:v>17.494070000000001</c:v>
                </c:pt>
                <c:pt idx="12">
                  <c:v>17.148309999999999</c:v>
                </c:pt>
                <c:pt idx="13">
                  <c:v>16.799900000000001</c:v>
                </c:pt>
                <c:pt idx="14">
                  <c:v>15.92672</c:v>
                </c:pt>
                <c:pt idx="15">
                  <c:v>15.94694</c:v>
                </c:pt>
                <c:pt idx="16">
                  <c:v>15.19309</c:v>
                </c:pt>
                <c:pt idx="17">
                  <c:v>14.288639999999999</c:v>
                </c:pt>
                <c:pt idx="18">
                  <c:v>14.01765</c:v>
                </c:pt>
                <c:pt idx="19">
                  <c:v>13.67109</c:v>
                </c:pt>
                <c:pt idx="20">
                  <c:v>13.23907</c:v>
                </c:pt>
                <c:pt idx="21">
                  <c:v>12.49667</c:v>
                </c:pt>
                <c:pt idx="22">
                  <c:v>12.631220000000001</c:v>
                </c:pt>
                <c:pt idx="23">
                  <c:v>12.708690000000001</c:v>
                </c:pt>
                <c:pt idx="24">
                  <c:v>12.625999999999999</c:v>
                </c:pt>
                <c:pt idx="25">
                  <c:v>12.28342</c:v>
                </c:pt>
                <c:pt idx="26">
                  <c:v>12.30669</c:v>
                </c:pt>
                <c:pt idx="27">
                  <c:v>11.66788</c:v>
                </c:pt>
                <c:pt idx="28">
                  <c:v>11.71674</c:v>
                </c:pt>
                <c:pt idx="29">
                  <c:v>11.79602</c:v>
                </c:pt>
                <c:pt idx="30">
                  <c:v>11.42822</c:v>
                </c:pt>
                <c:pt idx="31">
                  <c:v>11.65136</c:v>
                </c:pt>
                <c:pt idx="32">
                  <c:v>12.146050000000001</c:v>
                </c:pt>
                <c:pt idx="33">
                  <c:v>12.624560000000001</c:v>
                </c:pt>
                <c:pt idx="34">
                  <c:v>13.46626</c:v>
                </c:pt>
                <c:pt idx="35">
                  <c:v>15.30796</c:v>
                </c:pt>
                <c:pt idx="36">
                  <c:v>14.078200000000001</c:v>
                </c:pt>
                <c:pt idx="37">
                  <c:v>14.10731</c:v>
                </c:pt>
                <c:pt idx="38">
                  <c:v>15.577030000000001</c:v>
                </c:pt>
                <c:pt idx="39">
                  <c:v>16.611550000000001</c:v>
                </c:pt>
                <c:pt idx="40">
                  <c:v>16.710940000000001</c:v>
                </c:pt>
                <c:pt idx="41">
                  <c:v>16.874890000000001</c:v>
                </c:pt>
                <c:pt idx="42">
                  <c:v>17.004359999999998</c:v>
                </c:pt>
                <c:pt idx="43">
                  <c:v>16.921309999999998</c:v>
                </c:pt>
                <c:pt idx="44">
                  <c:v>16.63354</c:v>
                </c:pt>
                <c:pt idx="45">
                  <c:v>16.792090000000002</c:v>
                </c:pt>
                <c:pt idx="46">
                  <c:v>16.938600000000001</c:v>
                </c:pt>
                <c:pt idx="47">
                  <c:v>16.798310000000001</c:v>
                </c:pt>
              </c:numCache>
            </c:numRef>
          </c:val>
          <c:smooth val="0"/>
          <c:extLst>
            <c:ext xmlns:c16="http://schemas.microsoft.com/office/drawing/2014/chart" uri="{C3380CC4-5D6E-409C-BE32-E72D297353CC}">
              <c16:uniqueId val="{00000012-4A6F-4754-B327-DEFC54DF3E4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A6F-4754-B327-DEFC54DF3E4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A6F-4754-B327-DEFC54DF3E4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17.181899999999999</c:v>
                </c:pt>
                <c:pt idx="1">
                  <c:v>16.6431</c:v>
                </c:pt>
                <c:pt idx="2">
                  <c:v>16.829499999999999</c:v>
                </c:pt>
                <c:pt idx="3">
                  <c:v>17.255400000000002</c:v>
                </c:pt>
                <c:pt idx="4">
                  <c:v>17.707899999999999</c:v>
                </c:pt>
                <c:pt idx="5">
                  <c:v>17.1614</c:v>
                </c:pt>
                <c:pt idx="6">
                  <c:v>17.454000000000001</c:v>
                </c:pt>
                <c:pt idx="7">
                  <c:v>17.034600000000001</c:v>
                </c:pt>
                <c:pt idx="8">
                  <c:v>17.040900000000001</c:v>
                </c:pt>
                <c:pt idx="9">
                  <c:v>16.732500000000002</c:v>
                </c:pt>
                <c:pt idx="10">
                  <c:v>16.234200000000001</c:v>
                </c:pt>
                <c:pt idx="11">
                  <c:v>15.6753</c:v>
                </c:pt>
                <c:pt idx="12">
                  <c:v>15.152900000000001</c:v>
                </c:pt>
                <c:pt idx="13">
                  <c:v>14.9253</c:v>
                </c:pt>
                <c:pt idx="14">
                  <c:v>13.7804</c:v>
                </c:pt>
                <c:pt idx="15">
                  <c:v>13.7834</c:v>
                </c:pt>
                <c:pt idx="16">
                  <c:v>14.426399999999999</c:v>
                </c:pt>
                <c:pt idx="17">
                  <c:v>15.0868</c:v>
                </c:pt>
                <c:pt idx="18">
                  <c:v>14.9847</c:v>
                </c:pt>
                <c:pt idx="19">
                  <c:v>15.0815</c:v>
                </c:pt>
                <c:pt idx="20">
                  <c:v>15.523899999999999</c:v>
                </c:pt>
                <c:pt idx="21">
                  <c:v>16.741499999999998</c:v>
                </c:pt>
                <c:pt idx="22">
                  <c:v>16.601700000000001</c:v>
                </c:pt>
                <c:pt idx="23">
                  <c:v>16.2577</c:v>
                </c:pt>
                <c:pt idx="24">
                  <c:v>16.6448</c:v>
                </c:pt>
                <c:pt idx="25">
                  <c:v>15.2974</c:v>
                </c:pt>
                <c:pt idx="26">
                  <c:v>15.577500000000001</c:v>
                </c:pt>
                <c:pt idx="27">
                  <c:v>16.866700000000002</c:v>
                </c:pt>
                <c:pt idx="28">
                  <c:v>17.328700000000001</c:v>
                </c:pt>
                <c:pt idx="29">
                  <c:v>17.0488</c:v>
                </c:pt>
                <c:pt idx="30">
                  <c:v>17.607099999999999</c:v>
                </c:pt>
                <c:pt idx="31">
                  <c:v>16.977399999999999</c:v>
                </c:pt>
                <c:pt idx="32">
                  <c:v>16.674099999999999</c:v>
                </c:pt>
                <c:pt idx="33">
                  <c:v>16.248999999999999</c:v>
                </c:pt>
                <c:pt idx="34">
                  <c:v>15.231199999999999</c:v>
                </c:pt>
                <c:pt idx="35">
                  <c:v>14.9747</c:v>
                </c:pt>
                <c:pt idx="36">
                  <c:v>14.6265</c:v>
                </c:pt>
                <c:pt idx="37">
                  <c:v>14.1899</c:v>
                </c:pt>
                <c:pt idx="38">
                  <c:v>13.950900000000001</c:v>
                </c:pt>
                <c:pt idx="39">
                  <c:v>14.453200000000001</c:v>
                </c:pt>
                <c:pt idx="40">
                  <c:v>14.727499999999999</c:v>
                </c:pt>
                <c:pt idx="41">
                  <c:v>15.055999999999999</c:v>
                </c:pt>
                <c:pt idx="42">
                  <c:v>15.6149</c:v>
                </c:pt>
                <c:pt idx="43">
                  <c:v>15.750999999999999</c:v>
                </c:pt>
                <c:pt idx="44">
                  <c:v>16.238600000000002</c:v>
                </c:pt>
                <c:pt idx="45">
                  <c:v>17.100000000000001</c:v>
                </c:pt>
                <c:pt idx="46">
                  <c:v>16.758299999999998</c:v>
                </c:pt>
                <c:pt idx="47">
                  <c:v>16.629000000000001</c:v>
                </c:pt>
              </c:numCache>
            </c:numRef>
          </c:val>
          <c:smooth val="0"/>
          <c:extLst>
            <c:ext xmlns:c16="http://schemas.microsoft.com/office/drawing/2014/chart" uri="{C3380CC4-5D6E-409C-BE32-E72D297353CC}">
              <c16:uniqueId val="{00000015-4A6F-4754-B327-DEFC54DF3E4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4.5511699999999999</c:v>
                </c:pt>
                <c:pt idx="1">
                  <c:v>4.5422700000000003</c:v>
                </c:pt>
                <c:pt idx="2">
                  <c:v>4.5162100000000001</c:v>
                </c:pt>
                <c:pt idx="3">
                  <c:v>4.55837</c:v>
                </c:pt>
                <c:pt idx="4">
                  <c:v>4.5086199999999996</c:v>
                </c:pt>
                <c:pt idx="5">
                  <c:v>4.5058999999999996</c:v>
                </c:pt>
                <c:pt idx="6">
                  <c:v>4.5578799999999999</c:v>
                </c:pt>
                <c:pt idx="7">
                  <c:v>4.8719400000000004</c:v>
                </c:pt>
                <c:pt idx="8">
                  <c:v>4.8300200000000002</c:v>
                </c:pt>
                <c:pt idx="9">
                  <c:v>4.7358000000000002</c:v>
                </c:pt>
                <c:pt idx="10">
                  <c:v>4.56487</c:v>
                </c:pt>
                <c:pt idx="11">
                  <c:v>4.5742399999999996</c:v>
                </c:pt>
                <c:pt idx="12">
                  <c:v>4.5381200000000002</c:v>
                </c:pt>
                <c:pt idx="13">
                  <c:v>4.4828900000000003</c:v>
                </c:pt>
                <c:pt idx="14">
                  <c:v>4.4812700000000003</c:v>
                </c:pt>
                <c:pt idx="15">
                  <c:v>4.4692499999999997</c:v>
                </c:pt>
                <c:pt idx="16">
                  <c:v>4.4594699999999996</c:v>
                </c:pt>
                <c:pt idx="17">
                  <c:v>4.4536300000000004</c:v>
                </c:pt>
                <c:pt idx="18">
                  <c:v>4.4474400000000003</c:v>
                </c:pt>
                <c:pt idx="19">
                  <c:v>4.46584</c:v>
                </c:pt>
                <c:pt idx="20">
                  <c:v>4.4748099999999997</c:v>
                </c:pt>
                <c:pt idx="21">
                  <c:v>4.4648000000000003</c:v>
                </c:pt>
                <c:pt idx="22">
                  <c:v>4.5252100000000004</c:v>
                </c:pt>
                <c:pt idx="23">
                  <c:v>4.4827199999999996</c:v>
                </c:pt>
                <c:pt idx="24">
                  <c:v>4.5554100000000002</c:v>
                </c:pt>
                <c:pt idx="25">
                  <c:v>4.5560999999999998</c:v>
                </c:pt>
                <c:pt idx="26">
                  <c:v>4.7458999999999998</c:v>
                </c:pt>
                <c:pt idx="27">
                  <c:v>4.7736799999999997</c:v>
                </c:pt>
                <c:pt idx="28">
                  <c:v>4.7276699999999998</c:v>
                </c:pt>
                <c:pt idx="29">
                  <c:v>4.7172400000000003</c:v>
                </c:pt>
                <c:pt idx="30">
                  <c:v>4.8010400000000004</c:v>
                </c:pt>
                <c:pt idx="31">
                  <c:v>4.7936500000000004</c:v>
                </c:pt>
                <c:pt idx="32">
                  <c:v>4.7511999999999999</c:v>
                </c:pt>
                <c:pt idx="33">
                  <c:v>4.8119699999999996</c:v>
                </c:pt>
                <c:pt idx="34">
                  <c:v>4.8173700000000004</c:v>
                </c:pt>
                <c:pt idx="35">
                  <c:v>4.6157000000000004</c:v>
                </c:pt>
                <c:pt idx="36">
                  <c:v>4.6541800000000002</c:v>
                </c:pt>
                <c:pt idx="37">
                  <c:v>4.5751999999999997</c:v>
                </c:pt>
                <c:pt idx="38">
                  <c:v>4.52799</c:v>
                </c:pt>
                <c:pt idx="39">
                  <c:v>4.5950699999999998</c:v>
                </c:pt>
                <c:pt idx="40">
                  <c:v>4.6695099999999998</c:v>
                </c:pt>
                <c:pt idx="41">
                  <c:v>4.8874300000000002</c:v>
                </c:pt>
                <c:pt idx="42">
                  <c:v>4.9071600000000002</c:v>
                </c:pt>
                <c:pt idx="43">
                  <c:v>4.7662399999999998</c:v>
                </c:pt>
                <c:pt idx="44">
                  <c:v>4.79542</c:v>
                </c:pt>
                <c:pt idx="45">
                  <c:v>4.8491900000000001</c:v>
                </c:pt>
                <c:pt idx="46">
                  <c:v>4.7993399999999999</c:v>
                </c:pt>
                <c:pt idx="47">
                  <c:v>4.8172600000000001</c:v>
                </c:pt>
              </c:numCache>
            </c:numRef>
          </c:val>
          <c:smooth val="0"/>
          <c:extLst>
            <c:ext xmlns:c16="http://schemas.microsoft.com/office/drawing/2014/chart" uri="{C3380CC4-5D6E-409C-BE32-E72D297353CC}">
              <c16:uniqueId val="{00000016-4A6F-4754-B327-DEFC54DF3E4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A6F-4754-B327-DEFC54DF3E4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A6F-4754-B327-DEFC54DF3E4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15.34901</c:v>
                </c:pt>
                <c:pt idx="1">
                  <c:v>16.06955</c:v>
                </c:pt>
                <c:pt idx="2">
                  <c:v>16.127510000000001</c:v>
                </c:pt>
                <c:pt idx="3">
                  <c:v>15.122590000000001</c:v>
                </c:pt>
                <c:pt idx="4">
                  <c:v>15.136649999999999</c:v>
                </c:pt>
                <c:pt idx="5">
                  <c:v>16.3049</c:v>
                </c:pt>
                <c:pt idx="6">
                  <c:v>16.445640000000001</c:v>
                </c:pt>
                <c:pt idx="7">
                  <c:v>16.569479999999999</c:v>
                </c:pt>
                <c:pt idx="8">
                  <c:v>16.222069999999999</c:v>
                </c:pt>
                <c:pt idx="9">
                  <c:v>15.676729999999999</c:v>
                </c:pt>
                <c:pt idx="10">
                  <c:v>14.60737</c:v>
                </c:pt>
                <c:pt idx="11">
                  <c:v>14.094670000000001</c:v>
                </c:pt>
                <c:pt idx="12">
                  <c:v>12.92248</c:v>
                </c:pt>
                <c:pt idx="13">
                  <c:v>12.984109999999999</c:v>
                </c:pt>
                <c:pt idx="14">
                  <c:v>13.136229999999999</c:v>
                </c:pt>
                <c:pt idx="15">
                  <c:v>13.33409</c:v>
                </c:pt>
                <c:pt idx="16">
                  <c:v>14.29926</c:v>
                </c:pt>
                <c:pt idx="17">
                  <c:v>14.548590000000001</c:v>
                </c:pt>
                <c:pt idx="18">
                  <c:v>15.22148</c:v>
                </c:pt>
                <c:pt idx="19">
                  <c:v>14.915620000000001</c:v>
                </c:pt>
                <c:pt idx="20">
                  <c:v>15.26502</c:v>
                </c:pt>
                <c:pt idx="21">
                  <c:v>15.76698</c:v>
                </c:pt>
                <c:pt idx="22">
                  <c:v>12.21889</c:v>
                </c:pt>
                <c:pt idx="23">
                  <c:v>8.5549099999999996</c:v>
                </c:pt>
                <c:pt idx="24">
                  <c:v>8.88917</c:v>
                </c:pt>
                <c:pt idx="25">
                  <c:v>11.82995</c:v>
                </c:pt>
                <c:pt idx="26">
                  <c:v>15.50619</c:v>
                </c:pt>
                <c:pt idx="27">
                  <c:v>16.55434</c:v>
                </c:pt>
                <c:pt idx="28">
                  <c:v>16.48639</c:v>
                </c:pt>
                <c:pt idx="29">
                  <c:v>16.374379999999999</c:v>
                </c:pt>
                <c:pt idx="30">
                  <c:v>17.002790000000001</c:v>
                </c:pt>
                <c:pt idx="31">
                  <c:v>17.18985</c:v>
                </c:pt>
                <c:pt idx="32">
                  <c:v>17.051639999999999</c:v>
                </c:pt>
                <c:pt idx="33">
                  <c:v>17.084620000000001</c:v>
                </c:pt>
                <c:pt idx="34">
                  <c:v>16.007760000000001</c:v>
                </c:pt>
                <c:pt idx="35">
                  <c:v>14.142200000000001</c:v>
                </c:pt>
                <c:pt idx="36">
                  <c:v>13.34623</c:v>
                </c:pt>
                <c:pt idx="37">
                  <c:v>12.56311</c:v>
                </c:pt>
                <c:pt idx="38">
                  <c:v>13.80396</c:v>
                </c:pt>
                <c:pt idx="39">
                  <c:v>13.90842</c:v>
                </c:pt>
                <c:pt idx="40">
                  <c:v>14.65995</c:v>
                </c:pt>
                <c:pt idx="41">
                  <c:v>14.675689999999999</c:v>
                </c:pt>
                <c:pt idx="42">
                  <c:v>14.478809999999999</c:v>
                </c:pt>
                <c:pt idx="43">
                  <c:v>14.411910000000001</c:v>
                </c:pt>
                <c:pt idx="44">
                  <c:v>16.151340000000001</c:v>
                </c:pt>
                <c:pt idx="45">
                  <c:v>16.868549999999999</c:v>
                </c:pt>
                <c:pt idx="46">
                  <c:v>15.711169999999999</c:v>
                </c:pt>
                <c:pt idx="47">
                  <c:v>16.37304</c:v>
                </c:pt>
              </c:numCache>
            </c:numRef>
          </c:val>
          <c:smooth val="0"/>
          <c:extLst>
            <c:ext xmlns:c16="http://schemas.microsoft.com/office/drawing/2014/chart" uri="{C3380CC4-5D6E-409C-BE32-E72D297353CC}">
              <c16:uniqueId val="{00000019-4A6F-4754-B327-DEFC54DF3E4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c:v>
                </c:pt>
                <c:pt idx="1">
                  <c:v>292.66000000000003</c:v>
                </c:pt>
                <c:pt idx="2">
                  <c:v>289.52</c:v>
                </c:pt>
                <c:pt idx="3">
                  <c:v>279.85000000000002</c:v>
                </c:pt>
                <c:pt idx="4">
                  <c:v>278.49</c:v>
                </c:pt>
                <c:pt idx="5">
                  <c:v>280.57</c:v>
                </c:pt>
                <c:pt idx="6">
                  <c:v>279.51</c:v>
                </c:pt>
                <c:pt idx="7">
                  <c:v>286.18</c:v>
                </c:pt>
                <c:pt idx="8">
                  <c:v>292.74</c:v>
                </c:pt>
                <c:pt idx="9">
                  <c:v>289.72000000000003</c:v>
                </c:pt>
                <c:pt idx="10">
                  <c:v>291.07</c:v>
                </c:pt>
                <c:pt idx="11">
                  <c:v>290.68</c:v>
                </c:pt>
                <c:pt idx="12">
                  <c:v>288.33999999999997</c:v>
                </c:pt>
                <c:pt idx="13">
                  <c:v>281.64999999999998</c:v>
                </c:pt>
                <c:pt idx="14">
                  <c:v>276.88</c:v>
                </c:pt>
                <c:pt idx="15">
                  <c:v>273.14</c:v>
                </c:pt>
                <c:pt idx="16">
                  <c:v>274.19</c:v>
                </c:pt>
                <c:pt idx="17">
                  <c:v>282.08999999999997</c:v>
                </c:pt>
                <c:pt idx="18">
                  <c:v>280.77999999999997</c:v>
                </c:pt>
                <c:pt idx="19">
                  <c:v>280.52999999999997</c:v>
                </c:pt>
                <c:pt idx="20">
                  <c:v>282.55</c:v>
                </c:pt>
                <c:pt idx="21">
                  <c:v>284.41000000000003</c:v>
                </c:pt>
                <c:pt idx="22">
                  <c:v>281.83</c:v>
                </c:pt>
                <c:pt idx="23">
                  <c:v>279.37</c:v>
                </c:pt>
                <c:pt idx="24">
                  <c:v>278.75</c:v>
                </c:pt>
                <c:pt idx="25">
                  <c:v>275</c:v>
                </c:pt>
                <c:pt idx="26">
                  <c:v>259.29000000000002</c:v>
                </c:pt>
                <c:pt idx="27">
                  <c:v>277.56</c:v>
                </c:pt>
                <c:pt idx="28">
                  <c:v>279.24</c:v>
                </c:pt>
                <c:pt idx="29">
                  <c:v>274.77999999999997</c:v>
                </c:pt>
                <c:pt idx="30">
                  <c:v>277.64</c:v>
                </c:pt>
                <c:pt idx="31">
                  <c:v>278.58</c:v>
                </c:pt>
                <c:pt idx="32">
                  <c:v>279.54000000000002</c:v>
                </c:pt>
                <c:pt idx="33">
                  <c:v>284.97000000000003</c:v>
                </c:pt>
                <c:pt idx="34">
                  <c:v>294.10000000000002</c:v>
                </c:pt>
                <c:pt idx="35">
                  <c:v>295.26</c:v>
                </c:pt>
                <c:pt idx="36">
                  <c:v>294.22000000000003</c:v>
                </c:pt>
                <c:pt idx="37">
                  <c:v>286.24</c:v>
                </c:pt>
                <c:pt idx="38">
                  <c:v>279.04000000000002</c:v>
                </c:pt>
                <c:pt idx="39">
                  <c:v>279.36</c:v>
                </c:pt>
                <c:pt idx="40">
                  <c:v>285.56</c:v>
                </c:pt>
                <c:pt idx="41">
                  <c:v>291.99</c:v>
                </c:pt>
                <c:pt idx="42">
                  <c:v>293.66000000000003</c:v>
                </c:pt>
                <c:pt idx="43">
                  <c:v>289.35000000000002</c:v>
                </c:pt>
                <c:pt idx="44">
                  <c:v>293.33999999999997</c:v>
                </c:pt>
                <c:pt idx="45">
                  <c:v>290.33</c:v>
                </c:pt>
                <c:pt idx="46">
                  <c:v>292.89999999999998</c:v>
                </c:pt>
                <c:pt idx="47">
                  <c:v>292.14</c:v>
                </c:pt>
              </c:numCache>
            </c:numRef>
          </c:val>
          <c:smooth val="0"/>
          <c:extLst>
            <c:ext xmlns:c16="http://schemas.microsoft.com/office/drawing/2014/chart" uri="{C3380CC4-5D6E-409C-BE32-E72D297353CC}">
              <c16:uniqueId val="{0000001A-4A6F-4754-B327-DEFC54DF3E4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A6F-4754-B327-DEFC54DF3E4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30.594999999999999</c:v>
                </c:pt>
                <c:pt idx="1">
                  <c:v>33.606000000000002</c:v>
                </c:pt>
                <c:pt idx="2">
                  <c:v>33.177999999999997</c:v>
                </c:pt>
                <c:pt idx="3">
                  <c:v>31.949000000000002</c:v>
                </c:pt>
                <c:pt idx="4">
                  <c:v>29.949000000000002</c:v>
                </c:pt>
                <c:pt idx="5">
                  <c:v>32.058</c:v>
                </c:pt>
                <c:pt idx="6">
                  <c:v>32.444000000000003</c:v>
                </c:pt>
                <c:pt idx="7">
                  <c:v>32.723999999999997</c:v>
                </c:pt>
                <c:pt idx="8">
                  <c:v>33.731999999999999</c:v>
                </c:pt>
                <c:pt idx="9">
                  <c:v>35.228000000000002</c:v>
                </c:pt>
                <c:pt idx="10">
                  <c:v>36.378</c:v>
                </c:pt>
                <c:pt idx="11">
                  <c:v>36.378999999999998</c:v>
                </c:pt>
                <c:pt idx="12">
                  <c:v>35.801000000000002</c:v>
                </c:pt>
                <c:pt idx="13">
                  <c:v>35.463000000000001</c:v>
                </c:pt>
                <c:pt idx="14">
                  <c:v>35.548999999999999</c:v>
                </c:pt>
                <c:pt idx="15">
                  <c:v>36.35</c:v>
                </c:pt>
                <c:pt idx="16">
                  <c:v>36.456000000000003</c:v>
                </c:pt>
                <c:pt idx="17">
                  <c:v>33.685000000000002</c:v>
                </c:pt>
                <c:pt idx="18">
                  <c:v>33.548999999999999</c:v>
                </c:pt>
                <c:pt idx="19">
                  <c:v>33.587000000000003</c:v>
                </c:pt>
                <c:pt idx="20">
                  <c:v>33.627000000000002</c:v>
                </c:pt>
                <c:pt idx="21">
                  <c:v>34.078000000000003</c:v>
                </c:pt>
                <c:pt idx="22">
                  <c:v>33.749000000000002</c:v>
                </c:pt>
                <c:pt idx="23">
                  <c:v>33.502000000000002</c:v>
                </c:pt>
                <c:pt idx="24">
                  <c:v>32.776000000000003</c:v>
                </c:pt>
                <c:pt idx="25">
                  <c:v>32.890999999999998</c:v>
                </c:pt>
                <c:pt idx="26">
                  <c:v>33.670999999999999</c:v>
                </c:pt>
                <c:pt idx="27">
                  <c:v>32.381</c:v>
                </c:pt>
                <c:pt idx="28">
                  <c:v>33.215000000000003</c:v>
                </c:pt>
                <c:pt idx="29">
                  <c:v>33.094999999999999</c:v>
                </c:pt>
                <c:pt idx="30">
                  <c:v>33.036999999999999</c:v>
                </c:pt>
                <c:pt idx="31">
                  <c:v>33.168999999999997</c:v>
                </c:pt>
                <c:pt idx="32">
                  <c:v>33.418999999999997</c:v>
                </c:pt>
                <c:pt idx="33">
                  <c:v>33.722000000000001</c:v>
                </c:pt>
                <c:pt idx="34">
                  <c:v>33.819000000000003</c:v>
                </c:pt>
                <c:pt idx="35">
                  <c:v>33.716000000000001</c:v>
                </c:pt>
                <c:pt idx="36">
                  <c:v>28.248999999999999</c:v>
                </c:pt>
                <c:pt idx="37">
                  <c:v>27.643999999999998</c:v>
                </c:pt>
                <c:pt idx="38">
                  <c:v>27.186</c:v>
                </c:pt>
                <c:pt idx="39">
                  <c:v>27.585000000000001</c:v>
                </c:pt>
                <c:pt idx="40">
                  <c:v>27.864000000000001</c:v>
                </c:pt>
                <c:pt idx="41">
                  <c:v>27.99</c:v>
                </c:pt>
                <c:pt idx="42">
                  <c:v>33.799999999999997</c:v>
                </c:pt>
                <c:pt idx="43">
                  <c:v>33.877000000000002</c:v>
                </c:pt>
                <c:pt idx="44">
                  <c:v>33.384</c:v>
                </c:pt>
                <c:pt idx="45">
                  <c:v>32.823999999999998</c:v>
                </c:pt>
                <c:pt idx="46">
                  <c:v>33.429000000000002</c:v>
                </c:pt>
                <c:pt idx="47">
                  <c:v>33.432000000000002</c:v>
                </c:pt>
              </c:numCache>
            </c:numRef>
          </c:val>
          <c:smooth val="0"/>
          <c:extLst>
            <c:ext xmlns:c16="http://schemas.microsoft.com/office/drawing/2014/chart" uri="{C3380CC4-5D6E-409C-BE32-E72D297353CC}">
              <c16:uniqueId val="{0000001C-4A6F-4754-B327-DEFC54DF3E4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A6F-4754-B327-DEFC54DF3E4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22.827000000000002</c:v>
                </c:pt>
                <c:pt idx="1">
                  <c:v>23.922999999999998</c:v>
                </c:pt>
                <c:pt idx="2">
                  <c:v>23.942</c:v>
                </c:pt>
                <c:pt idx="3">
                  <c:v>24.178000000000001</c:v>
                </c:pt>
                <c:pt idx="4">
                  <c:v>24.126000000000001</c:v>
                </c:pt>
                <c:pt idx="5">
                  <c:v>24.184999999999999</c:v>
                </c:pt>
                <c:pt idx="6">
                  <c:v>24.06</c:v>
                </c:pt>
                <c:pt idx="7">
                  <c:v>24.338000000000001</c:v>
                </c:pt>
                <c:pt idx="8">
                  <c:v>24.353999999999999</c:v>
                </c:pt>
                <c:pt idx="9">
                  <c:v>24.527000000000001</c:v>
                </c:pt>
                <c:pt idx="10">
                  <c:v>25.870999999999999</c:v>
                </c:pt>
                <c:pt idx="11">
                  <c:v>25.231000000000002</c:v>
                </c:pt>
                <c:pt idx="12">
                  <c:v>20.187999999999999</c:v>
                </c:pt>
                <c:pt idx="13">
                  <c:v>20.602</c:v>
                </c:pt>
                <c:pt idx="14">
                  <c:v>20.672999999999998</c:v>
                </c:pt>
                <c:pt idx="15">
                  <c:v>12.292999999999999</c:v>
                </c:pt>
                <c:pt idx="16">
                  <c:v>5.8620000000000001</c:v>
                </c:pt>
                <c:pt idx="17">
                  <c:v>3.806</c:v>
                </c:pt>
                <c:pt idx="18">
                  <c:v>3.532</c:v>
                </c:pt>
                <c:pt idx="19">
                  <c:v>2.8479999999999999</c:v>
                </c:pt>
                <c:pt idx="20">
                  <c:v>1.4830000000000001</c:v>
                </c:pt>
                <c:pt idx="21">
                  <c:v>2.02</c:v>
                </c:pt>
                <c:pt idx="22">
                  <c:v>2.3380000000000001</c:v>
                </c:pt>
                <c:pt idx="23">
                  <c:v>2.6930000000000001</c:v>
                </c:pt>
                <c:pt idx="24">
                  <c:v>2.0150000000000001</c:v>
                </c:pt>
                <c:pt idx="25">
                  <c:v>0.30499999999999999</c:v>
                </c:pt>
                <c:pt idx="26">
                  <c:v>3.9319999999999999</c:v>
                </c:pt>
                <c:pt idx="27">
                  <c:v>2.194</c:v>
                </c:pt>
                <c:pt idx="28">
                  <c:v>2.3180000000000001</c:v>
                </c:pt>
                <c:pt idx="29">
                  <c:v>4.774</c:v>
                </c:pt>
                <c:pt idx="30">
                  <c:v>5.7320000000000002</c:v>
                </c:pt>
                <c:pt idx="31">
                  <c:v>6.5190000000000001</c:v>
                </c:pt>
                <c:pt idx="32">
                  <c:v>9.7270000000000003</c:v>
                </c:pt>
                <c:pt idx="33">
                  <c:v>13.779</c:v>
                </c:pt>
                <c:pt idx="34">
                  <c:v>20.484000000000002</c:v>
                </c:pt>
                <c:pt idx="35">
                  <c:v>19.152999999999999</c:v>
                </c:pt>
                <c:pt idx="36">
                  <c:v>17.640999999999998</c:v>
                </c:pt>
                <c:pt idx="37">
                  <c:v>17.745999999999999</c:v>
                </c:pt>
                <c:pt idx="38">
                  <c:v>17.989000000000001</c:v>
                </c:pt>
                <c:pt idx="39">
                  <c:v>18.324999999999999</c:v>
                </c:pt>
                <c:pt idx="40">
                  <c:v>16.667000000000002</c:v>
                </c:pt>
                <c:pt idx="41">
                  <c:v>17.736999999999998</c:v>
                </c:pt>
                <c:pt idx="42">
                  <c:v>19.748999999999999</c:v>
                </c:pt>
                <c:pt idx="43">
                  <c:v>20.913</c:v>
                </c:pt>
                <c:pt idx="44">
                  <c:v>21.074999999999999</c:v>
                </c:pt>
                <c:pt idx="45">
                  <c:v>20.501000000000001</c:v>
                </c:pt>
                <c:pt idx="46">
                  <c:v>20.405999999999999</c:v>
                </c:pt>
                <c:pt idx="47">
                  <c:v>21.507999999999999</c:v>
                </c:pt>
              </c:numCache>
            </c:numRef>
          </c:val>
          <c:smooth val="0"/>
          <c:extLst>
            <c:ext xmlns:c16="http://schemas.microsoft.com/office/drawing/2014/chart" uri="{C3380CC4-5D6E-409C-BE32-E72D297353CC}">
              <c16:uniqueId val="{0000001E-4A6F-4754-B327-DEFC54DF3E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1140.5999999999999</c:v>
                </c:pt>
                <c:pt idx="1">
                  <c:v>1130.4000000000001</c:v>
                </c:pt>
                <c:pt idx="2">
                  <c:v>1148.9000000000001</c:v>
                </c:pt>
                <c:pt idx="3">
                  <c:v>1146</c:v>
                </c:pt>
                <c:pt idx="4">
                  <c:v>1119.8</c:v>
                </c:pt>
                <c:pt idx="5">
                  <c:v>1111.8</c:v>
                </c:pt>
                <c:pt idx="6">
                  <c:v>1135.7</c:v>
                </c:pt>
                <c:pt idx="7">
                  <c:v>1125.3</c:v>
                </c:pt>
                <c:pt idx="8">
                  <c:v>1137</c:v>
                </c:pt>
                <c:pt idx="9">
                  <c:v>1093.7</c:v>
                </c:pt>
                <c:pt idx="10">
                  <c:v>1127</c:v>
                </c:pt>
                <c:pt idx="11">
                  <c:v>1127.0999999999999</c:v>
                </c:pt>
                <c:pt idx="12">
                  <c:v>1098.2</c:v>
                </c:pt>
                <c:pt idx="13">
                  <c:v>1045</c:v>
                </c:pt>
                <c:pt idx="14">
                  <c:v>1020.1</c:v>
                </c:pt>
                <c:pt idx="15">
                  <c:v>1016.3</c:v>
                </c:pt>
                <c:pt idx="16">
                  <c:v>1069.2</c:v>
                </c:pt>
                <c:pt idx="17">
                  <c:v>1091.9000000000001</c:v>
                </c:pt>
                <c:pt idx="18">
                  <c:v>1105.5</c:v>
                </c:pt>
                <c:pt idx="19">
                  <c:v>1121.9000000000001</c:v>
                </c:pt>
                <c:pt idx="20">
                  <c:v>1102.9000000000001</c:v>
                </c:pt>
                <c:pt idx="21">
                  <c:v>1123.5999999999999</c:v>
                </c:pt>
                <c:pt idx="22">
                  <c:v>1126.7</c:v>
                </c:pt>
                <c:pt idx="23">
                  <c:v>1141.0999999999999</c:v>
                </c:pt>
                <c:pt idx="24">
                  <c:v>1049.2</c:v>
                </c:pt>
                <c:pt idx="25">
                  <c:v>1073.5999999999999</c:v>
                </c:pt>
                <c:pt idx="26">
                  <c:v>1074.0999999999999</c:v>
                </c:pt>
                <c:pt idx="27">
                  <c:v>1081.3</c:v>
                </c:pt>
                <c:pt idx="28">
                  <c:v>1100.9000000000001</c:v>
                </c:pt>
                <c:pt idx="29">
                  <c:v>1119.7</c:v>
                </c:pt>
                <c:pt idx="30">
                  <c:v>1108</c:v>
                </c:pt>
                <c:pt idx="31">
                  <c:v>1123.5999999999999</c:v>
                </c:pt>
                <c:pt idx="32">
                  <c:v>1112.8</c:v>
                </c:pt>
                <c:pt idx="33">
                  <c:v>1142.3</c:v>
                </c:pt>
                <c:pt idx="34">
                  <c:v>1167.5999999999999</c:v>
                </c:pt>
                <c:pt idx="35">
                  <c:v>1210.5</c:v>
                </c:pt>
                <c:pt idx="36">
                  <c:v>1205.0999999999999</c:v>
                </c:pt>
                <c:pt idx="37">
                  <c:v>1214.8</c:v>
                </c:pt>
                <c:pt idx="38">
                  <c:v>1216.4000000000001</c:v>
                </c:pt>
                <c:pt idx="39">
                  <c:v>1206.5</c:v>
                </c:pt>
                <c:pt idx="40">
                  <c:v>1206.7</c:v>
                </c:pt>
                <c:pt idx="41">
                  <c:v>1204.9000000000001</c:v>
                </c:pt>
                <c:pt idx="42">
                  <c:v>1207.0999999999999</c:v>
                </c:pt>
                <c:pt idx="43">
                  <c:v>1203.8</c:v>
                </c:pt>
                <c:pt idx="44">
                  <c:v>1201.3</c:v>
                </c:pt>
                <c:pt idx="45">
                  <c:v>1205.5</c:v>
                </c:pt>
                <c:pt idx="46">
                  <c:v>1206.0999999999999</c:v>
                </c:pt>
                <c:pt idx="47">
                  <c:v>1200.9000000000001</c:v>
                </c:pt>
              </c:numCache>
            </c:numRef>
          </c:val>
          <c:extLst>
            <c:ext xmlns:c16="http://schemas.microsoft.com/office/drawing/2014/chart" uri="{C3380CC4-5D6E-409C-BE32-E72D297353CC}">
              <c16:uniqueId val="{00000000-A143-4117-8594-194B966263E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2307.5</c:v>
                </c:pt>
                <c:pt idx="1">
                  <c:v>2229.3000000000002</c:v>
                </c:pt>
                <c:pt idx="2">
                  <c:v>2201.6999999999998</c:v>
                </c:pt>
                <c:pt idx="3">
                  <c:v>2193</c:v>
                </c:pt>
                <c:pt idx="4">
                  <c:v>2023.7</c:v>
                </c:pt>
                <c:pt idx="5">
                  <c:v>2062.4</c:v>
                </c:pt>
                <c:pt idx="6">
                  <c:v>2072.1</c:v>
                </c:pt>
                <c:pt idx="7">
                  <c:v>1987.4</c:v>
                </c:pt>
                <c:pt idx="8">
                  <c:v>2133</c:v>
                </c:pt>
                <c:pt idx="9">
                  <c:v>2198.1</c:v>
                </c:pt>
                <c:pt idx="10">
                  <c:v>2210.5</c:v>
                </c:pt>
                <c:pt idx="11">
                  <c:v>2125.4</c:v>
                </c:pt>
                <c:pt idx="12">
                  <c:v>1979.8</c:v>
                </c:pt>
                <c:pt idx="13">
                  <c:v>1859.4</c:v>
                </c:pt>
                <c:pt idx="14">
                  <c:v>1912.5</c:v>
                </c:pt>
                <c:pt idx="15">
                  <c:v>1898.9</c:v>
                </c:pt>
                <c:pt idx="16">
                  <c:v>2245</c:v>
                </c:pt>
                <c:pt idx="17">
                  <c:v>2345.1999999999998</c:v>
                </c:pt>
                <c:pt idx="18">
                  <c:v>2391.5</c:v>
                </c:pt>
                <c:pt idx="19">
                  <c:v>2607.6999999999998</c:v>
                </c:pt>
                <c:pt idx="20">
                  <c:v>2642.5</c:v>
                </c:pt>
                <c:pt idx="21">
                  <c:v>2711.3</c:v>
                </c:pt>
                <c:pt idx="22">
                  <c:v>2808.7</c:v>
                </c:pt>
                <c:pt idx="23">
                  <c:v>2678.7</c:v>
                </c:pt>
                <c:pt idx="24">
                  <c:v>2617.8000000000002</c:v>
                </c:pt>
                <c:pt idx="25">
                  <c:v>2570.6999999999998</c:v>
                </c:pt>
                <c:pt idx="26">
                  <c:v>2553.1999999999998</c:v>
                </c:pt>
                <c:pt idx="27">
                  <c:v>2580.1</c:v>
                </c:pt>
                <c:pt idx="28">
                  <c:v>2566.6999999999998</c:v>
                </c:pt>
                <c:pt idx="29">
                  <c:v>2564</c:v>
                </c:pt>
                <c:pt idx="30">
                  <c:v>2580.6999999999998</c:v>
                </c:pt>
                <c:pt idx="31">
                  <c:v>2594.9</c:v>
                </c:pt>
                <c:pt idx="32">
                  <c:v>2556.3000000000002</c:v>
                </c:pt>
                <c:pt idx="33">
                  <c:v>2728.2</c:v>
                </c:pt>
                <c:pt idx="34">
                  <c:v>3014.2</c:v>
                </c:pt>
                <c:pt idx="35">
                  <c:v>3103.2</c:v>
                </c:pt>
                <c:pt idx="36">
                  <c:v>3157</c:v>
                </c:pt>
                <c:pt idx="37">
                  <c:v>3474.6</c:v>
                </c:pt>
                <c:pt idx="38">
                  <c:v>3535.7</c:v>
                </c:pt>
                <c:pt idx="39">
                  <c:v>3539.4</c:v>
                </c:pt>
                <c:pt idx="40">
                  <c:v>3509.8</c:v>
                </c:pt>
                <c:pt idx="41">
                  <c:v>3479.5</c:v>
                </c:pt>
                <c:pt idx="42">
                  <c:v>3480.9</c:v>
                </c:pt>
                <c:pt idx="43">
                  <c:v>3571.4</c:v>
                </c:pt>
                <c:pt idx="44">
                  <c:v>3464.4</c:v>
                </c:pt>
                <c:pt idx="45">
                  <c:v>3188.9</c:v>
                </c:pt>
                <c:pt idx="46">
                  <c:v>3077.2</c:v>
                </c:pt>
                <c:pt idx="47">
                  <c:v>2889.4</c:v>
                </c:pt>
              </c:numCache>
            </c:numRef>
          </c:val>
          <c:extLst>
            <c:ext xmlns:c16="http://schemas.microsoft.com/office/drawing/2014/chart" uri="{C3380CC4-5D6E-409C-BE32-E72D297353CC}">
              <c16:uniqueId val="{00000001-A143-4117-8594-194B966263E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2726.4</c:v>
                </c:pt>
                <c:pt idx="1">
                  <c:v>2791.9</c:v>
                </c:pt>
                <c:pt idx="2">
                  <c:v>2743.9</c:v>
                </c:pt>
                <c:pt idx="3">
                  <c:v>2710.8</c:v>
                </c:pt>
                <c:pt idx="4">
                  <c:v>2685.5</c:v>
                </c:pt>
                <c:pt idx="5">
                  <c:v>2763.8</c:v>
                </c:pt>
                <c:pt idx="6">
                  <c:v>2710.5</c:v>
                </c:pt>
                <c:pt idx="7">
                  <c:v>2652.4</c:v>
                </c:pt>
                <c:pt idx="8">
                  <c:v>2684.4</c:v>
                </c:pt>
                <c:pt idx="9">
                  <c:v>2712.5</c:v>
                </c:pt>
                <c:pt idx="10">
                  <c:v>2664.6</c:v>
                </c:pt>
                <c:pt idx="11">
                  <c:v>2650.9</c:v>
                </c:pt>
                <c:pt idx="12">
                  <c:v>2647</c:v>
                </c:pt>
                <c:pt idx="13">
                  <c:v>2528.1</c:v>
                </c:pt>
                <c:pt idx="14">
                  <c:v>2522.8000000000002</c:v>
                </c:pt>
                <c:pt idx="15">
                  <c:v>2616.6</c:v>
                </c:pt>
                <c:pt idx="16">
                  <c:v>2665</c:v>
                </c:pt>
                <c:pt idx="17">
                  <c:v>2678.1</c:v>
                </c:pt>
                <c:pt idx="18">
                  <c:v>2588.6999999999998</c:v>
                </c:pt>
                <c:pt idx="19">
                  <c:v>2422.6999999999998</c:v>
                </c:pt>
                <c:pt idx="20">
                  <c:v>2443.6999999999998</c:v>
                </c:pt>
                <c:pt idx="21">
                  <c:v>2460.1999999999998</c:v>
                </c:pt>
                <c:pt idx="22">
                  <c:v>2452.4</c:v>
                </c:pt>
                <c:pt idx="23">
                  <c:v>2431.9</c:v>
                </c:pt>
                <c:pt idx="24">
                  <c:v>2459.4</c:v>
                </c:pt>
                <c:pt idx="25">
                  <c:v>2468.6999999999998</c:v>
                </c:pt>
                <c:pt idx="26">
                  <c:v>2462.6</c:v>
                </c:pt>
                <c:pt idx="27">
                  <c:v>2444.1</c:v>
                </c:pt>
                <c:pt idx="28">
                  <c:v>2459.1999999999998</c:v>
                </c:pt>
                <c:pt idx="29">
                  <c:v>2448.5</c:v>
                </c:pt>
                <c:pt idx="30">
                  <c:v>2447.1999999999998</c:v>
                </c:pt>
                <c:pt idx="31">
                  <c:v>2398</c:v>
                </c:pt>
                <c:pt idx="32">
                  <c:v>2429.1999999999998</c:v>
                </c:pt>
                <c:pt idx="33">
                  <c:v>2425</c:v>
                </c:pt>
                <c:pt idx="34">
                  <c:v>2437.6</c:v>
                </c:pt>
                <c:pt idx="35">
                  <c:v>2463.5</c:v>
                </c:pt>
                <c:pt idx="36">
                  <c:v>2439.8000000000002</c:v>
                </c:pt>
                <c:pt idx="37">
                  <c:v>2487.6999999999998</c:v>
                </c:pt>
                <c:pt idx="38">
                  <c:v>2530</c:v>
                </c:pt>
                <c:pt idx="39">
                  <c:v>2533.5</c:v>
                </c:pt>
                <c:pt idx="40">
                  <c:v>2535.3000000000002</c:v>
                </c:pt>
                <c:pt idx="41">
                  <c:v>2525.6</c:v>
                </c:pt>
                <c:pt idx="42">
                  <c:v>2529</c:v>
                </c:pt>
                <c:pt idx="43">
                  <c:v>2521.8000000000002</c:v>
                </c:pt>
                <c:pt idx="44">
                  <c:v>2526.8000000000002</c:v>
                </c:pt>
                <c:pt idx="45">
                  <c:v>2525.8000000000002</c:v>
                </c:pt>
                <c:pt idx="46">
                  <c:v>2525.6</c:v>
                </c:pt>
                <c:pt idx="47">
                  <c:v>2524.6999999999998</c:v>
                </c:pt>
              </c:numCache>
            </c:numRef>
          </c:val>
          <c:extLst>
            <c:ext xmlns:c16="http://schemas.microsoft.com/office/drawing/2014/chart" uri="{C3380CC4-5D6E-409C-BE32-E72D297353CC}">
              <c16:uniqueId val="{00000002-A143-4117-8594-194B966263E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46.5</c:v>
                </c:pt>
                <c:pt idx="1">
                  <c:v>16.399999999999999</c:v>
                </c:pt>
                <c:pt idx="2">
                  <c:v>0</c:v>
                </c:pt>
                <c:pt idx="3">
                  <c:v>0</c:v>
                </c:pt>
                <c:pt idx="4">
                  <c:v>0</c:v>
                </c:pt>
                <c:pt idx="5">
                  <c:v>0</c:v>
                </c:pt>
                <c:pt idx="6">
                  <c:v>0</c:v>
                </c:pt>
                <c:pt idx="7">
                  <c:v>0</c:v>
                </c:pt>
                <c:pt idx="8">
                  <c:v>0</c:v>
                </c:pt>
                <c:pt idx="9">
                  <c:v>0</c:v>
                </c:pt>
                <c:pt idx="10">
                  <c:v>0</c:v>
                </c:pt>
                <c:pt idx="11">
                  <c:v>0</c:v>
                </c:pt>
                <c:pt idx="12">
                  <c:v>0</c:v>
                </c:pt>
                <c:pt idx="13">
                  <c:v>0</c:v>
                </c:pt>
                <c:pt idx="14">
                  <c:v>0</c:v>
                </c:pt>
                <c:pt idx="15">
                  <c:v>44.7</c:v>
                </c:pt>
                <c:pt idx="16">
                  <c:v>44.7</c:v>
                </c:pt>
                <c:pt idx="17">
                  <c:v>45.2</c:v>
                </c:pt>
                <c:pt idx="18">
                  <c:v>44.4</c:v>
                </c:pt>
                <c:pt idx="19">
                  <c:v>44.6</c:v>
                </c:pt>
                <c:pt idx="20">
                  <c:v>44.2</c:v>
                </c:pt>
                <c:pt idx="21">
                  <c:v>44.7</c:v>
                </c:pt>
                <c:pt idx="22">
                  <c:v>44.7</c:v>
                </c:pt>
                <c:pt idx="23">
                  <c:v>44.5</c:v>
                </c:pt>
                <c:pt idx="24">
                  <c:v>44.9</c:v>
                </c:pt>
                <c:pt idx="25">
                  <c:v>44.7</c:v>
                </c:pt>
                <c:pt idx="26">
                  <c:v>44.3</c:v>
                </c:pt>
                <c:pt idx="27">
                  <c:v>45.4</c:v>
                </c:pt>
                <c:pt idx="28">
                  <c:v>44.7</c:v>
                </c:pt>
                <c:pt idx="29">
                  <c:v>44.7</c:v>
                </c:pt>
                <c:pt idx="30">
                  <c:v>44.9</c:v>
                </c:pt>
                <c:pt idx="31">
                  <c:v>44.7</c:v>
                </c:pt>
                <c:pt idx="32">
                  <c:v>44.8</c:v>
                </c:pt>
                <c:pt idx="33">
                  <c:v>44.8</c:v>
                </c:pt>
                <c:pt idx="34">
                  <c:v>44.8</c:v>
                </c:pt>
                <c:pt idx="35">
                  <c:v>44.6</c:v>
                </c:pt>
                <c:pt idx="36">
                  <c:v>45.1</c:v>
                </c:pt>
                <c:pt idx="37">
                  <c:v>44.9</c:v>
                </c:pt>
                <c:pt idx="38">
                  <c:v>47.1</c:v>
                </c:pt>
                <c:pt idx="39">
                  <c:v>47.3</c:v>
                </c:pt>
                <c:pt idx="40">
                  <c:v>47.1</c:v>
                </c:pt>
                <c:pt idx="41">
                  <c:v>47.1</c:v>
                </c:pt>
                <c:pt idx="42">
                  <c:v>47.2</c:v>
                </c:pt>
                <c:pt idx="43">
                  <c:v>47.1</c:v>
                </c:pt>
                <c:pt idx="44">
                  <c:v>47.2</c:v>
                </c:pt>
                <c:pt idx="45">
                  <c:v>46.7</c:v>
                </c:pt>
                <c:pt idx="46">
                  <c:v>47.3</c:v>
                </c:pt>
                <c:pt idx="47">
                  <c:v>47.1</c:v>
                </c:pt>
              </c:numCache>
            </c:numRef>
          </c:val>
          <c:extLst>
            <c:ext xmlns:c16="http://schemas.microsoft.com/office/drawing/2014/chart" uri="{C3380CC4-5D6E-409C-BE32-E72D297353CC}">
              <c16:uniqueId val="{00000003-A143-4117-8594-194B966263EB}"/>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35.25</c:v>
                </c:pt>
                <c:pt idx="1">
                  <c:v>35.26</c:v>
                </c:pt>
                <c:pt idx="2">
                  <c:v>32.78</c:v>
                </c:pt>
                <c:pt idx="3">
                  <c:v>33.07</c:v>
                </c:pt>
                <c:pt idx="4">
                  <c:v>35.340000000000003</c:v>
                </c:pt>
                <c:pt idx="5">
                  <c:v>35.549999999999997</c:v>
                </c:pt>
                <c:pt idx="6">
                  <c:v>35.96</c:v>
                </c:pt>
                <c:pt idx="7">
                  <c:v>35.96</c:v>
                </c:pt>
                <c:pt idx="8">
                  <c:v>35.97</c:v>
                </c:pt>
                <c:pt idx="9">
                  <c:v>34.159999999999997</c:v>
                </c:pt>
                <c:pt idx="10">
                  <c:v>34.06</c:v>
                </c:pt>
                <c:pt idx="11">
                  <c:v>34.159999999999997</c:v>
                </c:pt>
                <c:pt idx="12">
                  <c:v>34.659999999999997</c:v>
                </c:pt>
                <c:pt idx="13">
                  <c:v>35.520000000000003</c:v>
                </c:pt>
                <c:pt idx="14">
                  <c:v>33.96</c:v>
                </c:pt>
                <c:pt idx="15">
                  <c:v>32.659999999999997</c:v>
                </c:pt>
                <c:pt idx="16">
                  <c:v>27.93</c:v>
                </c:pt>
                <c:pt idx="17">
                  <c:v>29.08</c:v>
                </c:pt>
                <c:pt idx="18">
                  <c:v>32.229999999999997</c:v>
                </c:pt>
                <c:pt idx="19">
                  <c:v>30.04</c:v>
                </c:pt>
                <c:pt idx="20">
                  <c:v>34.14</c:v>
                </c:pt>
                <c:pt idx="21">
                  <c:v>35.64</c:v>
                </c:pt>
                <c:pt idx="22">
                  <c:v>38.020000000000003</c:v>
                </c:pt>
                <c:pt idx="23">
                  <c:v>40.130000000000003</c:v>
                </c:pt>
                <c:pt idx="24">
                  <c:v>39.25</c:v>
                </c:pt>
                <c:pt idx="25">
                  <c:v>40.119999999999997</c:v>
                </c:pt>
                <c:pt idx="26">
                  <c:v>38.21</c:v>
                </c:pt>
                <c:pt idx="27">
                  <c:v>38.479999999999997</c:v>
                </c:pt>
                <c:pt idx="28">
                  <c:v>39.49</c:v>
                </c:pt>
                <c:pt idx="29">
                  <c:v>32.99</c:v>
                </c:pt>
                <c:pt idx="30">
                  <c:v>33.020000000000003</c:v>
                </c:pt>
                <c:pt idx="31">
                  <c:v>33.14</c:v>
                </c:pt>
                <c:pt idx="32">
                  <c:v>37.57</c:v>
                </c:pt>
                <c:pt idx="33">
                  <c:v>38.06</c:v>
                </c:pt>
                <c:pt idx="34">
                  <c:v>33.01</c:v>
                </c:pt>
                <c:pt idx="35">
                  <c:v>33.700000000000003</c:v>
                </c:pt>
                <c:pt idx="36">
                  <c:v>36.56</c:v>
                </c:pt>
                <c:pt idx="37">
                  <c:v>39.979999999999997</c:v>
                </c:pt>
                <c:pt idx="38">
                  <c:v>41.09</c:v>
                </c:pt>
                <c:pt idx="39">
                  <c:v>40.29</c:v>
                </c:pt>
                <c:pt idx="40">
                  <c:v>40.14</c:v>
                </c:pt>
                <c:pt idx="41">
                  <c:v>37.69</c:v>
                </c:pt>
                <c:pt idx="42">
                  <c:v>40.85</c:v>
                </c:pt>
                <c:pt idx="43">
                  <c:v>43.4</c:v>
                </c:pt>
                <c:pt idx="44">
                  <c:v>45.84</c:v>
                </c:pt>
                <c:pt idx="45">
                  <c:v>57.63</c:v>
                </c:pt>
                <c:pt idx="46">
                  <c:v>57.27</c:v>
                </c:pt>
                <c:pt idx="47">
                  <c:v>57.63</c:v>
                </c:pt>
              </c:numCache>
            </c:numRef>
          </c:val>
          <c:extLst>
            <c:ext xmlns:c16="http://schemas.microsoft.com/office/drawing/2014/chart" uri="{C3380CC4-5D6E-409C-BE32-E72D297353CC}">
              <c16:uniqueId val="{00000004-A143-4117-8594-194B966263EB}"/>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c:v>
                </c:pt>
                <c:pt idx="1">
                  <c:v>9</c:v>
                </c:pt>
                <c:pt idx="2">
                  <c:v>9</c:v>
                </c:pt>
                <c:pt idx="3">
                  <c:v>9</c:v>
                </c:pt>
                <c:pt idx="4">
                  <c:v>9</c:v>
                </c:pt>
                <c:pt idx="5">
                  <c:v>9</c:v>
                </c:pt>
                <c:pt idx="6">
                  <c:v>9</c:v>
                </c:pt>
                <c:pt idx="7">
                  <c:v>9</c:v>
                </c:pt>
                <c:pt idx="8">
                  <c:v>9</c:v>
                </c:pt>
                <c:pt idx="9">
                  <c:v>9</c:v>
                </c:pt>
                <c:pt idx="10">
                  <c:v>9</c:v>
                </c:pt>
                <c:pt idx="11">
                  <c:v>9</c:v>
                </c:pt>
                <c:pt idx="12">
                  <c:v>7.6</c:v>
                </c:pt>
                <c:pt idx="13">
                  <c:v>7.6</c:v>
                </c:pt>
                <c:pt idx="14">
                  <c:v>7.6</c:v>
                </c:pt>
                <c:pt idx="15">
                  <c:v>7.6</c:v>
                </c:pt>
                <c:pt idx="16">
                  <c:v>6.6</c:v>
                </c:pt>
                <c:pt idx="17">
                  <c:v>6.6</c:v>
                </c:pt>
                <c:pt idx="18">
                  <c:v>6.6</c:v>
                </c:pt>
                <c:pt idx="19">
                  <c:v>6.6</c:v>
                </c:pt>
                <c:pt idx="20">
                  <c:v>6.6</c:v>
                </c:pt>
                <c:pt idx="21">
                  <c:v>6.6</c:v>
                </c:pt>
                <c:pt idx="22">
                  <c:v>6.7</c:v>
                </c:pt>
                <c:pt idx="23">
                  <c:v>6.7</c:v>
                </c:pt>
                <c:pt idx="24">
                  <c:v>6.6</c:v>
                </c:pt>
                <c:pt idx="25">
                  <c:v>6.6</c:v>
                </c:pt>
                <c:pt idx="26">
                  <c:v>6.7</c:v>
                </c:pt>
                <c:pt idx="27">
                  <c:v>6.7</c:v>
                </c:pt>
                <c:pt idx="28">
                  <c:v>6.7</c:v>
                </c:pt>
                <c:pt idx="29">
                  <c:v>6.7</c:v>
                </c:pt>
                <c:pt idx="30">
                  <c:v>6.7</c:v>
                </c:pt>
                <c:pt idx="31">
                  <c:v>6.7</c:v>
                </c:pt>
                <c:pt idx="32">
                  <c:v>6.7</c:v>
                </c:pt>
                <c:pt idx="33">
                  <c:v>6.7</c:v>
                </c:pt>
                <c:pt idx="34">
                  <c:v>6.7</c:v>
                </c:pt>
                <c:pt idx="35">
                  <c:v>6.7</c:v>
                </c:pt>
                <c:pt idx="36">
                  <c:v>6.7</c:v>
                </c:pt>
                <c:pt idx="37">
                  <c:v>6.6</c:v>
                </c:pt>
                <c:pt idx="38">
                  <c:v>6.6</c:v>
                </c:pt>
                <c:pt idx="39">
                  <c:v>7.3</c:v>
                </c:pt>
                <c:pt idx="40">
                  <c:v>7.3</c:v>
                </c:pt>
                <c:pt idx="41">
                  <c:v>7.5</c:v>
                </c:pt>
                <c:pt idx="42">
                  <c:v>7.5</c:v>
                </c:pt>
                <c:pt idx="43">
                  <c:v>7</c:v>
                </c:pt>
                <c:pt idx="44">
                  <c:v>7.6</c:v>
                </c:pt>
                <c:pt idx="45">
                  <c:v>7.6</c:v>
                </c:pt>
                <c:pt idx="46">
                  <c:v>7.6</c:v>
                </c:pt>
                <c:pt idx="47">
                  <c:v>7.6</c:v>
                </c:pt>
              </c:numCache>
            </c:numRef>
          </c:val>
          <c:extLst>
            <c:ext xmlns:c16="http://schemas.microsoft.com/office/drawing/2014/chart" uri="{C3380CC4-5D6E-409C-BE32-E72D297353CC}">
              <c16:uniqueId val="{00000005-A143-4117-8594-194B966263E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13.7</c:v>
                </c:pt>
                <c:pt idx="11">
                  <c:v>142.46</c:v>
                </c:pt>
                <c:pt idx="12">
                  <c:v>397.66030999999998</c:v>
                </c:pt>
                <c:pt idx="13">
                  <c:v>705.87063000000001</c:v>
                </c:pt>
                <c:pt idx="14">
                  <c:v>840.67984000000001</c:v>
                </c:pt>
                <c:pt idx="15">
                  <c:v>894.03548999999998</c:v>
                </c:pt>
                <c:pt idx="16">
                  <c:v>852.31642999999997</c:v>
                </c:pt>
                <c:pt idx="17">
                  <c:v>861.98451</c:v>
                </c:pt>
                <c:pt idx="18">
                  <c:v>965.06898000000001</c:v>
                </c:pt>
                <c:pt idx="19">
                  <c:v>973.21178999999995</c:v>
                </c:pt>
                <c:pt idx="20">
                  <c:v>981.67169999999999</c:v>
                </c:pt>
                <c:pt idx="21">
                  <c:v>986.17993999999999</c:v>
                </c:pt>
                <c:pt idx="22">
                  <c:v>995.05971999999997</c:v>
                </c:pt>
                <c:pt idx="23">
                  <c:v>994.96056999999996</c:v>
                </c:pt>
                <c:pt idx="24">
                  <c:v>991.16561999999999</c:v>
                </c:pt>
                <c:pt idx="25">
                  <c:v>984.96034999999995</c:v>
                </c:pt>
                <c:pt idx="26">
                  <c:v>980.74166000000002</c:v>
                </c:pt>
                <c:pt idx="27">
                  <c:v>971.84304999999995</c:v>
                </c:pt>
                <c:pt idx="28">
                  <c:v>947.48559</c:v>
                </c:pt>
                <c:pt idx="29">
                  <c:v>912.65773000000002</c:v>
                </c:pt>
                <c:pt idx="30">
                  <c:v>873.25050999999996</c:v>
                </c:pt>
                <c:pt idx="31">
                  <c:v>818.80196999999998</c:v>
                </c:pt>
                <c:pt idx="32">
                  <c:v>740.25265999999999</c:v>
                </c:pt>
                <c:pt idx="33">
                  <c:v>584.18114000000003</c:v>
                </c:pt>
                <c:pt idx="34">
                  <c:v>318.66941000000003</c:v>
                </c:pt>
                <c:pt idx="35">
                  <c:v>77.795599999999993</c:v>
                </c:pt>
                <c:pt idx="36">
                  <c:v>0.93117000000000005</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A143-4117-8594-194B966263E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27224.2</c:v>
                </c:pt>
                <c:pt idx="1">
                  <c:v>63111.75</c:v>
                </c:pt>
                <c:pt idx="2">
                  <c:v>61251.7</c:v>
                </c:pt>
                <c:pt idx="3">
                  <c:v>781.55</c:v>
                </c:pt>
                <c:pt idx="4">
                  <c:v>0</c:v>
                </c:pt>
                <c:pt idx="5">
                  <c:v>0</c:v>
                </c:pt>
                <c:pt idx="6">
                  <c:v>0</c:v>
                </c:pt>
                <c:pt idx="7">
                  <c:v>0</c:v>
                </c:pt>
                <c:pt idx="8">
                  <c:v>0</c:v>
                </c:pt>
                <c:pt idx="9">
                  <c:v>898.47</c:v>
                </c:pt>
                <c:pt idx="10">
                  <c:v>179.25</c:v>
                </c:pt>
                <c:pt idx="11">
                  <c:v>9903.7981849999996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92E-4023-8F66-F0201DF9E89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23.1</c:v>
                </c:pt>
                <c:pt idx="1">
                  <c:v>452.25</c:v>
                </c:pt>
                <c:pt idx="2">
                  <c:v>45.7</c:v>
                </c:pt>
                <c:pt idx="3">
                  <c:v>48.81</c:v>
                </c:pt>
                <c:pt idx="4">
                  <c:v>369.35</c:v>
                </c:pt>
                <c:pt idx="5">
                  <c:v>72.099999999999994</c:v>
                </c:pt>
                <c:pt idx="6">
                  <c:v>0</c:v>
                </c:pt>
                <c:pt idx="7">
                  <c:v>244.15</c:v>
                </c:pt>
                <c:pt idx="8">
                  <c:v>84.46</c:v>
                </c:pt>
                <c:pt idx="9">
                  <c:v>312.35000000000002</c:v>
                </c:pt>
                <c:pt idx="10">
                  <c:v>2.2531850000000002</c:v>
                </c:pt>
                <c:pt idx="11">
                  <c:v>3.85</c:v>
                </c:pt>
                <c:pt idx="12">
                  <c:v>432.8</c:v>
                </c:pt>
                <c:pt idx="13">
                  <c:v>0</c:v>
                </c:pt>
                <c:pt idx="14">
                  <c:v>483.15</c:v>
                </c:pt>
                <c:pt idx="15">
                  <c:v>485.15</c:v>
                </c:pt>
                <c:pt idx="16">
                  <c:v>183.2</c:v>
                </c:pt>
                <c:pt idx="17">
                  <c:v>69.849999999999994</c:v>
                </c:pt>
                <c:pt idx="18">
                  <c:v>103.25</c:v>
                </c:pt>
                <c:pt idx="19">
                  <c:v>461.15</c:v>
                </c:pt>
                <c:pt idx="20">
                  <c:v>325.05</c:v>
                </c:pt>
                <c:pt idx="21">
                  <c:v>479.55</c:v>
                </c:pt>
                <c:pt idx="22">
                  <c:v>457.25</c:v>
                </c:pt>
                <c:pt idx="23">
                  <c:v>596.79999999999995</c:v>
                </c:pt>
                <c:pt idx="24">
                  <c:v>279.14999999999998</c:v>
                </c:pt>
                <c:pt idx="25">
                  <c:v>1562.8</c:v>
                </c:pt>
                <c:pt idx="26">
                  <c:v>147.4</c:v>
                </c:pt>
                <c:pt idx="27">
                  <c:v>2047.8</c:v>
                </c:pt>
                <c:pt idx="28">
                  <c:v>336.3</c:v>
                </c:pt>
                <c:pt idx="29">
                  <c:v>440.64499999999998</c:v>
                </c:pt>
                <c:pt idx="30">
                  <c:v>502.2</c:v>
                </c:pt>
                <c:pt idx="31">
                  <c:v>178.5</c:v>
                </c:pt>
                <c:pt idx="32">
                  <c:v>489.6</c:v>
                </c:pt>
                <c:pt idx="33">
                  <c:v>489.6</c:v>
                </c:pt>
                <c:pt idx="34">
                  <c:v>482.3</c:v>
                </c:pt>
                <c:pt idx="35">
                  <c:v>168.3</c:v>
                </c:pt>
                <c:pt idx="36">
                  <c:v>842.05</c:v>
                </c:pt>
                <c:pt idx="37">
                  <c:v>87.85</c:v>
                </c:pt>
                <c:pt idx="38">
                  <c:v>109.35</c:v>
                </c:pt>
                <c:pt idx="39">
                  <c:v>65.099999999999994</c:v>
                </c:pt>
                <c:pt idx="40">
                  <c:v>446.5</c:v>
                </c:pt>
                <c:pt idx="41">
                  <c:v>0</c:v>
                </c:pt>
                <c:pt idx="42">
                  <c:v>0</c:v>
                </c:pt>
                <c:pt idx="43">
                  <c:v>2664.75</c:v>
                </c:pt>
                <c:pt idx="44">
                  <c:v>0</c:v>
                </c:pt>
                <c:pt idx="45">
                  <c:v>2180.8000000000002</c:v>
                </c:pt>
                <c:pt idx="46">
                  <c:v>2.6</c:v>
                </c:pt>
                <c:pt idx="47">
                  <c:v>66.400000000000006</c:v>
                </c:pt>
                <c:pt idx="48">
                  <c:v>133.30000000000001</c:v>
                </c:pt>
                <c:pt idx="49">
                  <c:v>0</c:v>
                </c:pt>
                <c:pt idx="50">
                  <c:v>150.15</c:v>
                </c:pt>
                <c:pt idx="51">
                  <c:v>127.1</c:v>
                </c:pt>
                <c:pt idx="52">
                  <c:v>238</c:v>
                </c:pt>
                <c:pt idx="53">
                  <c:v>689.5</c:v>
                </c:pt>
                <c:pt idx="54">
                  <c:v>712.9</c:v>
                </c:pt>
                <c:pt idx="55">
                  <c:v>14.4</c:v>
                </c:pt>
                <c:pt idx="56">
                  <c:v>1160</c:v>
                </c:pt>
                <c:pt idx="57">
                  <c:v>1476.25</c:v>
                </c:pt>
                <c:pt idx="58">
                  <c:v>195.55</c:v>
                </c:pt>
                <c:pt idx="59">
                  <c:v>297.89999999999998</c:v>
                </c:pt>
                <c:pt idx="60">
                  <c:v>836.1</c:v>
                </c:pt>
                <c:pt idx="61">
                  <c:v>106.25</c:v>
                </c:pt>
                <c:pt idx="62">
                  <c:v>7.2</c:v>
                </c:pt>
                <c:pt idx="63">
                  <c:v>40.6</c:v>
                </c:pt>
                <c:pt idx="64">
                  <c:v>25.2</c:v>
                </c:pt>
                <c:pt idx="65">
                  <c:v>131.35</c:v>
                </c:pt>
                <c:pt idx="66">
                  <c:v>47.85</c:v>
                </c:pt>
                <c:pt idx="67">
                  <c:v>473.8</c:v>
                </c:pt>
                <c:pt idx="68">
                  <c:v>160</c:v>
                </c:pt>
                <c:pt idx="69">
                  <c:v>183.95</c:v>
                </c:pt>
                <c:pt idx="70">
                  <c:v>308.75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8B7-4D66-84B8-DE9735B4605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26841.668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1077.72</c:v>
                </c:pt>
                <c:pt idx="1">
                  <c:v>7367.55</c:v>
                </c:pt>
                <c:pt idx="2">
                  <c:v>8492.6</c:v>
                </c:pt>
                <c:pt idx="3">
                  <c:v>9903.7981849999996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61F-48A4-BF31-F548551BEF2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43">
                  <c:v>2</c:v>
                </c:pt>
                <c:pt idx="44">
                  <c:v>3</c:v>
                </c:pt>
                <c:pt idx="45">
                  <c:v>13.8</c:v>
                </c:pt>
                <c:pt idx="46">
                  <c:v>13.6</c:v>
                </c:pt>
                <c:pt idx="47">
                  <c:v>13.8</c:v>
                </c:pt>
              </c:numCache>
            </c:numRef>
          </c:val>
          <c:extLst>
            <c:ext xmlns:c16="http://schemas.microsoft.com/office/drawing/2014/chart" uri="{C3380CC4-5D6E-409C-BE32-E72D297353CC}">
              <c16:uniqueId val="{00000000-B8BE-438E-B3C1-4E737E4BC58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17.600000000000001</c:v>
                </c:pt>
                <c:pt idx="10">
                  <c:v>17.600000000000001</c:v>
                </c:pt>
                <c:pt idx="11">
                  <c:v>18.100000000000001</c:v>
                </c:pt>
                <c:pt idx="12">
                  <c:v>19.100000000000001</c:v>
                </c:pt>
                <c:pt idx="13">
                  <c:v>19.100000000000001</c:v>
                </c:pt>
                <c:pt idx="14">
                  <c:v>17.899999999999999</c:v>
                </c:pt>
                <c:pt idx="15">
                  <c:v>17.2</c:v>
                </c:pt>
                <c:pt idx="16">
                  <c:v>17.2</c:v>
                </c:pt>
                <c:pt idx="17">
                  <c:v>17.2</c:v>
                </c:pt>
                <c:pt idx="18">
                  <c:v>19.100000000000001</c:v>
                </c:pt>
                <c:pt idx="19">
                  <c:v>19</c:v>
                </c:pt>
                <c:pt idx="20">
                  <c:v>19</c:v>
                </c:pt>
                <c:pt idx="21">
                  <c:v>19</c:v>
                </c:pt>
                <c:pt idx="22">
                  <c:v>19</c:v>
                </c:pt>
                <c:pt idx="23">
                  <c:v>19</c:v>
                </c:pt>
                <c:pt idx="24">
                  <c:v>19</c:v>
                </c:pt>
                <c:pt idx="25">
                  <c:v>19</c:v>
                </c:pt>
                <c:pt idx="26">
                  <c:v>19</c:v>
                </c:pt>
                <c:pt idx="27">
                  <c:v>19</c:v>
                </c:pt>
                <c:pt idx="28">
                  <c:v>19</c:v>
                </c:pt>
                <c:pt idx="29">
                  <c:v>19</c:v>
                </c:pt>
                <c:pt idx="30">
                  <c:v>19</c:v>
                </c:pt>
                <c:pt idx="31">
                  <c:v>19</c:v>
                </c:pt>
                <c:pt idx="32">
                  <c:v>19</c:v>
                </c:pt>
                <c:pt idx="33">
                  <c:v>19.100000000000001</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extLst>
            <c:ext xmlns:c16="http://schemas.microsoft.com/office/drawing/2014/chart" uri="{C3380CC4-5D6E-409C-BE32-E72D297353CC}">
              <c16:uniqueId val="{00000001-B8BE-438E-B3C1-4E737E4BC58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22">
                  <c:v>2.44</c:v>
                </c:pt>
                <c:pt idx="23">
                  <c:v>3.23</c:v>
                </c:pt>
                <c:pt idx="24">
                  <c:v>3.35</c:v>
                </c:pt>
                <c:pt idx="25">
                  <c:v>3.3</c:v>
                </c:pt>
                <c:pt idx="26">
                  <c:v>1.45</c:v>
                </c:pt>
                <c:pt idx="27">
                  <c:v>3.14</c:v>
                </c:pt>
                <c:pt idx="28">
                  <c:v>3.74</c:v>
                </c:pt>
                <c:pt idx="29">
                  <c:v>3.69</c:v>
                </c:pt>
                <c:pt idx="30">
                  <c:v>3.62</c:v>
                </c:pt>
                <c:pt idx="31">
                  <c:v>3.84</c:v>
                </c:pt>
                <c:pt idx="32">
                  <c:v>3.7</c:v>
                </c:pt>
                <c:pt idx="33">
                  <c:v>3.7</c:v>
                </c:pt>
                <c:pt idx="34">
                  <c:v>3.51</c:v>
                </c:pt>
                <c:pt idx="35">
                  <c:v>3.3</c:v>
                </c:pt>
                <c:pt idx="36">
                  <c:v>3.55</c:v>
                </c:pt>
                <c:pt idx="37">
                  <c:v>3.7</c:v>
                </c:pt>
                <c:pt idx="38">
                  <c:v>3.7</c:v>
                </c:pt>
                <c:pt idx="39">
                  <c:v>3.87</c:v>
                </c:pt>
                <c:pt idx="40">
                  <c:v>3.92</c:v>
                </c:pt>
                <c:pt idx="41">
                  <c:v>3.75</c:v>
                </c:pt>
                <c:pt idx="42">
                  <c:v>3.78</c:v>
                </c:pt>
                <c:pt idx="43">
                  <c:v>3.83</c:v>
                </c:pt>
                <c:pt idx="44">
                  <c:v>3.81</c:v>
                </c:pt>
                <c:pt idx="45">
                  <c:v>3.76</c:v>
                </c:pt>
                <c:pt idx="46">
                  <c:v>3.85</c:v>
                </c:pt>
                <c:pt idx="47">
                  <c:v>3.87</c:v>
                </c:pt>
              </c:numCache>
            </c:numRef>
          </c:val>
          <c:extLst>
            <c:ext xmlns:c16="http://schemas.microsoft.com/office/drawing/2014/chart" uri="{C3380CC4-5D6E-409C-BE32-E72D297353CC}">
              <c16:uniqueId val="{00000002-B8BE-438E-B3C1-4E737E4BC58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6.15</c:v>
                </c:pt>
                <c:pt idx="1">
                  <c:v>6.16</c:v>
                </c:pt>
                <c:pt idx="2">
                  <c:v>4.68</c:v>
                </c:pt>
                <c:pt idx="3">
                  <c:v>5.97</c:v>
                </c:pt>
                <c:pt idx="4">
                  <c:v>6.54</c:v>
                </c:pt>
                <c:pt idx="5">
                  <c:v>6.45</c:v>
                </c:pt>
                <c:pt idx="6">
                  <c:v>6.46</c:v>
                </c:pt>
                <c:pt idx="7">
                  <c:v>6.46</c:v>
                </c:pt>
                <c:pt idx="8">
                  <c:v>6.47</c:v>
                </c:pt>
                <c:pt idx="9">
                  <c:v>6.46</c:v>
                </c:pt>
                <c:pt idx="10">
                  <c:v>6.46</c:v>
                </c:pt>
                <c:pt idx="11">
                  <c:v>6.46</c:v>
                </c:pt>
                <c:pt idx="12">
                  <c:v>5.96</c:v>
                </c:pt>
                <c:pt idx="13">
                  <c:v>5.82</c:v>
                </c:pt>
                <c:pt idx="14">
                  <c:v>5.56</c:v>
                </c:pt>
                <c:pt idx="15">
                  <c:v>5.56</c:v>
                </c:pt>
              </c:numCache>
            </c:numRef>
          </c:val>
          <c:extLst>
            <c:ext xmlns:c16="http://schemas.microsoft.com/office/drawing/2014/chart" uri="{C3380CC4-5D6E-409C-BE32-E72D297353CC}">
              <c16:uniqueId val="{00000003-B8BE-438E-B3C1-4E737E4BC58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c:v>
                </c:pt>
                <c:pt idx="1">
                  <c:v>10</c:v>
                </c:pt>
                <c:pt idx="2">
                  <c:v>9</c:v>
                </c:pt>
                <c:pt idx="3">
                  <c:v>8</c:v>
                </c:pt>
                <c:pt idx="4">
                  <c:v>9.6999999999999993</c:v>
                </c:pt>
                <c:pt idx="5">
                  <c:v>10</c:v>
                </c:pt>
                <c:pt idx="6">
                  <c:v>10.4</c:v>
                </c:pt>
                <c:pt idx="7">
                  <c:v>10.4</c:v>
                </c:pt>
                <c:pt idx="8">
                  <c:v>10.4</c:v>
                </c:pt>
                <c:pt idx="9">
                  <c:v>10.1</c:v>
                </c:pt>
                <c:pt idx="10">
                  <c:v>10</c:v>
                </c:pt>
                <c:pt idx="11">
                  <c:v>9.6</c:v>
                </c:pt>
                <c:pt idx="12">
                  <c:v>9.6</c:v>
                </c:pt>
                <c:pt idx="13">
                  <c:v>10.6</c:v>
                </c:pt>
                <c:pt idx="14">
                  <c:v>10.5</c:v>
                </c:pt>
                <c:pt idx="15">
                  <c:v>9.9</c:v>
                </c:pt>
                <c:pt idx="16">
                  <c:v>10</c:v>
                </c:pt>
                <c:pt idx="17">
                  <c:v>9.3000000000000007</c:v>
                </c:pt>
                <c:pt idx="18">
                  <c:v>10.8</c:v>
                </c:pt>
                <c:pt idx="19">
                  <c:v>8.6</c:v>
                </c:pt>
                <c:pt idx="20">
                  <c:v>9.9</c:v>
                </c:pt>
                <c:pt idx="21">
                  <c:v>10.7</c:v>
                </c:pt>
                <c:pt idx="22">
                  <c:v>10.1</c:v>
                </c:pt>
                <c:pt idx="23">
                  <c:v>10.5</c:v>
                </c:pt>
                <c:pt idx="24">
                  <c:v>9.3000000000000007</c:v>
                </c:pt>
                <c:pt idx="25">
                  <c:v>10.3</c:v>
                </c:pt>
                <c:pt idx="26">
                  <c:v>10.199999999999999</c:v>
                </c:pt>
                <c:pt idx="27">
                  <c:v>9.9</c:v>
                </c:pt>
                <c:pt idx="28">
                  <c:v>10.3</c:v>
                </c:pt>
                <c:pt idx="29">
                  <c:v>10.3</c:v>
                </c:pt>
                <c:pt idx="30">
                  <c:v>10.4</c:v>
                </c:pt>
                <c:pt idx="31">
                  <c:v>10.3</c:v>
                </c:pt>
                <c:pt idx="32">
                  <c:v>10.8</c:v>
                </c:pt>
                <c:pt idx="33">
                  <c:v>10.3</c:v>
                </c:pt>
                <c:pt idx="34">
                  <c:v>10.4</c:v>
                </c:pt>
                <c:pt idx="35">
                  <c:v>11.3</c:v>
                </c:pt>
                <c:pt idx="36">
                  <c:v>11.5</c:v>
                </c:pt>
                <c:pt idx="37">
                  <c:v>11.2</c:v>
                </c:pt>
                <c:pt idx="38">
                  <c:v>10.4</c:v>
                </c:pt>
                <c:pt idx="39">
                  <c:v>10.5</c:v>
                </c:pt>
                <c:pt idx="40">
                  <c:v>10.3</c:v>
                </c:pt>
                <c:pt idx="41">
                  <c:v>9.9</c:v>
                </c:pt>
                <c:pt idx="42">
                  <c:v>10</c:v>
                </c:pt>
                <c:pt idx="43">
                  <c:v>10.5</c:v>
                </c:pt>
                <c:pt idx="44">
                  <c:v>10.8</c:v>
                </c:pt>
                <c:pt idx="45">
                  <c:v>11.1</c:v>
                </c:pt>
                <c:pt idx="46">
                  <c:v>10.199999999999999</c:v>
                </c:pt>
                <c:pt idx="47">
                  <c:v>10</c:v>
                </c:pt>
              </c:numCache>
            </c:numRef>
          </c:val>
          <c:extLst>
            <c:ext xmlns:c16="http://schemas.microsoft.com/office/drawing/2014/chart" uri="{C3380CC4-5D6E-409C-BE32-E72D297353CC}">
              <c16:uniqueId val="{00000004-B8BE-438E-B3C1-4E737E4BC58C}"/>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16">
                  <c:v>0.73</c:v>
                </c:pt>
                <c:pt idx="17">
                  <c:v>2.58</c:v>
                </c:pt>
                <c:pt idx="18">
                  <c:v>2.33</c:v>
                </c:pt>
                <c:pt idx="19">
                  <c:v>2.44</c:v>
                </c:pt>
                <c:pt idx="20">
                  <c:v>5.24</c:v>
                </c:pt>
                <c:pt idx="21">
                  <c:v>5.94</c:v>
                </c:pt>
                <c:pt idx="22">
                  <c:v>6.48</c:v>
                </c:pt>
                <c:pt idx="23">
                  <c:v>7.4</c:v>
                </c:pt>
                <c:pt idx="24">
                  <c:v>7.6</c:v>
                </c:pt>
                <c:pt idx="25">
                  <c:v>7.52</c:v>
                </c:pt>
                <c:pt idx="26">
                  <c:v>7.56</c:v>
                </c:pt>
                <c:pt idx="27">
                  <c:v>6.44</c:v>
                </c:pt>
                <c:pt idx="28">
                  <c:v>6.45</c:v>
                </c:pt>
                <c:pt idx="32">
                  <c:v>4.07</c:v>
                </c:pt>
                <c:pt idx="33">
                  <c:v>4.96</c:v>
                </c:pt>
                <c:pt idx="36">
                  <c:v>2.41</c:v>
                </c:pt>
                <c:pt idx="37">
                  <c:v>5.98</c:v>
                </c:pt>
                <c:pt idx="38">
                  <c:v>7.89</c:v>
                </c:pt>
                <c:pt idx="39">
                  <c:v>6.82</c:v>
                </c:pt>
                <c:pt idx="40">
                  <c:v>6.82</c:v>
                </c:pt>
                <c:pt idx="41">
                  <c:v>4.9400000000000004</c:v>
                </c:pt>
                <c:pt idx="42">
                  <c:v>7.97</c:v>
                </c:pt>
                <c:pt idx="43">
                  <c:v>7.97</c:v>
                </c:pt>
                <c:pt idx="44">
                  <c:v>9.1300000000000008</c:v>
                </c:pt>
                <c:pt idx="45">
                  <c:v>9.8699999999999992</c:v>
                </c:pt>
                <c:pt idx="46">
                  <c:v>10.52</c:v>
                </c:pt>
                <c:pt idx="47">
                  <c:v>10.86</c:v>
                </c:pt>
              </c:numCache>
            </c:numRef>
          </c:val>
          <c:extLst>
            <c:ext xmlns:c16="http://schemas.microsoft.com/office/drawing/2014/chart" uri="{C3380CC4-5D6E-409C-BE32-E72D297353CC}">
              <c16:uniqueId val="{00000005-B8BE-438E-B3C1-4E737E4BC58C}"/>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B8BE-438E-B3C1-4E737E4BC58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EVO_PRO_ENE!$I$194:$I$262</c:f>
              <c:strCache>
                <c:ptCount val="69"/>
                <c:pt idx="0">
                  <c:v>ORYGEN PERU S.A.A.</c:v>
                </c:pt>
                <c:pt idx="1">
                  <c:v>ENGIE ENERGIA PERU S.A.A.</c:v>
                </c:pt>
                <c:pt idx="2">
                  <c:v>ELECTROPERU</c:v>
                </c:pt>
                <c:pt idx="3">
                  <c:v>KALLPA GENERACION S.A.</c:v>
                </c:pt>
                <c:pt idx="4">
                  <c:v>FENIX POWER PERÚ</c:v>
                </c:pt>
                <c:pt idx="5">
                  <c:v>TERMOCHILCA S.A.C.</c:v>
                </c:pt>
                <c:pt idx="6">
                  <c:v>EMPRESA DE GENERACION HUALLAGA</c:v>
                </c:pt>
                <c:pt idx="7">
                  <c:v>ORAZUL ENERGY PERÚ</c:v>
                </c:pt>
                <c:pt idx="8">
                  <c:v>STATKRAFT S.A</c:v>
                </c:pt>
                <c:pt idx="9">
                  <c:v>HYDRO GLOBAL PERÚ S.A.C.</c:v>
                </c:pt>
                <c:pt idx="10">
                  <c:v>CHINANGO S.A.C.</c:v>
                </c:pt>
                <c:pt idx="11">
                  <c:v>EGEMSA</c:v>
                </c:pt>
                <c:pt idx="12">
                  <c:v>JOYA SOLAR S.A.C.</c:v>
                </c:pt>
                <c:pt idx="13">
                  <c:v>EGASA</c:v>
                </c:pt>
                <c:pt idx="14">
                  <c:v>INLAND ENERGY SAC</c:v>
                </c:pt>
                <c:pt idx="15">
                  <c:v>SAN GABAN</c:v>
                </c:pt>
                <c:pt idx="16">
                  <c:v>ENERGIA RENOVABLE DEL SUR S.A.</c:v>
                </c:pt>
                <c:pt idx="17">
                  <c:v>GENERADORA DE ENERGÍA DEL PERÚ</c:v>
                </c:pt>
                <c:pt idx="18">
                  <c:v>EMPRESA DE GENERACION HUANZA</c:v>
                </c:pt>
                <c:pt idx="19">
                  <c:v>CELEPSA</c:v>
                </c:pt>
                <c:pt idx="20">
                  <c:v>EGEJUNIN</c:v>
                </c:pt>
                <c:pt idx="21">
                  <c:v>LA VIRGEN</c:v>
                </c:pt>
                <c:pt idx="22">
                  <c:v>PARQUE EOLICO TRES HERMANAS S.A.C.</c:v>
                </c:pt>
                <c:pt idx="23">
                  <c:v>ENERGÍA EÓLICA S.A.</c:v>
                </c:pt>
                <c:pt idx="24">
                  <c:v>GR CORTARRAMA SOCIEDAD ANONIMA CERRADA</c:v>
                </c:pt>
                <c:pt idx="25">
                  <c:v>ENEL GENERACION PIURA S.A.</c:v>
                </c:pt>
                <c:pt idx="26">
                  <c:v>GENERACIÓN ANDINA S.A.C.</c:v>
                </c:pt>
                <c:pt idx="27">
                  <c:v>SINERSA</c:v>
                </c:pt>
                <c:pt idx="28">
                  <c:v>EGESUR</c:v>
                </c:pt>
                <c:pt idx="29">
                  <c:v>EMPRESA DE GENERACION ELECTRICA SANTA ANA S.A.C.</c:v>
                </c:pt>
                <c:pt idx="30">
                  <c:v>CELEPSA RENOVABLES S.R.L.</c:v>
                </c:pt>
                <c:pt idx="31">
                  <c:v>PARQUE EOLICO MARCONA S.A.C.</c:v>
                </c:pt>
                <c:pt idx="32">
                  <c:v>GM OPERACIONES S.A.C.</c:v>
                </c:pt>
                <c:pt idx="33">
                  <c:v>VARI ENERGIA S.A.C.</c:v>
                </c:pt>
                <c:pt idx="34">
                  <c:v>HUAURA POWER GROUP S.A.</c:v>
                </c:pt>
                <c:pt idx="35">
                  <c:v>EMPRESA ELECTRICA RIO DOBLE</c:v>
                </c:pt>
                <c:pt idx="36">
                  <c:v>EMPRESA ELECTRICA AGUA AZUL</c:v>
                </c:pt>
                <c:pt idx="37">
                  <c:v>HIDROELECTRICA HUANCHOR S.A.C.</c:v>
                </c:pt>
                <c:pt idx="38">
                  <c:v>ANDEAN POWER S.A.C.</c:v>
                </c:pt>
                <c:pt idx="39">
                  <c:v>AGROAURORA S.A.C.</c:v>
                </c:pt>
                <c:pt idx="40">
                  <c:v>EMPRESA DE GENERACION ELECTRICA RIO BAÑOS S.A.C.</c:v>
                </c:pt>
                <c:pt idx="41">
                  <c:v>BIOENERGIA DEL CHIRA S.A.</c:v>
                </c:pt>
                <c:pt idx="42">
                  <c:v>CELARIS ENERGY S.A.</c:v>
                </c:pt>
                <c:pt idx="43">
                  <c:v>PETRAMAS</c:v>
                </c:pt>
                <c:pt idx="44">
                  <c:v>PANAMERICANA  SOLAR SAC.</c:v>
                </c:pt>
                <c:pt idx="45">
                  <c:v>TACNA SOLAR SAC.</c:v>
                </c:pt>
                <c:pt idx="46">
                  <c:v>TRANSMISION ANDINA DE GENERACION S.A.C.</c:v>
                </c:pt>
                <c:pt idx="47">
                  <c:v>MOQUEGUA FV S.A.C.</c:v>
                </c:pt>
                <c:pt idx="48">
                  <c:v>AGROLMOS SOCIEDAD ANONIMA - AGROLMOS S.A.</c:v>
                </c:pt>
                <c:pt idx="49">
                  <c:v>MAJES ARCUS S.A.C.</c:v>
                </c:pt>
                <c:pt idx="50">
                  <c:v>GR TARUCA SOCIEDAD ANONIMA CERRADA</c:v>
                </c:pt>
                <c:pt idx="51">
                  <c:v>REPARTICIÓN ARCUS S.A.C.</c:v>
                </c:pt>
                <c:pt idx="52">
                  <c:v>TERMOSELVA</c:v>
                </c:pt>
                <c:pt idx="53">
                  <c:v>GR PAINO SOCIEDAD ANONIMA CERRADA</c:v>
                </c:pt>
                <c:pt idx="54">
                  <c:v>EMPRESA DE GENERACION ELECTRICA CANCHAYLLO SAC</c:v>
                </c:pt>
                <c:pt idx="55">
                  <c:v>MINERA CERRO VERDE</c:v>
                </c:pt>
                <c:pt idx="56">
                  <c:v>ASOCIACIÓN SANTA LUCIA DE CHACAS</c:v>
                </c:pt>
                <c:pt idx="57">
                  <c:v>ELECTRICA YANAPAMPA SAC</c:v>
                </c:pt>
                <c:pt idx="58">
                  <c:v>HIDROCAÑETE S.A.</c:v>
                </c:pt>
                <c:pt idx="59">
                  <c:v>MAJA ENERGIA S.A.C.</c:v>
                </c:pt>
                <c:pt idx="60">
                  <c:v>SHOUGESA</c:v>
                </c:pt>
                <c:pt idx="61">
                  <c:v>INVERSIONES SHAQSHA S.A.C.</c:v>
                </c:pt>
                <c:pt idx="62">
                  <c:v>CASA GRANDE S.A.A.</c:v>
                </c:pt>
                <c:pt idx="63">
                  <c:v>AGROINDUSTRIAS SAN JACINTO S.A.A.</c:v>
                </c:pt>
                <c:pt idx="64">
                  <c:v>COLCA SOLAR S.A.C.</c:v>
                </c:pt>
                <c:pt idx="65">
                  <c:v>AGRO INDUSTRIAL PARAMONGA S.A.</c:v>
                </c:pt>
                <c:pt idx="66">
                  <c:v>COENERGY S.A.C.</c:v>
                </c:pt>
                <c:pt idx="67">
                  <c:v>ATRIA ENERGIA S.A.C.</c:v>
                </c:pt>
                <c:pt idx="68">
                  <c:v>KONDU SAC</c:v>
                </c:pt>
              </c:strCache>
            </c:strRef>
          </c:cat>
          <c:val>
            <c:numRef>
              <c:f>EVO_PRO_ENE!$J$194:$J$262</c:f>
              <c:numCache>
                <c:formatCode>General</c:formatCode>
                <c:ptCount val="69"/>
                <c:pt idx="0">
                  <c:v>118631.85</c:v>
                </c:pt>
                <c:pt idx="1">
                  <c:v>117443.15</c:v>
                </c:pt>
                <c:pt idx="2">
                  <c:v>77601.100000000006</c:v>
                </c:pt>
                <c:pt idx="3">
                  <c:v>77253.649999999994</c:v>
                </c:pt>
                <c:pt idx="4">
                  <c:v>65381.75</c:v>
                </c:pt>
                <c:pt idx="5">
                  <c:v>36214.550000000003</c:v>
                </c:pt>
                <c:pt idx="6">
                  <c:v>31292.5</c:v>
                </c:pt>
                <c:pt idx="7">
                  <c:v>30964.35</c:v>
                </c:pt>
                <c:pt idx="8">
                  <c:v>29157.85</c:v>
                </c:pt>
                <c:pt idx="9">
                  <c:v>24308.05</c:v>
                </c:pt>
                <c:pt idx="10">
                  <c:v>20457</c:v>
                </c:pt>
                <c:pt idx="11">
                  <c:v>19876</c:v>
                </c:pt>
                <c:pt idx="12">
                  <c:v>12670.35</c:v>
                </c:pt>
                <c:pt idx="13">
                  <c:v>12476.8</c:v>
                </c:pt>
                <c:pt idx="14">
                  <c:v>10770.35</c:v>
                </c:pt>
                <c:pt idx="15">
                  <c:v>10257.85</c:v>
                </c:pt>
                <c:pt idx="16">
                  <c:v>9429.5</c:v>
                </c:pt>
                <c:pt idx="17">
                  <c:v>8063.4</c:v>
                </c:pt>
                <c:pt idx="18">
                  <c:v>7197.75</c:v>
                </c:pt>
                <c:pt idx="19">
                  <c:v>7182.65</c:v>
                </c:pt>
                <c:pt idx="20">
                  <c:v>7053.45</c:v>
                </c:pt>
                <c:pt idx="21">
                  <c:v>6201.65</c:v>
                </c:pt>
                <c:pt idx="22">
                  <c:v>6117.65</c:v>
                </c:pt>
                <c:pt idx="23">
                  <c:v>6048.05</c:v>
                </c:pt>
                <c:pt idx="24">
                  <c:v>4002.85</c:v>
                </c:pt>
                <c:pt idx="25">
                  <c:v>3540.8</c:v>
                </c:pt>
                <c:pt idx="26">
                  <c:v>3085.2</c:v>
                </c:pt>
                <c:pt idx="27">
                  <c:v>3016.25</c:v>
                </c:pt>
                <c:pt idx="28">
                  <c:v>2546</c:v>
                </c:pt>
                <c:pt idx="29">
                  <c:v>2278.1</c:v>
                </c:pt>
                <c:pt idx="30">
                  <c:v>2225.85</c:v>
                </c:pt>
                <c:pt idx="31">
                  <c:v>2210.65</c:v>
                </c:pt>
                <c:pt idx="32">
                  <c:v>2130.0500000000002</c:v>
                </c:pt>
                <c:pt idx="33">
                  <c:v>2035.6</c:v>
                </c:pt>
                <c:pt idx="34">
                  <c:v>2028.55</c:v>
                </c:pt>
                <c:pt idx="35">
                  <c:v>1889.05</c:v>
                </c:pt>
                <c:pt idx="36">
                  <c:v>1866.1</c:v>
                </c:pt>
                <c:pt idx="37">
                  <c:v>1853.2122449999999</c:v>
                </c:pt>
                <c:pt idx="38">
                  <c:v>1844.55</c:v>
                </c:pt>
                <c:pt idx="39">
                  <c:v>1642.55</c:v>
                </c:pt>
                <c:pt idx="40">
                  <c:v>1485.85</c:v>
                </c:pt>
                <c:pt idx="41">
                  <c:v>1158.5</c:v>
                </c:pt>
                <c:pt idx="42">
                  <c:v>1046.8499999999999</c:v>
                </c:pt>
                <c:pt idx="43">
                  <c:v>1013.2</c:v>
                </c:pt>
                <c:pt idx="44">
                  <c:v>909.14400000000001</c:v>
                </c:pt>
                <c:pt idx="45">
                  <c:v>882.25</c:v>
                </c:pt>
                <c:pt idx="46">
                  <c:v>717.9</c:v>
                </c:pt>
                <c:pt idx="47">
                  <c:v>704.0385</c:v>
                </c:pt>
                <c:pt idx="48">
                  <c:v>697.56</c:v>
                </c:pt>
                <c:pt idx="49">
                  <c:v>669.9</c:v>
                </c:pt>
                <c:pt idx="50">
                  <c:v>650.25</c:v>
                </c:pt>
                <c:pt idx="51">
                  <c:v>636.70000000000005</c:v>
                </c:pt>
                <c:pt idx="52">
                  <c:v>555.5</c:v>
                </c:pt>
                <c:pt idx="53">
                  <c:v>545.4</c:v>
                </c:pt>
                <c:pt idx="54">
                  <c:v>505.05</c:v>
                </c:pt>
                <c:pt idx="55">
                  <c:v>441.8</c:v>
                </c:pt>
                <c:pt idx="56">
                  <c:v>308.64999999999998</c:v>
                </c:pt>
                <c:pt idx="57">
                  <c:v>303.39999999999998</c:v>
                </c:pt>
                <c:pt idx="58">
                  <c:v>274.60000000000002</c:v>
                </c:pt>
                <c:pt idx="59">
                  <c:v>240.8</c:v>
                </c:pt>
                <c:pt idx="60">
                  <c:v>117.75</c:v>
                </c:pt>
                <c:pt idx="61">
                  <c:v>88.05</c:v>
                </c:pt>
                <c:pt idx="62">
                  <c:v>84.46</c:v>
                </c:pt>
                <c:pt idx="63">
                  <c:v>45.7</c:v>
                </c:pt>
                <c:pt idx="64">
                  <c:v>29.05</c:v>
                </c:pt>
                <c:pt idx="65">
                  <c:v>23.1</c:v>
                </c:pt>
                <c:pt idx="66">
                  <c:v>13.538955</c:v>
                </c:pt>
                <c:pt idx="67">
                  <c:v>12.2</c:v>
                </c:pt>
                <c:pt idx="68">
                  <c:v>10.55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14A-4A80-A2BD-96E291A323E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461.35</c:v>
                </c:pt>
                <c:pt idx="1">
                  <c:v>437.26</c:v>
                </c:pt>
                <c:pt idx="2">
                  <c:v>434.68</c:v>
                </c:pt>
                <c:pt idx="3">
                  <c:v>438.17</c:v>
                </c:pt>
                <c:pt idx="4">
                  <c:v>422.74</c:v>
                </c:pt>
                <c:pt idx="5">
                  <c:v>403.95</c:v>
                </c:pt>
                <c:pt idx="6">
                  <c:v>405.26</c:v>
                </c:pt>
                <c:pt idx="7">
                  <c:v>411.76</c:v>
                </c:pt>
                <c:pt idx="8">
                  <c:v>407.47</c:v>
                </c:pt>
                <c:pt idx="9">
                  <c:v>410.96</c:v>
                </c:pt>
                <c:pt idx="10">
                  <c:v>407.66</c:v>
                </c:pt>
                <c:pt idx="11">
                  <c:v>436.46</c:v>
                </c:pt>
                <c:pt idx="12">
                  <c:v>445.06</c:v>
                </c:pt>
                <c:pt idx="13">
                  <c:v>442.82</c:v>
                </c:pt>
                <c:pt idx="14">
                  <c:v>436.76</c:v>
                </c:pt>
                <c:pt idx="15">
                  <c:v>481.56</c:v>
                </c:pt>
                <c:pt idx="16">
                  <c:v>486.13</c:v>
                </c:pt>
                <c:pt idx="17">
                  <c:v>486.38</c:v>
                </c:pt>
                <c:pt idx="18">
                  <c:v>500.63</c:v>
                </c:pt>
                <c:pt idx="19">
                  <c:v>522.04</c:v>
                </c:pt>
                <c:pt idx="20">
                  <c:v>530.24</c:v>
                </c:pt>
                <c:pt idx="21">
                  <c:v>543.94000000000005</c:v>
                </c:pt>
                <c:pt idx="22">
                  <c:v>565.52</c:v>
                </c:pt>
                <c:pt idx="23">
                  <c:v>568.83000000000004</c:v>
                </c:pt>
                <c:pt idx="24">
                  <c:v>574.35</c:v>
                </c:pt>
                <c:pt idx="25">
                  <c:v>573.12</c:v>
                </c:pt>
                <c:pt idx="26">
                  <c:v>569.71</c:v>
                </c:pt>
                <c:pt idx="27">
                  <c:v>574.38</c:v>
                </c:pt>
                <c:pt idx="28">
                  <c:v>579.69000000000005</c:v>
                </c:pt>
                <c:pt idx="29">
                  <c:v>569.79</c:v>
                </c:pt>
                <c:pt idx="30">
                  <c:v>569.22</c:v>
                </c:pt>
                <c:pt idx="31">
                  <c:v>569.44000000000005</c:v>
                </c:pt>
                <c:pt idx="32">
                  <c:v>569.57000000000005</c:v>
                </c:pt>
                <c:pt idx="33">
                  <c:v>570.86</c:v>
                </c:pt>
                <c:pt idx="34">
                  <c:v>564.01</c:v>
                </c:pt>
                <c:pt idx="35">
                  <c:v>578.29999999999995</c:v>
                </c:pt>
                <c:pt idx="36">
                  <c:v>586.86</c:v>
                </c:pt>
                <c:pt idx="37">
                  <c:v>587.78</c:v>
                </c:pt>
                <c:pt idx="38">
                  <c:v>579.49</c:v>
                </c:pt>
                <c:pt idx="39">
                  <c:v>576.39</c:v>
                </c:pt>
                <c:pt idx="40">
                  <c:v>569.54</c:v>
                </c:pt>
                <c:pt idx="41">
                  <c:v>545.69000000000005</c:v>
                </c:pt>
                <c:pt idx="42">
                  <c:v>544.95000000000005</c:v>
                </c:pt>
                <c:pt idx="43">
                  <c:v>530.20000000000005</c:v>
                </c:pt>
                <c:pt idx="44">
                  <c:v>527.64</c:v>
                </c:pt>
                <c:pt idx="45">
                  <c:v>531.23</c:v>
                </c:pt>
                <c:pt idx="46">
                  <c:v>539.07000000000005</c:v>
                </c:pt>
                <c:pt idx="47">
                  <c:v>541.33000000000004</c:v>
                </c:pt>
              </c:numCache>
            </c:numRef>
          </c:val>
          <c:extLst>
            <c:ext xmlns:c16="http://schemas.microsoft.com/office/drawing/2014/chart" uri="{C3380CC4-5D6E-409C-BE32-E72D297353CC}">
              <c16:uniqueId val="{00000000-E306-4FA1-BF3E-C1A849FD34F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5293</c:v>
                </c:pt>
                <c:pt idx="1">
                  <c:v>5274.4</c:v>
                </c:pt>
                <c:pt idx="2">
                  <c:v>5195.3</c:v>
                </c:pt>
                <c:pt idx="3">
                  <c:v>5141.7</c:v>
                </c:pt>
                <c:pt idx="4">
                  <c:v>4958.8</c:v>
                </c:pt>
                <c:pt idx="5">
                  <c:v>5079.1000000000004</c:v>
                </c:pt>
                <c:pt idx="6">
                  <c:v>5039.8</c:v>
                </c:pt>
                <c:pt idx="7">
                  <c:v>4890.8</c:v>
                </c:pt>
                <c:pt idx="8">
                  <c:v>5056.8999999999996</c:v>
                </c:pt>
                <c:pt idx="9">
                  <c:v>5119.3</c:v>
                </c:pt>
                <c:pt idx="10">
                  <c:v>5128.1000000000004</c:v>
                </c:pt>
                <c:pt idx="11">
                  <c:v>5001.5</c:v>
                </c:pt>
                <c:pt idx="12">
                  <c:v>4805.3003099999996</c:v>
                </c:pt>
                <c:pt idx="13">
                  <c:v>4555.7106299999996</c:v>
                </c:pt>
                <c:pt idx="14">
                  <c:v>4607.6398399999998</c:v>
                </c:pt>
                <c:pt idx="15">
                  <c:v>4686.8754900000004</c:v>
                </c:pt>
                <c:pt idx="16">
                  <c:v>5105.5064300000004</c:v>
                </c:pt>
                <c:pt idx="17">
                  <c:v>5260.3545100000001</c:v>
                </c:pt>
                <c:pt idx="18">
                  <c:v>5231.4689799999996</c:v>
                </c:pt>
                <c:pt idx="19">
                  <c:v>5294.4117900000001</c:v>
                </c:pt>
                <c:pt idx="20">
                  <c:v>5369.3716999999997</c:v>
                </c:pt>
                <c:pt idx="21">
                  <c:v>5455.8799399999998</c:v>
                </c:pt>
                <c:pt idx="22">
                  <c:v>5562.0597200000002</c:v>
                </c:pt>
                <c:pt idx="23">
                  <c:v>5482.7605700000004</c:v>
                </c:pt>
                <c:pt idx="24">
                  <c:v>5459.3656199999996</c:v>
                </c:pt>
                <c:pt idx="25">
                  <c:v>5395.8603499999999</c:v>
                </c:pt>
                <c:pt idx="26">
                  <c:v>5416.7416599999997</c:v>
                </c:pt>
                <c:pt idx="27">
                  <c:v>5429.1430499999997</c:v>
                </c:pt>
                <c:pt idx="28">
                  <c:v>5448.5655900000002</c:v>
                </c:pt>
                <c:pt idx="29">
                  <c:v>5461.03773</c:v>
                </c:pt>
                <c:pt idx="30">
                  <c:v>5483.3505100000002</c:v>
                </c:pt>
                <c:pt idx="31">
                  <c:v>5520.1719700000003</c:v>
                </c:pt>
                <c:pt idx="32">
                  <c:v>5514.7426599999999</c:v>
                </c:pt>
                <c:pt idx="33">
                  <c:v>5620.8511399999998</c:v>
                </c:pt>
                <c:pt idx="34">
                  <c:v>5895.9194100000004</c:v>
                </c:pt>
                <c:pt idx="35">
                  <c:v>5984.3155999999999</c:v>
                </c:pt>
                <c:pt idx="36">
                  <c:v>5935.6011699999999</c:v>
                </c:pt>
                <c:pt idx="37">
                  <c:v>6268.2</c:v>
                </c:pt>
                <c:pt idx="38">
                  <c:v>6359.3</c:v>
                </c:pt>
                <c:pt idx="39">
                  <c:v>6351.4</c:v>
                </c:pt>
                <c:pt idx="40">
                  <c:v>6326.1</c:v>
                </c:pt>
                <c:pt idx="41">
                  <c:v>6265.5</c:v>
                </c:pt>
                <c:pt idx="42">
                  <c:v>6308.4</c:v>
                </c:pt>
                <c:pt idx="43">
                  <c:v>6359.4</c:v>
                </c:pt>
                <c:pt idx="44">
                  <c:v>6225.4</c:v>
                </c:pt>
                <c:pt idx="45">
                  <c:v>5954.6</c:v>
                </c:pt>
                <c:pt idx="46">
                  <c:v>5840.3</c:v>
                </c:pt>
                <c:pt idx="47">
                  <c:v>5614.6</c:v>
                </c:pt>
              </c:numCache>
            </c:numRef>
          </c:val>
          <c:extLst>
            <c:ext xmlns:c16="http://schemas.microsoft.com/office/drawing/2014/chart" uri="{C3380CC4-5D6E-409C-BE32-E72D297353CC}">
              <c16:uniqueId val="{00000001-E306-4FA1-BF3E-C1A849FD34F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685.4</c:v>
                </c:pt>
                <c:pt idx="1">
                  <c:v>669.9</c:v>
                </c:pt>
                <c:pt idx="2">
                  <c:v>686.4</c:v>
                </c:pt>
                <c:pt idx="3">
                  <c:v>686.7</c:v>
                </c:pt>
                <c:pt idx="4">
                  <c:v>665.7</c:v>
                </c:pt>
                <c:pt idx="5">
                  <c:v>676.3</c:v>
                </c:pt>
                <c:pt idx="6">
                  <c:v>694.3</c:v>
                </c:pt>
                <c:pt idx="7">
                  <c:v>681.9</c:v>
                </c:pt>
                <c:pt idx="8">
                  <c:v>693.4</c:v>
                </c:pt>
                <c:pt idx="9">
                  <c:v>686.2</c:v>
                </c:pt>
                <c:pt idx="10">
                  <c:v>704.1</c:v>
                </c:pt>
                <c:pt idx="11">
                  <c:v>825.86</c:v>
                </c:pt>
                <c:pt idx="12">
                  <c:v>1093.3599999999999</c:v>
                </c:pt>
                <c:pt idx="13">
                  <c:v>1393.96</c:v>
                </c:pt>
                <c:pt idx="14">
                  <c:v>1520.94</c:v>
                </c:pt>
                <c:pt idx="15">
                  <c:v>1572.66</c:v>
                </c:pt>
                <c:pt idx="16">
                  <c:v>1546.21</c:v>
                </c:pt>
                <c:pt idx="17">
                  <c:v>1546.73</c:v>
                </c:pt>
                <c:pt idx="18">
                  <c:v>1654.4</c:v>
                </c:pt>
                <c:pt idx="19">
                  <c:v>1663.7</c:v>
                </c:pt>
                <c:pt idx="20">
                  <c:v>1655</c:v>
                </c:pt>
                <c:pt idx="21">
                  <c:v>1674.5</c:v>
                </c:pt>
                <c:pt idx="22">
                  <c:v>1689.4</c:v>
                </c:pt>
                <c:pt idx="23">
                  <c:v>1685.1</c:v>
                </c:pt>
                <c:pt idx="24">
                  <c:v>1660.5</c:v>
                </c:pt>
                <c:pt idx="25">
                  <c:v>1684.7</c:v>
                </c:pt>
                <c:pt idx="26">
                  <c:v>1670.6</c:v>
                </c:pt>
                <c:pt idx="27">
                  <c:v>1685.5</c:v>
                </c:pt>
                <c:pt idx="28">
                  <c:v>1661.92</c:v>
                </c:pt>
                <c:pt idx="29">
                  <c:v>1627.02</c:v>
                </c:pt>
                <c:pt idx="30">
                  <c:v>1577.8</c:v>
                </c:pt>
                <c:pt idx="31">
                  <c:v>1540.83</c:v>
                </c:pt>
                <c:pt idx="32">
                  <c:v>1448.21</c:v>
                </c:pt>
                <c:pt idx="33">
                  <c:v>1301.23</c:v>
                </c:pt>
                <c:pt idx="34">
                  <c:v>1037.25</c:v>
                </c:pt>
                <c:pt idx="35">
                  <c:v>838.18</c:v>
                </c:pt>
                <c:pt idx="36">
                  <c:v>804.03</c:v>
                </c:pt>
                <c:pt idx="37">
                  <c:v>810.4</c:v>
                </c:pt>
                <c:pt idx="38">
                  <c:v>813.8</c:v>
                </c:pt>
                <c:pt idx="39">
                  <c:v>800.3</c:v>
                </c:pt>
                <c:pt idx="40">
                  <c:v>799.5</c:v>
                </c:pt>
                <c:pt idx="41">
                  <c:v>806.3</c:v>
                </c:pt>
                <c:pt idx="42">
                  <c:v>746.5</c:v>
                </c:pt>
                <c:pt idx="43">
                  <c:v>736.8</c:v>
                </c:pt>
                <c:pt idx="44">
                  <c:v>741.3</c:v>
                </c:pt>
                <c:pt idx="45">
                  <c:v>730.7</c:v>
                </c:pt>
                <c:pt idx="46">
                  <c:v>727.9</c:v>
                </c:pt>
                <c:pt idx="47">
                  <c:v>723.5</c:v>
                </c:pt>
              </c:numCache>
            </c:numRef>
          </c:val>
          <c:extLst>
            <c:ext xmlns:c16="http://schemas.microsoft.com/office/drawing/2014/chart" uri="{C3380CC4-5D6E-409C-BE32-E72D297353CC}">
              <c16:uniqueId val="{00000002-E306-4FA1-BF3E-C1A849FD34F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3448.1</c:v>
                </c:pt>
                <c:pt idx="1">
                  <c:v>3359.7</c:v>
                </c:pt>
                <c:pt idx="2">
                  <c:v>3350.6</c:v>
                </c:pt>
                <c:pt idx="3">
                  <c:v>3339</c:v>
                </c:pt>
                <c:pt idx="4">
                  <c:v>3143.5</c:v>
                </c:pt>
                <c:pt idx="5">
                  <c:v>3174.2</c:v>
                </c:pt>
                <c:pt idx="6">
                  <c:v>3207.8</c:v>
                </c:pt>
                <c:pt idx="7">
                  <c:v>3112.7</c:v>
                </c:pt>
                <c:pt idx="8">
                  <c:v>3270</c:v>
                </c:pt>
                <c:pt idx="9">
                  <c:v>3291.8</c:v>
                </c:pt>
                <c:pt idx="10">
                  <c:v>3337.5</c:v>
                </c:pt>
                <c:pt idx="11">
                  <c:v>3252.5</c:v>
                </c:pt>
                <c:pt idx="12">
                  <c:v>3078</c:v>
                </c:pt>
                <c:pt idx="13">
                  <c:v>2904.4</c:v>
                </c:pt>
                <c:pt idx="14">
                  <c:v>2932.6</c:v>
                </c:pt>
                <c:pt idx="15">
                  <c:v>2915.2</c:v>
                </c:pt>
                <c:pt idx="16">
                  <c:v>3314.2</c:v>
                </c:pt>
                <c:pt idx="17">
                  <c:v>3437.1</c:v>
                </c:pt>
                <c:pt idx="18">
                  <c:v>3497</c:v>
                </c:pt>
                <c:pt idx="19">
                  <c:v>3729.6</c:v>
                </c:pt>
                <c:pt idx="20">
                  <c:v>3745.4</c:v>
                </c:pt>
                <c:pt idx="21">
                  <c:v>3834.9</c:v>
                </c:pt>
                <c:pt idx="22">
                  <c:v>3935.4</c:v>
                </c:pt>
                <c:pt idx="23">
                  <c:v>3819.8</c:v>
                </c:pt>
                <c:pt idx="24">
                  <c:v>3667</c:v>
                </c:pt>
                <c:pt idx="25">
                  <c:v>3644.3</c:v>
                </c:pt>
                <c:pt idx="26">
                  <c:v>3627.3</c:v>
                </c:pt>
                <c:pt idx="27">
                  <c:v>3661.4</c:v>
                </c:pt>
                <c:pt idx="28">
                  <c:v>3667.6</c:v>
                </c:pt>
                <c:pt idx="29">
                  <c:v>3683.7</c:v>
                </c:pt>
                <c:pt idx="30">
                  <c:v>3688.7</c:v>
                </c:pt>
                <c:pt idx="31">
                  <c:v>3718.5</c:v>
                </c:pt>
                <c:pt idx="32">
                  <c:v>3669.1</c:v>
                </c:pt>
                <c:pt idx="33">
                  <c:v>3870.5</c:v>
                </c:pt>
                <c:pt idx="34">
                  <c:v>4181.8</c:v>
                </c:pt>
                <c:pt idx="35">
                  <c:v>4313.7</c:v>
                </c:pt>
                <c:pt idx="36">
                  <c:v>4362.1000000000004</c:v>
                </c:pt>
                <c:pt idx="37">
                  <c:v>4689.3999999999996</c:v>
                </c:pt>
                <c:pt idx="38">
                  <c:v>4752.1000000000004</c:v>
                </c:pt>
                <c:pt idx="39">
                  <c:v>4745.8999999999996</c:v>
                </c:pt>
                <c:pt idx="40">
                  <c:v>4716.5</c:v>
                </c:pt>
                <c:pt idx="41">
                  <c:v>4684.3999999999996</c:v>
                </c:pt>
                <c:pt idx="42">
                  <c:v>4688</c:v>
                </c:pt>
                <c:pt idx="43">
                  <c:v>4775.2</c:v>
                </c:pt>
                <c:pt idx="44">
                  <c:v>4665.7</c:v>
                </c:pt>
                <c:pt idx="45">
                  <c:v>4394.3999999999996</c:v>
                </c:pt>
                <c:pt idx="46">
                  <c:v>4283.3</c:v>
                </c:pt>
                <c:pt idx="47">
                  <c:v>4090.3</c:v>
                </c:pt>
              </c:numCache>
            </c:numRef>
          </c:val>
          <c:extLst>
            <c:ext xmlns:c16="http://schemas.microsoft.com/office/drawing/2014/chart" uri="{C3380CC4-5D6E-409C-BE32-E72D297353CC}">
              <c16:uniqueId val="{00000000-0590-4A87-BE56-2A0B0602E39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2817.15</c:v>
                </c:pt>
                <c:pt idx="1">
                  <c:v>2852.56</c:v>
                </c:pt>
                <c:pt idx="2">
                  <c:v>2785.68</c:v>
                </c:pt>
                <c:pt idx="3">
                  <c:v>2752.87</c:v>
                </c:pt>
                <c:pt idx="4">
                  <c:v>2729.84</c:v>
                </c:pt>
                <c:pt idx="5">
                  <c:v>2808.35</c:v>
                </c:pt>
                <c:pt idx="6">
                  <c:v>2755.46</c:v>
                </c:pt>
                <c:pt idx="7">
                  <c:v>2697.36</c:v>
                </c:pt>
                <c:pt idx="8">
                  <c:v>2729.37</c:v>
                </c:pt>
                <c:pt idx="9">
                  <c:v>2755.66</c:v>
                </c:pt>
                <c:pt idx="10">
                  <c:v>2707.66</c:v>
                </c:pt>
                <c:pt idx="11">
                  <c:v>2699.16</c:v>
                </c:pt>
                <c:pt idx="12">
                  <c:v>2697.16</c:v>
                </c:pt>
                <c:pt idx="13">
                  <c:v>2581.52</c:v>
                </c:pt>
                <c:pt idx="14">
                  <c:v>2575.7600000000002</c:v>
                </c:pt>
                <c:pt idx="15">
                  <c:v>2713.76</c:v>
                </c:pt>
                <c:pt idx="16">
                  <c:v>2756.23</c:v>
                </c:pt>
                <c:pt idx="17">
                  <c:v>2770.98</c:v>
                </c:pt>
                <c:pt idx="18">
                  <c:v>2684.13</c:v>
                </c:pt>
                <c:pt idx="19">
                  <c:v>2516.04</c:v>
                </c:pt>
                <c:pt idx="20">
                  <c:v>2540.64</c:v>
                </c:pt>
                <c:pt idx="21">
                  <c:v>2559.14</c:v>
                </c:pt>
                <c:pt idx="22">
                  <c:v>2553.92</c:v>
                </c:pt>
                <c:pt idx="23">
                  <c:v>2535.33</c:v>
                </c:pt>
                <c:pt idx="24">
                  <c:v>2562.15</c:v>
                </c:pt>
                <c:pt idx="25">
                  <c:v>2572.42</c:v>
                </c:pt>
                <c:pt idx="26">
                  <c:v>2564.11</c:v>
                </c:pt>
                <c:pt idx="27">
                  <c:v>2546.6799999999998</c:v>
                </c:pt>
                <c:pt idx="28">
                  <c:v>2562.09</c:v>
                </c:pt>
                <c:pt idx="29">
                  <c:v>2544.89</c:v>
                </c:pt>
                <c:pt idx="30">
                  <c:v>2544.02</c:v>
                </c:pt>
                <c:pt idx="31">
                  <c:v>2489.84</c:v>
                </c:pt>
                <c:pt idx="32">
                  <c:v>2518.27</c:v>
                </c:pt>
                <c:pt idx="33">
                  <c:v>2514.56</c:v>
                </c:pt>
                <c:pt idx="34">
                  <c:v>2522.11</c:v>
                </c:pt>
                <c:pt idx="35">
                  <c:v>2548.5</c:v>
                </c:pt>
                <c:pt idx="36">
                  <c:v>2528.16</c:v>
                </c:pt>
                <c:pt idx="37">
                  <c:v>2579.1799999999998</c:v>
                </c:pt>
                <c:pt idx="38">
                  <c:v>2624.79</c:v>
                </c:pt>
                <c:pt idx="39">
                  <c:v>2628.39</c:v>
                </c:pt>
                <c:pt idx="40">
                  <c:v>2629.84</c:v>
                </c:pt>
                <c:pt idx="41">
                  <c:v>2617.89</c:v>
                </c:pt>
                <c:pt idx="42">
                  <c:v>2624.55</c:v>
                </c:pt>
                <c:pt idx="43">
                  <c:v>2619.3000000000002</c:v>
                </c:pt>
                <c:pt idx="44">
                  <c:v>2627.44</c:v>
                </c:pt>
                <c:pt idx="45">
                  <c:v>2637.73</c:v>
                </c:pt>
                <c:pt idx="46">
                  <c:v>2637.77</c:v>
                </c:pt>
                <c:pt idx="47">
                  <c:v>2637.03</c:v>
                </c:pt>
              </c:numCache>
            </c:numRef>
          </c:val>
          <c:extLst>
            <c:ext xmlns:c16="http://schemas.microsoft.com/office/drawing/2014/chart" uri="{C3380CC4-5D6E-409C-BE32-E72D297353CC}">
              <c16:uniqueId val="{00000001-0590-4A87-BE56-2A0B0602E39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13.7</c:v>
                </c:pt>
                <c:pt idx="11">
                  <c:v>142.46</c:v>
                </c:pt>
                <c:pt idx="12">
                  <c:v>397.66030999999998</c:v>
                </c:pt>
                <c:pt idx="13">
                  <c:v>705.87063000000001</c:v>
                </c:pt>
                <c:pt idx="14">
                  <c:v>840.67984000000001</c:v>
                </c:pt>
                <c:pt idx="15">
                  <c:v>894.03548999999998</c:v>
                </c:pt>
                <c:pt idx="16">
                  <c:v>852.31642999999997</c:v>
                </c:pt>
                <c:pt idx="17">
                  <c:v>861.98451</c:v>
                </c:pt>
                <c:pt idx="18">
                  <c:v>965.06898000000001</c:v>
                </c:pt>
                <c:pt idx="19">
                  <c:v>973.21178999999995</c:v>
                </c:pt>
                <c:pt idx="20">
                  <c:v>981.67169999999999</c:v>
                </c:pt>
                <c:pt idx="21">
                  <c:v>986.17993999999999</c:v>
                </c:pt>
                <c:pt idx="22">
                  <c:v>995.05971999999997</c:v>
                </c:pt>
                <c:pt idx="23">
                  <c:v>994.96056999999996</c:v>
                </c:pt>
                <c:pt idx="24">
                  <c:v>991.16561999999999</c:v>
                </c:pt>
                <c:pt idx="25">
                  <c:v>984.96034999999995</c:v>
                </c:pt>
                <c:pt idx="26">
                  <c:v>980.74166000000002</c:v>
                </c:pt>
                <c:pt idx="27">
                  <c:v>971.84304999999995</c:v>
                </c:pt>
                <c:pt idx="28">
                  <c:v>947.48559</c:v>
                </c:pt>
                <c:pt idx="29">
                  <c:v>912.65773000000002</c:v>
                </c:pt>
                <c:pt idx="30">
                  <c:v>873.25050999999996</c:v>
                </c:pt>
                <c:pt idx="31">
                  <c:v>818.80196999999998</c:v>
                </c:pt>
                <c:pt idx="32">
                  <c:v>740.25265999999999</c:v>
                </c:pt>
                <c:pt idx="33">
                  <c:v>584.18114000000003</c:v>
                </c:pt>
                <c:pt idx="34">
                  <c:v>318.66941000000003</c:v>
                </c:pt>
                <c:pt idx="35">
                  <c:v>77.795599999999993</c:v>
                </c:pt>
                <c:pt idx="36">
                  <c:v>0.93117000000000005</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590-4A87-BE56-2A0B0602E39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174.5</c:v>
                </c:pt>
                <c:pt idx="1">
                  <c:v>169.3</c:v>
                </c:pt>
                <c:pt idx="2">
                  <c:v>180.1</c:v>
                </c:pt>
                <c:pt idx="3">
                  <c:v>174.7</c:v>
                </c:pt>
                <c:pt idx="4">
                  <c:v>173.9</c:v>
                </c:pt>
                <c:pt idx="5">
                  <c:v>176.8</c:v>
                </c:pt>
                <c:pt idx="6">
                  <c:v>176.1</c:v>
                </c:pt>
                <c:pt idx="7">
                  <c:v>174.4</c:v>
                </c:pt>
                <c:pt idx="8">
                  <c:v>158.4</c:v>
                </c:pt>
                <c:pt idx="9">
                  <c:v>169</c:v>
                </c:pt>
                <c:pt idx="10">
                  <c:v>181</c:v>
                </c:pt>
                <c:pt idx="11">
                  <c:v>169.7</c:v>
                </c:pt>
                <c:pt idx="12">
                  <c:v>170.9</c:v>
                </c:pt>
                <c:pt idx="13">
                  <c:v>200.7</c:v>
                </c:pt>
                <c:pt idx="14">
                  <c:v>216.3</c:v>
                </c:pt>
                <c:pt idx="15">
                  <c:v>218.1</c:v>
                </c:pt>
                <c:pt idx="16">
                  <c:v>215.1</c:v>
                </c:pt>
                <c:pt idx="17">
                  <c:v>223.4</c:v>
                </c:pt>
                <c:pt idx="18">
                  <c:v>240.3</c:v>
                </c:pt>
                <c:pt idx="19">
                  <c:v>261.3</c:v>
                </c:pt>
                <c:pt idx="20">
                  <c:v>286.89999999999998</c:v>
                </c:pt>
                <c:pt idx="21">
                  <c:v>294.10000000000002</c:v>
                </c:pt>
                <c:pt idx="22">
                  <c:v>332.6</c:v>
                </c:pt>
                <c:pt idx="23">
                  <c:v>386.6</c:v>
                </c:pt>
                <c:pt idx="24">
                  <c:v>473.9</c:v>
                </c:pt>
                <c:pt idx="25">
                  <c:v>452</c:v>
                </c:pt>
                <c:pt idx="26">
                  <c:v>484.9</c:v>
                </c:pt>
                <c:pt idx="27">
                  <c:v>509.1</c:v>
                </c:pt>
                <c:pt idx="28">
                  <c:v>513</c:v>
                </c:pt>
                <c:pt idx="29">
                  <c:v>516.6</c:v>
                </c:pt>
                <c:pt idx="30">
                  <c:v>524.4</c:v>
                </c:pt>
                <c:pt idx="31">
                  <c:v>603.29999999999995</c:v>
                </c:pt>
                <c:pt idx="32">
                  <c:v>604.9</c:v>
                </c:pt>
                <c:pt idx="33">
                  <c:v>523.70000000000005</c:v>
                </c:pt>
                <c:pt idx="34">
                  <c:v>474.6</c:v>
                </c:pt>
                <c:pt idx="35">
                  <c:v>460.8</c:v>
                </c:pt>
                <c:pt idx="36">
                  <c:v>435.3</c:v>
                </c:pt>
                <c:pt idx="37">
                  <c:v>397.8</c:v>
                </c:pt>
                <c:pt idx="38">
                  <c:v>375.7</c:v>
                </c:pt>
                <c:pt idx="39">
                  <c:v>353.8</c:v>
                </c:pt>
                <c:pt idx="40">
                  <c:v>348.8</c:v>
                </c:pt>
                <c:pt idx="41">
                  <c:v>315.2</c:v>
                </c:pt>
                <c:pt idx="42">
                  <c:v>287.3</c:v>
                </c:pt>
                <c:pt idx="43">
                  <c:v>231.9</c:v>
                </c:pt>
                <c:pt idx="44">
                  <c:v>201.2</c:v>
                </c:pt>
                <c:pt idx="45">
                  <c:v>184.4</c:v>
                </c:pt>
                <c:pt idx="46">
                  <c:v>186.2</c:v>
                </c:pt>
                <c:pt idx="47">
                  <c:v>152.1</c:v>
                </c:pt>
              </c:numCache>
            </c:numRef>
          </c:val>
          <c:extLst>
            <c:ext xmlns:c16="http://schemas.microsoft.com/office/drawing/2014/chart" uri="{C3380CC4-5D6E-409C-BE32-E72D297353CC}">
              <c16:uniqueId val="{00000003-0590-4A87-BE56-2A0B0602E39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340.7</c:v>
                </c:pt>
                <c:pt idx="1">
                  <c:v>342.7</c:v>
                </c:pt>
                <c:pt idx="2">
                  <c:v>339.9</c:v>
                </c:pt>
                <c:pt idx="3">
                  <c:v>336</c:v>
                </c:pt>
                <c:pt idx="4">
                  <c:v>334.9</c:v>
                </c:pt>
                <c:pt idx="5">
                  <c:v>337.6</c:v>
                </c:pt>
                <c:pt idx="6">
                  <c:v>339.7</c:v>
                </c:pt>
                <c:pt idx="7">
                  <c:v>341.8</c:v>
                </c:pt>
                <c:pt idx="8">
                  <c:v>349.8</c:v>
                </c:pt>
                <c:pt idx="9">
                  <c:v>339.6</c:v>
                </c:pt>
                <c:pt idx="10">
                  <c:v>333.8</c:v>
                </c:pt>
                <c:pt idx="11">
                  <c:v>342.6</c:v>
                </c:pt>
                <c:pt idx="12">
                  <c:v>354.8</c:v>
                </c:pt>
                <c:pt idx="13">
                  <c:v>336.6</c:v>
                </c:pt>
                <c:pt idx="14">
                  <c:v>323.60000000000002</c:v>
                </c:pt>
                <c:pt idx="15">
                  <c:v>325</c:v>
                </c:pt>
                <c:pt idx="16">
                  <c:v>325.8</c:v>
                </c:pt>
                <c:pt idx="17">
                  <c:v>327.5</c:v>
                </c:pt>
                <c:pt idx="18">
                  <c:v>336.1</c:v>
                </c:pt>
                <c:pt idx="19">
                  <c:v>334.3</c:v>
                </c:pt>
                <c:pt idx="20">
                  <c:v>332.3</c:v>
                </c:pt>
                <c:pt idx="21">
                  <c:v>332.6</c:v>
                </c:pt>
                <c:pt idx="22">
                  <c:v>331.7</c:v>
                </c:pt>
                <c:pt idx="23">
                  <c:v>331.7</c:v>
                </c:pt>
                <c:pt idx="24">
                  <c:v>332.3</c:v>
                </c:pt>
                <c:pt idx="25">
                  <c:v>333.9</c:v>
                </c:pt>
                <c:pt idx="26">
                  <c:v>334.4</c:v>
                </c:pt>
                <c:pt idx="27">
                  <c:v>334.7</c:v>
                </c:pt>
                <c:pt idx="28">
                  <c:v>355.5</c:v>
                </c:pt>
                <c:pt idx="29">
                  <c:v>373.8</c:v>
                </c:pt>
                <c:pt idx="30">
                  <c:v>371.3</c:v>
                </c:pt>
                <c:pt idx="31">
                  <c:v>378.3</c:v>
                </c:pt>
                <c:pt idx="32">
                  <c:v>379</c:v>
                </c:pt>
                <c:pt idx="33">
                  <c:v>379.8</c:v>
                </c:pt>
                <c:pt idx="34">
                  <c:v>380.2</c:v>
                </c:pt>
                <c:pt idx="35">
                  <c:v>379.9</c:v>
                </c:pt>
                <c:pt idx="36">
                  <c:v>379.7</c:v>
                </c:pt>
                <c:pt idx="37">
                  <c:v>381.3</c:v>
                </c:pt>
                <c:pt idx="38">
                  <c:v>381.6</c:v>
                </c:pt>
                <c:pt idx="39">
                  <c:v>382</c:v>
                </c:pt>
                <c:pt idx="40">
                  <c:v>382.3</c:v>
                </c:pt>
                <c:pt idx="41">
                  <c:v>382.2</c:v>
                </c:pt>
                <c:pt idx="42">
                  <c:v>382.6</c:v>
                </c:pt>
                <c:pt idx="43">
                  <c:v>383.1</c:v>
                </c:pt>
                <c:pt idx="44">
                  <c:v>383.1</c:v>
                </c:pt>
                <c:pt idx="45">
                  <c:v>382.3</c:v>
                </c:pt>
                <c:pt idx="46">
                  <c:v>382.5</c:v>
                </c:pt>
                <c:pt idx="47">
                  <c:v>378.3</c:v>
                </c:pt>
              </c:numCache>
            </c:numRef>
          </c:val>
          <c:extLst>
            <c:ext xmlns:c16="http://schemas.microsoft.com/office/drawing/2014/chart" uri="{C3380CC4-5D6E-409C-BE32-E72D297353CC}">
              <c16:uniqueId val="{00000000-5DCE-4CF1-84A9-1C5B6947A07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44.25</c:v>
                </c:pt>
                <c:pt idx="1">
                  <c:v>44.26</c:v>
                </c:pt>
                <c:pt idx="2">
                  <c:v>41.78</c:v>
                </c:pt>
                <c:pt idx="3">
                  <c:v>42.07</c:v>
                </c:pt>
                <c:pt idx="4">
                  <c:v>44.34</c:v>
                </c:pt>
                <c:pt idx="5">
                  <c:v>44.55</c:v>
                </c:pt>
                <c:pt idx="6">
                  <c:v>44.96</c:v>
                </c:pt>
                <c:pt idx="7">
                  <c:v>44.96</c:v>
                </c:pt>
                <c:pt idx="8">
                  <c:v>44.97</c:v>
                </c:pt>
                <c:pt idx="9">
                  <c:v>43.16</c:v>
                </c:pt>
                <c:pt idx="10">
                  <c:v>43.06</c:v>
                </c:pt>
                <c:pt idx="11">
                  <c:v>43.16</c:v>
                </c:pt>
                <c:pt idx="12">
                  <c:v>42.26</c:v>
                </c:pt>
                <c:pt idx="13">
                  <c:v>43.12</c:v>
                </c:pt>
                <c:pt idx="14">
                  <c:v>41.56</c:v>
                </c:pt>
                <c:pt idx="15">
                  <c:v>40.26</c:v>
                </c:pt>
                <c:pt idx="16">
                  <c:v>34.53</c:v>
                </c:pt>
                <c:pt idx="17">
                  <c:v>35.68</c:v>
                </c:pt>
                <c:pt idx="18">
                  <c:v>38.83</c:v>
                </c:pt>
                <c:pt idx="19">
                  <c:v>36.64</c:v>
                </c:pt>
                <c:pt idx="20">
                  <c:v>40.74</c:v>
                </c:pt>
                <c:pt idx="21">
                  <c:v>42.24</c:v>
                </c:pt>
                <c:pt idx="22">
                  <c:v>44.72</c:v>
                </c:pt>
                <c:pt idx="23">
                  <c:v>46.83</c:v>
                </c:pt>
                <c:pt idx="24">
                  <c:v>45.85</c:v>
                </c:pt>
                <c:pt idx="25">
                  <c:v>46.72</c:v>
                </c:pt>
                <c:pt idx="26">
                  <c:v>44.91</c:v>
                </c:pt>
                <c:pt idx="27">
                  <c:v>45.18</c:v>
                </c:pt>
                <c:pt idx="28">
                  <c:v>46.19</c:v>
                </c:pt>
                <c:pt idx="29">
                  <c:v>39.69</c:v>
                </c:pt>
                <c:pt idx="30">
                  <c:v>39.72</c:v>
                </c:pt>
                <c:pt idx="31">
                  <c:v>39.840000000000003</c:v>
                </c:pt>
                <c:pt idx="32">
                  <c:v>44.27</c:v>
                </c:pt>
                <c:pt idx="33">
                  <c:v>44.76</c:v>
                </c:pt>
                <c:pt idx="34">
                  <c:v>39.71</c:v>
                </c:pt>
                <c:pt idx="35">
                  <c:v>40.4</c:v>
                </c:pt>
                <c:pt idx="36">
                  <c:v>43.26</c:v>
                </c:pt>
                <c:pt idx="37">
                  <c:v>46.58</c:v>
                </c:pt>
                <c:pt idx="38">
                  <c:v>47.69</c:v>
                </c:pt>
                <c:pt idx="39">
                  <c:v>47.59</c:v>
                </c:pt>
                <c:pt idx="40">
                  <c:v>47.44</c:v>
                </c:pt>
                <c:pt idx="41">
                  <c:v>45.19</c:v>
                </c:pt>
                <c:pt idx="42">
                  <c:v>48.35</c:v>
                </c:pt>
                <c:pt idx="43">
                  <c:v>50.4</c:v>
                </c:pt>
                <c:pt idx="44">
                  <c:v>53.44</c:v>
                </c:pt>
                <c:pt idx="45">
                  <c:v>65.23</c:v>
                </c:pt>
                <c:pt idx="46">
                  <c:v>64.87</c:v>
                </c:pt>
                <c:pt idx="47">
                  <c:v>65.23</c:v>
                </c:pt>
              </c:numCache>
            </c:numRef>
          </c:val>
          <c:extLst>
            <c:ext xmlns:c16="http://schemas.microsoft.com/office/drawing/2014/chart" uri="{C3380CC4-5D6E-409C-BE32-E72D297353CC}">
              <c16:uniqueId val="{00000001-5DCE-4CF1-84A9-1C5B6947A07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13.7</c:v>
                </c:pt>
                <c:pt idx="11">
                  <c:v>142.46</c:v>
                </c:pt>
                <c:pt idx="12">
                  <c:v>397.66030999999998</c:v>
                </c:pt>
                <c:pt idx="13">
                  <c:v>705.87063000000001</c:v>
                </c:pt>
                <c:pt idx="14">
                  <c:v>840.67984000000001</c:v>
                </c:pt>
                <c:pt idx="15">
                  <c:v>894.03548999999998</c:v>
                </c:pt>
                <c:pt idx="16">
                  <c:v>852.31642999999997</c:v>
                </c:pt>
                <c:pt idx="17">
                  <c:v>861.98451</c:v>
                </c:pt>
                <c:pt idx="18">
                  <c:v>965.06898000000001</c:v>
                </c:pt>
                <c:pt idx="19">
                  <c:v>973.21178999999995</c:v>
                </c:pt>
                <c:pt idx="20">
                  <c:v>981.67169999999999</c:v>
                </c:pt>
                <c:pt idx="21">
                  <c:v>986.17993999999999</c:v>
                </c:pt>
                <c:pt idx="22">
                  <c:v>995.05971999999997</c:v>
                </c:pt>
                <c:pt idx="23">
                  <c:v>994.96056999999996</c:v>
                </c:pt>
                <c:pt idx="24">
                  <c:v>991.16561999999999</c:v>
                </c:pt>
                <c:pt idx="25">
                  <c:v>984.96034999999995</c:v>
                </c:pt>
                <c:pt idx="26">
                  <c:v>980.74166000000002</c:v>
                </c:pt>
                <c:pt idx="27">
                  <c:v>971.84304999999995</c:v>
                </c:pt>
                <c:pt idx="28">
                  <c:v>947.48559</c:v>
                </c:pt>
                <c:pt idx="29">
                  <c:v>912.65773000000002</c:v>
                </c:pt>
                <c:pt idx="30">
                  <c:v>873.25050999999996</c:v>
                </c:pt>
                <c:pt idx="31">
                  <c:v>818.80196999999998</c:v>
                </c:pt>
                <c:pt idx="32">
                  <c:v>740.25265999999999</c:v>
                </c:pt>
                <c:pt idx="33">
                  <c:v>584.18114000000003</c:v>
                </c:pt>
                <c:pt idx="34">
                  <c:v>318.66941000000003</c:v>
                </c:pt>
                <c:pt idx="35">
                  <c:v>77.795599999999993</c:v>
                </c:pt>
                <c:pt idx="36">
                  <c:v>0.93117000000000005</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DCE-4CF1-84A9-1C5B6947A07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174.5</c:v>
                </c:pt>
                <c:pt idx="1">
                  <c:v>169.3</c:v>
                </c:pt>
                <c:pt idx="2">
                  <c:v>180.1</c:v>
                </c:pt>
                <c:pt idx="3">
                  <c:v>174.7</c:v>
                </c:pt>
                <c:pt idx="4">
                  <c:v>173.9</c:v>
                </c:pt>
                <c:pt idx="5">
                  <c:v>176.8</c:v>
                </c:pt>
                <c:pt idx="6">
                  <c:v>176.1</c:v>
                </c:pt>
                <c:pt idx="7">
                  <c:v>174.4</c:v>
                </c:pt>
                <c:pt idx="8">
                  <c:v>158.4</c:v>
                </c:pt>
                <c:pt idx="9">
                  <c:v>169</c:v>
                </c:pt>
                <c:pt idx="10">
                  <c:v>181</c:v>
                </c:pt>
                <c:pt idx="11">
                  <c:v>169.7</c:v>
                </c:pt>
                <c:pt idx="12">
                  <c:v>170.9</c:v>
                </c:pt>
                <c:pt idx="13">
                  <c:v>200.7</c:v>
                </c:pt>
                <c:pt idx="14">
                  <c:v>216.3</c:v>
                </c:pt>
                <c:pt idx="15">
                  <c:v>218.1</c:v>
                </c:pt>
                <c:pt idx="16">
                  <c:v>215.1</c:v>
                </c:pt>
                <c:pt idx="17">
                  <c:v>223.4</c:v>
                </c:pt>
                <c:pt idx="18">
                  <c:v>240.3</c:v>
                </c:pt>
                <c:pt idx="19">
                  <c:v>261.3</c:v>
                </c:pt>
                <c:pt idx="20">
                  <c:v>286.89999999999998</c:v>
                </c:pt>
                <c:pt idx="21">
                  <c:v>294.10000000000002</c:v>
                </c:pt>
                <c:pt idx="22">
                  <c:v>332.6</c:v>
                </c:pt>
                <c:pt idx="23">
                  <c:v>386.6</c:v>
                </c:pt>
                <c:pt idx="24">
                  <c:v>473.9</c:v>
                </c:pt>
                <c:pt idx="25">
                  <c:v>452</c:v>
                </c:pt>
                <c:pt idx="26">
                  <c:v>484.9</c:v>
                </c:pt>
                <c:pt idx="27">
                  <c:v>509.1</c:v>
                </c:pt>
                <c:pt idx="28">
                  <c:v>513</c:v>
                </c:pt>
                <c:pt idx="29">
                  <c:v>516.6</c:v>
                </c:pt>
                <c:pt idx="30">
                  <c:v>524.4</c:v>
                </c:pt>
                <c:pt idx="31">
                  <c:v>603.29999999999995</c:v>
                </c:pt>
                <c:pt idx="32">
                  <c:v>604.9</c:v>
                </c:pt>
                <c:pt idx="33">
                  <c:v>523.70000000000005</c:v>
                </c:pt>
                <c:pt idx="34">
                  <c:v>474.6</c:v>
                </c:pt>
                <c:pt idx="35">
                  <c:v>460.8</c:v>
                </c:pt>
                <c:pt idx="36">
                  <c:v>435.3</c:v>
                </c:pt>
                <c:pt idx="37">
                  <c:v>397.8</c:v>
                </c:pt>
                <c:pt idx="38">
                  <c:v>375.7</c:v>
                </c:pt>
                <c:pt idx="39">
                  <c:v>353.8</c:v>
                </c:pt>
                <c:pt idx="40">
                  <c:v>348.8</c:v>
                </c:pt>
                <c:pt idx="41">
                  <c:v>315.2</c:v>
                </c:pt>
                <c:pt idx="42">
                  <c:v>287.3</c:v>
                </c:pt>
                <c:pt idx="43">
                  <c:v>231.9</c:v>
                </c:pt>
                <c:pt idx="44">
                  <c:v>201.2</c:v>
                </c:pt>
                <c:pt idx="45">
                  <c:v>184.4</c:v>
                </c:pt>
                <c:pt idx="46">
                  <c:v>186.2</c:v>
                </c:pt>
                <c:pt idx="47">
                  <c:v>152.1</c:v>
                </c:pt>
              </c:numCache>
            </c:numRef>
          </c:val>
          <c:extLst>
            <c:ext xmlns:c16="http://schemas.microsoft.com/office/drawing/2014/chart" uri="{C3380CC4-5D6E-409C-BE32-E72D297353CC}">
              <c16:uniqueId val="{00000003-5DCE-4CF1-84A9-1C5B6947A0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40.76</c:v>
                </c:pt>
                <c:pt idx="1">
                  <c:v>28.82</c:v>
                </c:pt>
                <c:pt idx="2">
                  <c:v>28.8</c:v>
                </c:pt>
                <c:pt idx="3">
                  <c:v>26.82</c:v>
                </c:pt>
                <c:pt idx="4">
                  <c:v>29.33</c:v>
                </c:pt>
                <c:pt idx="5">
                  <c:v>30.13</c:v>
                </c:pt>
                <c:pt idx="6">
                  <c:v>28.35</c:v>
                </c:pt>
                <c:pt idx="7">
                  <c:v>25.39</c:v>
                </c:pt>
                <c:pt idx="8">
                  <c:v>32.6</c:v>
                </c:pt>
                <c:pt idx="9">
                  <c:v>29.53</c:v>
                </c:pt>
                <c:pt idx="10">
                  <c:v>35.04</c:v>
                </c:pt>
                <c:pt idx="11">
                  <c:v>32.33</c:v>
                </c:pt>
                <c:pt idx="12">
                  <c:v>30.84</c:v>
                </c:pt>
                <c:pt idx="13">
                  <c:v>32.630000000000003</c:v>
                </c:pt>
                <c:pt idx="14">
                  <c:v>35.54</c:v>
                </c:pt>
                <c:pt idx="15">
                  <c:v>37.97</c:v>
                </c:pt>
                <c:pt idx="16">
                  <c:v>44.07</c:v>
                </c:pt>
                <c:pt idx="17">
                  <c:v>43.97</c:v>
                </c:pt>
                <c:pt idx="18">
                  <c:v>53.09</c:v>
                </c:pt>
                <c:pt idx="19">
                  <c:v>66.290000000000006</c:v>
                </c:pt>
                <c:pt idx="20">
                  <c:v>68.86</c:v>
                </c:pt>
                <c:pt idx="21">
                  <c:v>63.93</c:v>
                </c:pt>
                <c:pt idx="22">
                  <c:v>61.78</c:v>
                </c:pt>
                <c:pt idx="23">
                  <c:v>61.07</c:v>
                </c:pt>
                <c:pt idx="24">
                  <c:v>65.069999999999993</c:v>
                </c:pt>
                <c:pt idx="25">
                  <c:v>63.6</c:v>
                </c:pt>
                <c:pt idx="26">
                  <c:v>61.49</c:v>
                </c:pt>
                <c:pt idx="27">
                  <c:v>60.08</c:v>
                </c:pt>
                <c:pt idx="28">
                  <c:v>56.47</c:v>
                </c:pt>
                <c:pt idx="29">
                  <c:v>57.46</c:v>
                </c:pt>
                <c:pt idx="30">
                  <c:v>60.19</c:v>
                </c:pt>
                <c:pt idx="31">
                  <c:v>59.15</c:v>
                </c:pt>
                <c:pt idx="32">
                  <c:v>58.53</c:v>
                </c:pt>
                <c:pt idx="33">
                  <c:v>56.48</c:v>
                </c:pt>
                <c:pt idx="34">
                  <c:v>57.88</c:v>
                </c:pt>
                <c:pt idx="35">
                  <c:v>59.61</c:v>
                </c:pt>
                <c:pt idx="36">
                  <c:v>62.49</c:v>
                </c:pt>
                <c:pt idx="37">
                  <c:v>70.34</c:v>
                </c:pt>
                <c:pt idx="38">
                  <c:v>72.73</c:v>
                </c:pt>
                <c:pt idx="39">
                  <c:v>71.489999999999995</c:v>
                </c:pt>
                <c:pt idx="40">
                  <c:v>69.69</c:v>
                </c:pt>
                <c:pt idx="41">
                  <c:v>73.11</c:v>
                </c:pt>
                <c:pt idx="42">
                  <c:v>76.430000000000007</c:v>
                </c:pt>
                <c:pt idx="43">
                  <c:v>71.739999999999995</c:v>
                </c:pt>
                <c:pt idx="44">
                  <c:v>66.3</c:v>
                </c:pt>
                <c:pt idx="45">
                  <c:v>60.99</c:v>
                </c:pt>
                <c:pt idx="46">
                  <c:v>58.24</c:v>
                </c:pt>
                <c:pt idx="47">
                  <c:v>55.12</c:v>
                </c:pt>
              </c:numCache>
            </c:numRef>
          </c:val>
          <c:extLst>
            <c:ext xmlns:c16="http://schemas.microsoft.com/office/drawing/2014/chart" uri="{C3380CC4-5D6E-409C-BE32-E72D297353CC}">
              <c16:uniqueId val="{00000000-4C7C-4B2C-96B1-D5D0430555A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41.97</c:v>
                </c:pt>
                <c:pt idx="1">
                  <c:v>28.54</c:v>
                </c:pt>
                <c:pt idx="2">
                  <c:v>28.48</c:v>
                </c:pt>
                <c:pt idx="3">
                  <c:v>27.12</c:v>
                </c:pt>
                <c:pt idx="4">
                  <c:v>28.78</c:v>
                </c:pt>
                <c:pt idx="5">
                  <c:v>30.28</c:v>
                </c:pt>
                <c:pt idx="6">
                  <c:v>28.12</c:v>
                </c:pt>
                <c:pt idx="7">
                  <c:v>25.15</c:v>
                </c:pt>
                <c:pt idx="8">
                  <c:v>33.26</c:v>
                </c:pt>
                <c:pt idx="9">
                  <c:v>29.32</c:v>
                </c:pt>
                <c:pt idx="10">
                  <c:v>35.07</c:v>
                </c:pt>
                <c:pt idx="11">
                  <c:v>31.82</c:v>
                </c:pt>
                <c:pt idx="12">
                  <c:v>30.67</c:v>
                </c:pt>
                <c:pt idx="13">
                  <c:v>31.08</c:v>
                </c:pt>
                <c:pt idx="14">
                  <c:v>35.36</c:v>
                </c:pt>
                <c:pt idx="15">
                  <c:v>38.19</c:v>
                </c:pt>
                <c:pt idx="16">
                  <c:v>43.63</c:v>
                </c:pt>
                <c:pt idx="17">
                  <c:v>43.75</c:v>
                </c:pt>
                <c:pt idx="18">
                  <c:v>52.42</c:v>
                </c:pt>
                <c:pt idx="19">
                  <c:v>65.63</c:v>
                </c:pt>
                <c:pt idx="20">
                  <c:v>67.989999999999995</c:v>
                </c:pt>
                <c:pt idx="21">
                  <c:v>63.41</c:v>
                </c:pt>
                <c:pt idx="22">
                  <c:v>61.38</c:v>
                </c:pt>
                <c:pt idx="23">
                  <c:v>60.34</c:v>
                </c:pt>
                <c:pt idx="24">
                  <c:v>64.48</c:v>
                </c:pt>
                <c:pt idx="25">
                  <c:v>62.99</c:v>
                </c:pt>
                <c:pt idx="26">
                  <c:v>61.16</c:v>
                </c:pt>
                <c:pt idx="27">
                  <c:v>59.38</c:v>
                </c:pt>
                <c:pt idx="28">
                  <c:v>55.94</c:v>
                </c:pt>
                <c:pt idx="29">
                  <c:v>57.96</c:v>
                </c:pt>
                <c:pt idx="30">
                  <c:v>60.79</c:v>
                </c:pt>
                <c:pt idx="31">
                  <c:v>58.56</c:v>
                </c:pt>
                <c:pt idx="32">
                  <c:v>58.18</c:v>
                </c:pt>
                <c:pt idx="33">
                  <c:v>56.22</c:v>
                </c:pt>
                <c:pt idx="34">
                  <c:v>57.39</c:v>
                </c:pt>
                <c:pt idx="35">
                  <c:v>59.54</c:v>
                </c:pt>
                <c:pt idx="36">
                  <c:v>61.69</c:v>
                </c:pt>
                <c:pt idx="37">
                  <c:v>69.66</c:v>
                </c:pt>
                <c:pt idx="38">
                  <c:v>71.61</c:v>
                </c:pt>
                <c:pt idx="39">
                  <c:v>70.400000000000006</c:v>
                </c:pt>
                <c:pt idx="40">
                  <c:v>68.849999999999994</c:v>
                </c:pt>
                <c:pt idx="41">
                  <c:v>72.08</c:v>
                </c:pt>
                <c:pt idx="42">
                  <c:v>75.760000000000005</c:v>
                </c:pt>
                <c:pt idx="43">
                  <c:v>71.05</c:v>
                </c:pt>
                <c:pt idx="44">
                  <c:v>65.819999999999993</c:v>
                </c:pt>
                <c:pt idx="45">
                  <c:v>60.41</c:v>
                </c:pt>
                <c:pt idx="46">
                  <c:v>57.9</c:v>
                </c:pt>
                <c:pt idx="47">
                  <c:v>54.86</c:v>
                </c:pt>
              </c:numCache>
            </c:numRef>
          </c:val>
          <c:extLst>
            <c:ext xmlns:c16="http://schemas.microsoft.com/office/drawing/2014/chart" uri="{C3380CC4-5D6E-409C-BE32-E72D297353CC}">
              <c16:uniqueId val="{00000001-4C7C-4B2C-96B1-D5D0430555A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35.637</c:v>
                </c:pt>
                <c:pt idx="1">
                  <c:v>38.977499999999999</c:v>
                </c:pt>
                <c:pt idx="2">
                  <c:v>37.319099999999999</c:v>
                </c:pt>
                <c:pt idx="3">
                  <c:v>34.079099999999997</c:v>
                </c:pt>
                <c:pt idx="4">
                  <c:v>37.405700000000003</c:v>
                </c:pt>
                <c:pt idx="5">
                  <c:v>36.894399999999997</c:v>
                </c:pt>
                <c:pt idx="6">
                  <c:v>37.418100000000003</c:v>
                </c:pt>
                <c:pt idx="7">
                  <c:v>37.335999999999999</c:v>
                </c:pt>
                <c:pt idx="8">
                  <c:v>40.145699999999998</c:v>
                </c:pt>
                <c:pt idx="9">
                  <c:v>35.882300000000001</c:v>
                </c:pt>
                <c:pt idx="10">
                  <c:v>42.921399999999998</c:v>
                </c:pt>
                <c:pt idx="11">
                  <c:v>42.3063</c:v>
                </c:pt>
                <c:pt idx="12">
                  <c:v>40.866999999999997</c:v>
                </c:pt>
                <c:pt idx="13">
                  <c:v>41.323500000000003</c:v>
                </c:pt>
                <c:pt idx="14">
                  <c:v>45.136899999999997</c:v>
                </c:pt>
                <c:pt idx="15">
                  <c:v>45.160800000000002</c:v>
                </c:pt>
                <c:pt idx="16">
                  <c:v>49.272500000000001</c:v>
                </c:pt>
                <c:pt idx="17">
                  <c:v>48.587899999999998</c:v>
                </c:pt>
                <c:pt idx="18">
                  <c:v>50.943899999999999</c:v>
                </c:pt>
                <c:pt idx="19">
                  <c:v>52.548299999999998</c:v>
                </c:pt>
                <c:pt idx="20">
                  <c:v>54.791499999999999</c:v>
                </c:pt>
                <c:pt idx="21">
                  <c:v>52.370399999999997</c:v>
                </c:pt>
                <c:pt idx="22">
                  <c:v>51.299599999999998</c:v>
                </c:pt>
                <c:pt idx="23">
                  <c:v>50.375900000000001</c:v>
                </c:pt>
                <c:pt idx="24">
                  <c:v>58.342599999999997</c:v>
                </c:pt>
                <c:pt idx="25">
                  <c:v>55.619500000000002</c:v>
                </c:pt>
                <c:pt idx="26">
                  <c:v>53.239600000000003</c:v>
                </c:pt>
                <c:pt idx="27">
                  <c:v>50.621000000000002</c:v>
                </c:pt>
                <c:pt idx="28">
                  <c:v>46.202100000000002</c:v>
                </c:pt>
                <c:pt idx="29">
                  <c:v>54.479399999999998</c:v>
                </c:pt>
                <c:pt idx="30">
                  <c:v>51.829799999999999</c:v>
                </c:pt>
                <c:pt idx="31">
                  <c:v>50.0428</c:v>
                </c:pt>
                <c:pt idx="32">
                  <c:v>50.2896</c:v>
                </c:pt>
                <c:pt idx="33">
                  <c:v>48.316600000000001</c:v>
                </c:pt>
                <c:pt idx="34">
                  <c:v>52.068100000000001</c:v>
                </c:pt>
                <c:pt idx="35">
                  <c:v>47.675800000000002</c:v>
                </c:pt>
                <c:pt idx="36">
                  <c:v>53.703400000000002</c:v>
                </c:pt>
                <c:pt idx="37">
                  <c:v>60.672400000000003</c:v>
                </c:pt>
                <c:pt idx="38">
                  <c:v>64.139200000000002</c:v>
                </c:pt>
                <c:pt idx="39">
                  <c:v>63.260399999999997</c:v>
                </c:pt>
                <c:pt idx="40">
                  <c:v>63.9099</c:v>
                </c:pt>
                <c:pt idx="41">
                  <c:v>63.719200000000001</c:v>
                </c:pt>
                <c:pt idx="42">
                  <c:v>67.2637</c:v>
                </c:pt>
                <c:pt idx="43">
                  <c:v>63.002200000000002</c:v>
                </c:pt>
                <c:pt idx="44">
                  <c:v>56.869799999999998</c:v>
                </c:pt>
                <c:pt idx="45">
                  <c:v>52.864899999999999</c:v>
                </c:pt>
                <c:pt idx="46">
                  <c:v>53.102800000000002</c:v>
                </c:pt>
                <c:pt idx="47">
                  <c:v>50.213999999999999</c:v>
                </c:pt>
              </c:numCache>
            </c:numRef>
          </c:val>
          <c:extLst>
            <c:ext xmlns:c16="http://schemas.microsoft.com/office/drawing/2014/chart" uri="{C3380CC4-5D6E-409C-BE32-E72D297353CC}">
              <c16:uniqueId val="{00000002-4C7C-4B2C-96B1-D5D0430555A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36.008299999999998</c:v>
                </c:pt>
                <c:pt idx="1">
                  <c:v>38.595599999999997</c:v>
                </c:pt>
                <c:pt idx="2">
                  <c:v>36.795200000000001</c:v>
                </c:pt>
                <c:pt idx="3">
                  <c:v>34.437399999999997</c:v>
                </c:pt>
                <c:pt idx="4">
                  <c:v>37.367600000000003</c:v>
                </c:pt>
                <c:pt idx="5">
                  <c:v>37.4373</c:v>
                </c:pt>
                <c:pt idx="6">
                  <c:v>37.9345</c:v>
                </c:pt>
                <c:pt idx="7">
                  <c:v>37.805</c:v>
                </c:pt>
                <c:pt idx="8">
                  <c:v>41.555399999999999</c:v>
                </c:pt>
                <c:pt idx="9">
                  <c:v>35.938899999999997</c:v>
                </c:pt>
                <c:pt idx="10">
                  <c:v>42.4572</c:v>
                </c:pt>
                <c:pt idx="11">
                  <c:v>42.505899999999997</c:v>
                </c:pt>
                <c:pt idx="12">
                  <c:v>40.322299999999998</c:v>
                </c:pt>
                <c:pt idx="13">
                  <c:v>40.814</c:v>
                </c:pt>
                <c:pt idx="14">
                  <c:v>44.469000000000001</c:v>
                </c:pt>
                <c:pt idx="15">
                  <c:v>45.351900000000001</c:v>
                </c:pt>
                <c:pt idx="16">
                  <c:v>49.052700000000002</c:v>
                </c:pt>
                <c:pt idx="17">
                  <c:v>48.494199999999999</c:v>
                </c:pt>
                <c:pt idx="18">
                  <c:v>50.728299999999997</c:v>
                </c:pt>
                <c:pt idx="19">
                  <c:v>51.847799999999999</c:v>
                </c:pt>
                <c:pt idx="20">
                  <c:v>54.9133</c:v>
                </c:pt>
                <c:pt idx="21">
                  <c:v>52.0642</c:v>
                </c:pt>
                <c:pt idx="22">
                  <c:v>50.983800000000002</c:v>
                </c:pt>
                <c:pt idx="23">
                  <c:v>49.999699999999997</c:v>
                </c:pt>
                <c:pt idx="24">
                  <c:v>58.222700000000003</c:v>
                </c:pt>
                <c:pt idx="25">
                  <c:v>54.479100000000003</c:v>
                </c:pt>
                <c:pt idx="26">
                  <c:v>52.504899999999999</c:v>
                </c:pt>
                <c:pt idx="27">
                  <c:v>50.834200000000003</c:v>
                </c:pt>
                <c:pt idx="28">
                  <c:v>45.523699999999998</c:v>
                </c:pt>
                <c:pt idx="29">
                  <c:v>53.117100000000001</c:v>
                </c:pt>
                <c:pt idx="30">
                  <c:v>51.9694</c:v>
                </c:pt>
                <c:pt idx="31">
                  <c:v>49.696599999999997</c:v>
                </c:pt>
                <c:pt idx="32">
                  <c:v>51.143599999999999</c:v>
                </c:pt>
                <c:pt idx="33">
                  <c:v>47.994999999999997</c:v>
                </c:pt>
                <c:pt idx="34">
                  <c:v>51.378399999999999</c:v>
                </c:pt>
                <c:pt idx="35">
                  <c:v>47.526800000000001</c:v>
                </c:pt>
                <c:pt idx="36">
                  <c:v>52.796300000000002</c:v>
                </c:pt>
                <c:pt idx="37">
                  <c:v>60.564</c:v>
                </c:pt>
                <c:pt idx="38">
                  <c:v>63.7363</c:v>
                </c:pt>
                <c:pt idx="39">
                  <c:v>63.235500000000002</c:v>
                </c:pt>
                <c:pt idx="40">
                  <c:v>63.744100000000003</c:v>
                </c:pt>
                <c:pt idx="41">
                  <c:v>63.901299999999999</c:v>
                </c:pt>
                <c:pt idx="42">
                  <c:v>67.014399999999995</c:v>
                </c:pt>
                <c:pt idx="43">
                  <c:v>63.310899999999997</c:v>
                </c:pt>
                <c:pt idx="44">
                  <c:v>56.549300000000002</c:v>
                </c:pt>
                <c:pt idx="45">
                  <c:v>52.335900000000002</c:v>
                </c:pt>
                <c:pt idx="46">
                  <c:v>53.053600000000003</c:v>
                </c:pt>
                <c:pt idx="47">
                  <c:v>51.278399999999998</c:v>
                </c:pt>
              </c:numCache>
            </c:numRef>
          </c:val>
          <c:extLst>
            <c:ext xmlns:c16="http://schemas.microsoft.com/office/drawing/2014/chart" uri="{C3380CC4-5D6E-409C-BE32-E72D297353CC}">
              <c16:uniqueId val="{00000003-4C7C-4B2C-96B1-D5D0430555A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393.57690000000002</c:v>
                </c:pt>
                <c:pt idx="1">
                  <c:v>399.40230000000003</c:v>
                </c:pt>
                <c:pt idx="2">
                  <c:v>384.99250000000001</c:v>
                </c:pt>
                <c:pt idx="3">
                  <c:v>385.7176</c:v>
                </c:pt>
                <c:pt idx="4">
                  <c:v>394.53339999999997</c:v>
                </c:pt>
                <c:pt idx="5">
                  <c:v>395.3449</c:v>
                </c:pt>
                <c:pt idx="6">
                  <c:v>393.61649999999997</c:v>
                </c:pt>
                <c:pt idx="7">
                  <c:v>406.36709999999999</c:v>
                </c:pt>
                <c:pt idx="8">
                  <c:v>383.96120000000002</c:v>
                </c:pt>
                <c:pt idx="9">
                  <c:v>369.85750000000002</c:v>
                </c:pt>
                <c:pt idx="10">
                  <c:v>409.81740000000002</c:v>
                </c:pt>
                <c:pt idx="11">
                  <c:v>406.02229999999997</c:v>
                </c:pt>
                <c:pt idx="12">
                  <c:v>407.08519999999999</c:v>
                </c:pt>
                <c:pt idx="13">
                  <c:v>430.94330000000002</c:v>
                </c:pt>
                <c:pt idx="14">
                  <c:v>461.44080000000002</c:v>
                </c:pt>
                <c:pt idx="15">
                  <c:v>453.2713</c:v>
                </c:pt>
                <c:pt idx="16">
                  <c:v>476.33260000000001</c:v>
                </c:pt>
                <c:pt idx="17">
                  <c:v>474.71390000000002</c:v>
                </c:pt>
                <c:pt idx="18">
                  <c:v>467.73770000000002</c:v>
                </c:pt>
                <c:pt idx="19">
                  <c:v>463.08589999999998</c:v>
                </c:pt>
                <c:pt idx="20">
                  <c:v>466.72590000000002</c:v>
                </c:pt>
                <c:pt idx="21">
                  <c:v>452.4264</c:v>
                </c:pt>
                <c:pt idx="22">
                  <c:v>453.79680000000002</c:v>
                </c:pt>
                <c:pt idx="23">
                  <c:v>465.6533</c:v>
                </c:pt>
                <c:pt idx="24">
                  <c:v>476.96609999999998</c:v>
                </c:pt>
                <c:pt idx="25">
                  <c:v>468.17110000000002</c:v>
                </c:pt>
                <c:pt idx="26">
                  <c:v>474.23059999999998</c:v>
                </c:pt>
                <c:pt idx="27">
                  <c:v>461.72750000000002</c:v>
                </c:pt>
                <c:pt idx="28">
                  <c:v>441.40879999999999</c:v>
                </c:pt>
                <c:pt idx="29">
                  <c:v>460.4314</c:v>
                </c:pt>
                <c:pt idx="30">
                  <c:v>470.85199999999998</c:v>
                </c:pt>
                <c:pt idx="31">
                  <c:v>474.52089999999998</c:v>
                </c:pt>
                <c:pt idx="32">
                  <c:v>457.97719999999998</c:v>
                </c:pt>
                <c:pt idx="33">
                  <c:v>425.77749999999997</c:v>
                </c:pt>
                <c:pt idx="34">
                  <c:v>405.59570000000002</c:v>
                </c:pt>
                <c:pt idx="35">
                  <c:v>374.33019999999999</c:v>
                </c:pt>
                <c:pt idx="36">
                  <c:v>412.05380000000002</c:v>
                </c:pt>
                <c:pt idx="37">
                  <c:v>444.76909999999998</c:v>
                </c:pt>
                <c:pt idx="38">
                  <c:v>454.8184</c:v>
                </c:pt>
                <c:pt idx="39">
                  <c:v>461.26069999999999</c:v>
                </c:pt>
                <c:pt idx="40">
                  <c:v>449.85169999999999</c:v>
                </c:pt>
                <c:pt idx="41">
                  <c:v>463.56200000000001</c:v>
                </c:pt>
                <c:pt idx="42">
                  <c:v>486.21449999999999</c:v>
                </c:pt>
                <c:pt idx="43">
                  <c:v>448.51350000000002</c:v>
                </c:pt>
                <c:pt idx="44">
                  <c:v>422.33370000000002</c:v>
                </c:pt>
                <c:pt idx="45">
                  <c:v>404.56060000000002</c:v>
                </c:pt>
                <c:pt idx="46">
                  <c:v>366.46449999999999</c:v>
                </c:pt>
                <c:pt idx="47">
                  <c:v>325.88679999999999</c:v>
                </c:pt>
              </c:numCache>
            </c:numRef>
          </c:val>
          <c:extLst>
            <c:ext xmlns:c16="http://schemas.microsoft.com/office/drawing/2014/chart" uri="{C3380CC4-5D6E-409C-BE32-E72D297353CC}">
              <c16:uniqueId val="{00000004-4C7C-4B2C-96B1-D5D0430555A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152.18199999999999</c:v>
                </c:pt>
                <c:pt idx="1">
                  <c:v>143.98089999999999</c:v>
                </c:pt>
                <c:pt idx="2">
                  <c:v>143.91149999999999</c:v>
                </c:pt>
                <c:pt idx="3">
                  <c:v>143.62799999999999</c:v>
                </c:pt>
                <c:pt idx="4">
                  <c:v>141.75020000000001</c:v>
                </c:pt>
                <c:pt idx="5">
                  <c:v>135.13999999999999</c:v>
                </c:pt>
                <c:pt idx="6">
                  <c:v>137.5274</c:v>
                </c:pt>
                <c:pt idx="7">
                  <c:v>138.4794</c:v>
                </c:pt>
                <c:pt idx="8">
                  <c:v>136.15430000000001</c:v>
                </c:pt>
                <c:pt idx="9">
                  <c:v>140.27680000000001</c:v>
                </c:pt>
                <c:pt idx="10">
                  <c:v>143.5592</c:v>
                </c:pt>
                <c:pt idx="11">
                  <c:v>131.8826</c:v>
                </c:pt>
                <c:pt idx="12">
                  <c:v>98.718699999999998</c:v>
                </c:pt>
                <c:pt idx="13">
                  <c:v>66.816100000000006</c:v>
                </c:pt>
                <c:pt idx="14">
                  <c:v>53.799100000000003</c:v>
                </c:pt>
                <c:pt idx="15">
                  <c:v>45.835900000000002</c:v>
                </c:pt>
                <c:pt idx="16">
                  <c:v>50.433700000000002</c:v>
                </c:pt>
                <c:pt idx="17">
                  <c:v>68.038200000000003</c:v>
                </c:pt>
                <c:pt idx="18">
                  <c:v>47.927599999999998</c:v>
                </c:pt>
                <c:pt idx="19">
                  <c:v>50.755299999999998</c:v>
                </c:pt>
                <c:pt idx="20">
                  <c:v>52.0124</c:v>
                </c:pt>
                <c:pt idx="21">
                  <c:v>55.2303</c:v>
                </c:pt>
                <c:pt idx="22">
                  <c:v>54.310099999999998</c:v>
                </c:pt>
                <c:pt idx="23">
                  <c:v>52.091900000000003</c:v>
                </c:pt>
                <c:pt idx="24">
                  <c:v>46.661700000000003</c:v>
                </c:pt>
                <c:pt idx="25">
                  <c:v>42.150700000000001</c:v>
                </c:pt>
                <c:pt idx="26">
                  <c:v>42.244999999999997</c:v>
                </c:pt>
                <c:pt idx="27">
                  <c:v>40.859699999999997</c:v>
                </c:pt>
                <c:pt idx="28">
                  <c:v>47.970999999999997</c:v>
                </c:pt>
                <c:pt idx="29">
                  <c:v>46.713200000000001</c:v>
                </c:pt>
                <c:pt idx="30">
                  <c:v>52.402700000000003</c:v>
                </c:pt>
                <c:pt idx="31">
                  <c:v>54.658700000000003</c:v>
                </c:pt>
                <c:pt idx="32">
                  <c:v>60.851100000000002</c:v>
                </c:pt>
                <c:pt idx="33">
                  <c:v>80.079300000000003</c:v>
                </c:pt>
                <c:pt idx="34">
                  <c:v>113.17910000000001</c:v>
                </c:pt>
                <c:pt idx="35">
                  <c:v>132.90020000000001</c:v>
                </c:pt>
                <c:pt idx="36">
                  <c:v>141.8081</c:v>
                </c:pt>
                <c:pt idx="37">
                  <c:v>150.33580000000001</c:v>
                </c:pt>
                <c:pt idx="38">
                  <c:v>152.6343</c:v>
                </c:pt>
                <c:pt idx="39">
                  <c:v>155.18680000000001</c:v>
                </c:pt>
                <c:pt idx="40">
                  <c:v>151.91550000000001</c:v>
                </c:pt>
                <c:pt idx="41">
                  <c:v>154.05719999999999</c:v>
                </c:pt>
                <c:pt idx="42">
                  <c:v>159.73679999999999</c:v>
                </c:pt>
                <c:pt idx="43">
                  <c:v>162.20349999999999</c:v>
                </c:pt>
                <c:pt idx="44">
                  <c:v>162.21690000000001</c:v>
                </c:pt>
                <c:pt idx="45">
                  <c:v>156.72380000000001</c:v>
                </c:pt>
                <c:pt idx="46">
                  <c:v>152.20169999999999</c:v>
                </c:pt>
                <c:pt idx="47">
                  <c:v>150.69489999999999</c:v>
                </c:pt>
              </c:numCache>
            </c:numRef>
          </c:val>
          <c:extLst>
            <c:ext xmlns:c16="http://schemas.microsoft.com/office/drawing/2014/chart" uri="{C3380CC4-5D6E-409C-BE32-E72D297353CC}">
              <c16:uniqueId val="{00000000-E36C-4A63-87CC-E08A8030F8B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150.52209999999999</c:v>
                </c:pt>
                <c:pt idx="1">
                  <c:v>143.7619</c:v>
                </c:pt>
                <c:pt idx="2">
                  <c:v>144.0582</c:v>
                </c:pt>
                <c:pt idx="3">
                  <c:v>144.83320000000001</c:v>
                </c:pt>
                <c:pt idx="4">
                  <c:v>141.256</c:v>
                </c:pt>
                <c:pt idx="5">
                  <c:v>135.68889999999999</c:v>
                </c:pt>
                <c:pt idx="6">
                  <c:v>138.80680000000001</c:v>
                </c:pt>
                <c:pt idx="7">
                  <c:v>139.59389999999999</c:v>
                </c:pt>
                <c:pt idx="8">
                  <c:v>138.13650000000001</c:v>
                </c:pt>
                <c:pt idx="9">
                  <c:v>141.31440000000001</c:v>
                </c:pt>
                <c:pt idx="10">
                  <c:v>142.65770000000001</c:v>
                </c:pt>
                <c:pt idx="11">
                  <c:v>128.9442</c:v>
                </c:pt>
                <c:pt idx="12">
                  <c:v>99.375200000000007</c:v>
                </c:pt>
                <c:pt idx="13">
                  <c:v>68.952399999999997</c:v>
                </c:pt>
                <c:pt idx="14">
                  <c:v>54.941099999999999</c:v>
                </c:pt>
                <c:pt idx="15">
                  <c:v>47.366100000000003</c:v>
                </c:pt>
                <c:pt idx="16">
                  <c:v>50.0593</c:v>
                </c:pt>
                <c:pt idx="17">
                  <c:v>69.229500000000002</c:v>
                </c:pt>
                <c:pt idx="18">
                  <c:v>48.1648</c:v>
                </c:pt>
                <c:pt idx="19">
                  <c:v>51.795200000000001</c:v>
                </c:pt>
                <c:pt idx="20">
                  <c:v>56.070599999999999</c:v>
                </c:pt>
                <c:pt idx="21">
                  <c:v>55.1997</c:v>
                </c:pt>
                <c:pt idx="22">
                  <c:v>56.071100000000001</c:v>
                </c:pt>
                <c:pt idx="23">
                  <c:v>52.537199999999999</c:v>
                </c:pt>
                <c:pt idx="24">
                  <c:v>46.239899999999999</c:v>
                </c:pt>
                <c:pt idx="25">
                  <c:v>43.979799999999997</c:v>
                </c:pt>
                <c:pt idx="26">
                  <c:v>42.491700000000002</c:v>
                </c:pt>
                <c:pt idx="27">
                  <c:v>42.533700000000003</c:v>
                </c:pt>
                <c:pt idx="28">
                  <c:v>48.960700000000003</c:v>
                </c:pt>
                <c:pt idx="29">
                  <c:v>46.443199999999997</c:v>
                </c:pt>
                <c:pt idx="30">
                  <c:v>53.736600000000003</c:v>
                </c:pt>
                <c:pt idx="31">
                  <c:v>58.196899999999999</c:v>
                </c:pt>
                <c:pt idx="32">
                  <c:v>63.539900000000003</c:v>
                </c:pt>
                <c:pt idx="33">
                  <c:v>80.505799999999994</c:v>
                </c:pt>
                <c:pt idx="34">
                  <c:v>114.0421</c:v>
                </c:pt>
                <c:pt idx="35">
                  <c:v>134.68520000000001</c:v>
                </c:pt>
                <c:pt idx="36">
                  <c:v>143.85820000000001</c:v>
                </c:pt>
                <c:pt idx="37">
                  <c:v>149.5925</c:v>
                </c:pt>
                <c:pt idx="38">
                  <c:v>151.01769999999999</c:v>
                </c:pt>
                <c:pt idx="39">
                  <c:v>154.06720000000001</c:v>
                </c:pt>
                <c:pt idx="40">
                  <c:v>153.8776</c:v>
                </c:pt>
                <c:pt idx="41">
                  <c:v>153.4101</c:v>
                </c:pt>
                <c:pt idx="42">
                  <c:v>160.8186</c:v>
                </c:pt>
                <c:pt idx="43">
                  <c:v>161.74109999999999</c:v>
                </c:pt>
                <c:pt idx="44">
                  <c:v>162.4306</c:v>
                </c:pt>
                <c:pt idx="45">
                  <c:v>157.55709999999999</c:v>
                </c:pt>
                <c:pt idx="46">
                  <c:v>152.77600000000001</c:v>
                </c:pt>
                <c:pt idx="47">
                  <c:v>150.81630000000001</c:v>
                </c:pt>
              </c:numCache>
            </c:numRef>
          </c:val>
          <c:extLst>
            <c:ext xmlns:c16="http://schemas.microsoft.com/office/drawing/2014/chart" uri="{C3380CC4-5D6E-409C-BE32-E72D297353CC}">
              <c16:uniqueId val="{00000001-E36C-4A63-87CC-E08A8030F8B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476.53399999999999</c:v>
                </c:pt>
                <c:pt idx="1">
                  <c:v>471.97460000000001</c:v>
                </c:pt>
                <c:pt idx="2">
                  <c:v>458.28089999999997</c:v>
                </c:pt>
                <c:pt idx="3">
                  <c:v>461.27030000000002</c:v>
                </c:pt>
                <c:pt idx="4">
                  <c:v>455.73989999999998</c:v>
                </c:pt>
                <c:pt idx="5">
                  <c:v>459.1155</c:v>
                </c:pt>
                <c:pt idx="6">
                  <c:v>463.54239999999999</c:v>
                </c:pt>
                <c:pt idx="7">
                  <c:v>465.66079999999999</c:v>
                </c:pt>
                <c:pt idx="8">
                  <c:v>455.94779999999997</c:v>
                </c:pt>
                <c:pt idx="9">
                  <c:v>457.55689999999998</c:v>
                </c:pt>
                <c:pt idx="10">
                  <c:v>459.55529999999999</c:v>
                </c:pt>
                <c:pt idx="11">
                  <c:v>399.1429</c:v>
                </c:pt>
                <c:pt idx="12">
                  <c:v>291.14150000000001</c:v>
                </c:pt>
                <c:pt idx="13">
                  <c:v>188.6679</c:v>
                </c:pt>
                <c:pt idx="14">
                  <c:v>110.8086</c:v>
                </c:pt>
                <c:pt idx="15">
                  <c:v>77.812100000000001</c:v>
                </c:pt>
                <c:pt idx="16">
                  <c:v>69.342500000000001</c:v>
                </c:pt>
                <c:pt idx="17">
                  <c:v>124.53570000000001</c:v>
                </c:pt>
                <c:pt idx="18">
                  <c:v>43.012799999999999</c:v>
                </c:pt>
                <c:pt idx="19">
                  <c:v>44.209600000000002</c:v>
                </c:pt>
                <c:pt idx="20">
                  <c:v>41.118899999999996</c:v>
                </c:pt>
                <c:pt idx="21">
                  <c:v>52.240299999999998</c:v>
                </c:pt>
                <c:pt idx="22">
                  <c:v>33.846400000000003</c:v>
                </c:pt>
                <c:pt idx="23">
                  <c:v>34.621099999999998</c:v>
                </c:pt>
                <c:pt idx="24">
                  <c:v>50.0852</c:v>
                </c:pt>
                <c:pt idx="25">
                  <c:v>39.333599999999997</c:v>
                </c:pt>
                <c:pt idx="26">
                  <c:v>35.312399999999997</c:v>
                </c:pt>
                <c:pt idx="27">
                  <c:v>34.286799999999999</c:v>
                </c:pt>
                <c:pt idx="28">
                  <c:v>63.712899999999998</c:v>
                </c:pt>
                <c:pt idx="29">
                  <c:v>61.664000000000001</c:v>
                </c:pt>
                <c:pt idx="30">
                  <c:v>88.8874</c:v>
                </c:pt>
                <c:pt idx="31">
                  <c:v>121.44289999999999</c:v>
                </c:pt>
                <c:pt idx="32">
                  <c:v>150.85249999999999</c:v>
                </c:pt>
                <c:pt idx="33">
                  <c:v>197.50389999999999</c:v>
                </c:pt>
                <c:pt idx="34">
                  <c:v>322.32339999999999</c:v>
                </c:pt>
                <c:pt idx="35">
                  <c:v>406.9393</c:v>
                </c:pt>
                <c:pt idx="36">
                  <c:v>450.9597</c:v>
                </c:pt>
                <c:pt idx="37">
                  <c:v>465.38130000000001</c:v>
                </c:pt>
                <c:pt idx="38">
                  <c:v>476.11540000000002</c:v>
                </c:pt>
                <c:pt idx="39">
                  <c:v>477.29360000000003</c:v>
                </c:pt>
                <c:pt idx="40">
                  <c:v>469.82209999999998</c:v>
                </c:pt>
                <c:pt idx="41">
                  <c:v>474.65069999999997</c:v>
                </c:pt>
                <c:pt idx="42">
                  <c:v>496.86309999999997</c:v>
                </c:pt>
                <c:pt idx="43">
                  <c:v>487.78550000000001</c:v>
                </c:pt>
                <c:pt idx="44">
                  <c:v>486.11970000000002</c:v>
                </c:pt>
                <c:pt idx="45">
                  <c:v>470.41129999999998</c:v>
                </c:pt>
                <c:pt idx="46">
                  <c:v>458.20479999999998</c:v>
                </c:pt>
                <c:pt idx="47">
                  <c:v>457.18549999999999</c:v>
                </c:pt>
              </c:numCache>
            </c:numRef>
          </c:val>
          <c:extLst>
            <c:ext xmlns:c16="http://schemas.microsoft.com/office/drawing/2014/chart" uri="{C3380CC4-5D6E-409C-BE32-E72D297353CC}">
              <c16:uniqueId val="{00000002-E36C-4A63-87CC-E08A8030F8B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390.25119999999998</c:v>
                </c:pt>
                <c:pt idx="1">
                  <c:v>383.0093</c:v>
                </c:pt>
                <c:pt idx="2">
                  <c:v>374.46850000000001</c:v>
                </c:pt>
                <c:pt idx="3">
                  <c:v>377.44349999999997</c:v>
                </c:pt>
                <c:pt idx="4">
                  <c:v>377.55549999999999</c:v>
                </c:pt>
                <c:pt idx="5">
                  <c:v>375.08280000000002</c:v>
                </c:pt>
                <c:pt idx="6">
                  <c:v>376.20010000000002</c:v>
                </c:pt>
                <c:pt idx="7">
                  <c:v>378.35359999999997</c:v>
                </c:pt>
                <c:pt idx="8">
                  <c:v>373.1773</c:v>
                </c:pt>
                <c:pt idx="9">
                  <c:v>379.8528</c:v>
                </c:pt>
                <c:pt idx="10">
                  <c:v>370.67770000000002</c:v>
                </c:pt>
                <c:pt idx="11">
                  <c:v>326.69279999999998</c:v>
                </c:pt>
                <c:pt idx="12">
                  <c:v>234.5377</c:v>
                </c:pt>
                <c:pt idx="13">
                  <c:v>137.70910000000001</c:v>
                </c:pt>
                <c:pt idx="14">
                  <c:v>80.237499999999997</c:v>
                </c:pt>
                <c:pt idx="15">
                  <c:v>44.723500000000001</c:v>
                </c:pt>
                <c:pt idx="16">
                  <c:v>43.241999999999997</c:v>
                </c:pt>
                <c:pt idx="17">
                  <c:v>91.304500000000004</c:v>
                </c:pt>
                <c:pt idx="18">
                  <c:v>18.683900000000001</c:v>
                </c:pt>
                <c:pt idx="19">
                  <c:v>16.277000000000001</c:v>
                </c:pt>
                <c:pt idx="20">
                  <c:v>21.0916</c:v>
                </c:pt>
                <c:pt idx="21">
                  <c:v>21.822199999999999</c:v>
                </c:pt>
                <c:pt idx="22">
                  <c:v>9.6104000000000003</c:v>
                </c:pt>
                <c:pt idx="23">
                  <c:v>8.8698999999999995</c:v>
                </c:pt>
                <c:pt idx="24">
                  <c:v>17.350899999999999</c:v>
                </c:pt>
                <c:pt idx="25">
                  <c:v>14.7074</c:v>
                </c:pt>
                <c:pt idx="26">
                  <c:v>12.8003</c:v>
                </c:pt>
                <c:pt idx="27">
                  <c:v>10.1236</c:v>
                </c:pt>
                <c:pt idx="28">
                  <c:v>31.688700000000001</c:v>
                </c:pt>
                <c:pt idx="29">
                  <c:v>37.505899999999997</c:v>
                </c:pt>
                <c:pt idx="30">
                  <c:v>52.078699999999998</c:v>
                </c:pt>
                <c:pt idx="31">
                  <c:v>73.438000000000002</c:v>
                </c:pt>
                <c:pt idx="32">
                  <c:v>108.14879999999999</c:v>
                </c:pt>
                <c:pt idx="33">
                  <c:v>144.28100000000001</c:v>
                </c:pt>
                <c:pt idx="34">
                  <c:v>254.39150000000001</c:v>
                </c:pt>
                <c:pt idx="35">
                  <c:v>327.36180000000002</c:v>
                </c:pt>
                <c:pt idx="36">
                  <c:v>371.46019999999999</c:v>
                </c:pt>
                <c:pt idx="37">
                  <c:v>381.55419999999998</c:v>
                </c:pt>
                <c:pt idx="38">
                  <c:v>384.37020000000001</c:v>
                </c:pt>
                <c:pt idx="39">
                  <c:v>390.51900000000001</c:v>
                </c:pt>
                <c:pt idx="40">
                  <c:v>380.13619999999997</c:v>
                </c:pt>
                <c:pt idx="41">
                  <c:v>389.43669999999997</c:v>
                </c:pt>
                <c:pt idx="42">
                  <c:v>399.93060000000003</c:v>
                </c:pt>
                <c:pt idx="43">
                  <c:v>396.95069999999998</c:v>
                </c:pt>
                <c:pt idx="44">
                  <c:v>393.74869999999999</c:v>
                </c:pt>
                <c:pt idx="45">
                  <c:v>386.12459999999999</c:v>
                </c:pt>
                <c:pt idx="46">
                  <c:v>370.62049999999999</c:v>
                </c:pt>
                <c:pt idx="47">
                  <c:v>371.58850000000001</c:v>
                </c:pt>
              </c:numCache>
            </c:numRef>
          </c:val>
          <c:extLst>
            <c:ext xmlns:c16="http://schemas.microsoft.com/office/drawing/2014/chart" uri="{C3380CC4-5D6E-409C-BE32-E72D297353CC}">
              <c16:uniqueId val="{00000003-E36C-4A63-87CC-E08A8030F8B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6439.75</c:v>
                </c:pt>
                <c:pt idx="1">
                  <c:v>6381.56</c:v>
                </c:pt>
                <c:pt idx="2">
                  <c:v>6316.38</c:v>
                </c:pt>
                <c:pt idx="3">
                  <c:v>6266.57</c:v>
                </c:pt>
                <c:pt idx="4">
                  <c:v>6047.24</c:v>
                </c:pt>
                <c:pt idx="5">
                  <c:v>6159.35</c:v>
                </c:pt>
                <c:pt idx="6">
                  <c:v>6139.36</c:v>
                </c:pt>
                <c:pt idx="7">
                  <c:v>5984.46</c:v>
                </c:pt>
                <c:pt idx="8">
                  <c:v>6157.77</c:v>
                </c:pt>
                <c:pt idx="9">
                  <c:v>6216.46</c:v>
                </c:pt>
                <c:pt idx="10">
                  <c:v>6239.86</c:v>
                </c:pt>
                <c:pt idx="11">
                  <c:v>6263.82</c:v>
                </c:pt>
                <c:pt idx="12">
                  <c:v>6343.7203099999997</c:v>
                </c:pt>
                <c:pt idx="13">
                  <c:v>6392.4906300000002</c:v>
                </c:pt>
                <c:pt idx="14">
                  <c:v>6565.3398399999996</c:v>
                </c:pt>
                <c:pt idx="15">
                  <c:v>6741.0954899999997</c:v>
                </c:pt>
                <c:pt idx="16">
                  <c:v>7137.8464299999996</c:v>
                </c:pt>
                <c:pt idx="17">
                  <c:v>7293.4645099999998</c:v>
                </c:pt>
                <c:pt idx="18">
                  <c:v>7386.4989800000003</c:v>
                </c:pt>
                <c:pt idx="19">
                  <c:v>7480.1517899999999</c:v>
                </c:pt>
                <c:pt idx="20">
                  <c:v>7554.6117000000004</c:v>
                </c:pt>
                <c:pt idx="21">
                  <c:v>7674.3199400000003</c:v>
                </c:pt>
                <c:pt idx="22">
                  <c:v>7816.9797200000003</c:v>
                </c:pt>
                <c:pt idx="23">
                  <c:v>7736.6905699999998</c:v>
                </c:pt>
                <c:pt idx="24">
                  <c:v>7694.2156199999999</c:v>
                </c:pt>
                <c:pt idx="25">
                  <c:v>7653.6803499999996</c:v>
                </c:pt>
                <c:pt idx="26">
                  <c:v>7657.0516600000001</c:v>
                </c:pt>
                <c:pt idx="27">
                  <c:v>7689.0230499999998</c:v>
                </c:pt>
                <c:pt idx="28">
                  <c:v>7690.1755899999998</c:v>
                </c:pt>
                <c:pt idx="29">
                  <c:v>7657.8477300000004</c:v>
                </c:pt>
                <c:pt idx="30">
                  <c:v>7630.3705099999997</c:v>
                </c:pt>
                <c:pt idx="31">
                  <c:v>7630.4419699999999</c:v>
                </c:pt>
                <c:pt idx="32">
                  <c:v>7532.5226599999996</c:v>
                </c:pt>
                <c:pt idx="33">
                  <c:v>7492.9411399999999</c:v>
                </c:pt>
                <c:pt idx="34">
                  <c:v>7497.1794099999997</c:v>
                </c:pt>
                <c:pt idx="35">
                  <c:v>7400.7956000000004</c:v>
                </c:pt>
                <c:pt idx="36">
                  <c:v>7326.4911700000002</c:v>
                </c:pt>
                <c:pt idx="37">
                  <c:v>7666.38</c:v>
                </c:pt>
                <c:pt idx="38">
                  <c:v>7752.59</c:v>
                </c:pt>
                <c:pt idx="39">
                  <c:v>7728.09</c:v>
                </c:pt>
                <c:pt idx="40">
                  <c:v>7695.14</c:v>
                </c:pt>
                <c:pt idx="41">
                  <c:v>7617.49</c:v>
                </c:pt>
                <c:pt idx="42">
                  <c:v>7599.85</c:v>
                </c:pt>
                <c:pt idx="43">
                  <c:v>7626.4</c:v>
                </c:pt>
                <c:pt idx="44">
                  <c:v>7494.34</c:v>
                </c:pt>
                <c:pt idx="45">
                  <c:v>7216.53</c:v>
                </c:pt>
                <c:pt idx="46">
                  <c:v>7107.27</c:v>
                </c:pt>
                <c:pt idx="47">
                  <c:v>6879.43</c:v>
                </c:pt>
              </c:numCache>
            </c:numRef>
          </c:val>
          <c:smooth val="0"/>
          <c:extLst>
            <c:ext xmlns:c16="http://schemas.microsoft.com/office/drawing/2014/chart" uri="{C3380CC4-5D6E-409C-BE32-E72D297353CC}">
              <c16:uniqueId val="{00000000-454B-4350-8700-A2202775165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6455.7053800000003</c:v>
                </c:pt>
                <c:pt idx="1">
                  <c:v>6368.1244800000004</c:v>
                </c:pt>
                <c:pt idx="2">
                  <c:v>6287.3481300000003</c:v>
                </c:pt>
                <c:pt idx="3">
                  <c:v>6198.6831700000002</c:v>
                </c:pt>
                <c:pt idx="4">
                  <c:v>6147.1174799999999</c:v>
                </c:pt>
                <c:pt idx="5">
                  <c:v>6132.20964</c:v>
                </c:pt>
                <c:pt idx="6">
                  <c:v>6119.5730999999996</c:v>
                </c:pt>
                <c:pt idx="7">
                  <c:v>6107.6335099999997</c:v>
                </c:pt>
                <c:pt idx="8">
                  <c:v>6143.8527999999997</c:v>
                </c:pt>
                <c:pt idx="9">
                  <c:v>6189.1956899999996</c:v>
                </c:pt>
                <c:pt idx="10">
                  <c:v>6280.76278</c:v>
                </c:pt>
                <c:pt idx="11">
                  <c:v>6308.9939000000004</c:v>
                </c:pt>
                <c:pt idx="12">
                  <c:v>6519.3117400000001</c:v>
                </c:pt>
                <c:pt idx="13">
                  <c:v>6612.0222100000001</c:v>
                </c:pt>
                <c:pt idx="14">
                  <c:v>6739.7091499999997</c:v>
                </c:pt>
                <c:pt idx="15">
                  <c:v>6825.6133499999996</c:v>
                </c:pt>
                <c:pt idx="16">
                  <c:v>7080.1494700000003</c:v>
                </c:pt>
                <c:pt idx="17">
                  <c:v>7254.9875400000001</c:v>
                </c:pt>
                <c:pt idx="18">
                  <c:v>7384.7519899999998</c:v>
                </c:pt>
                <c:pt idx="19">
                  <c:v>7502.5846300000003</c:v>
                </c:pt>
                <c:pt idx="20">
                  <c:v>7612.1800999999996</c:v>
                </c:pt>
                <c:pt idx="21">
                  <c:v>7704.9324100000003</c:v>
                </c:pt>
                <c:pt idx="22">
                  <c:v>7753.0605400000004</c:v>
                </c:pt>
                <c:pt idx="23">
                  <c:v>7758.2068200000003</c:v>
                </c:pt>
                <c:pt idx="24">
                  <c:v>7583.0862999999999</c:v>
                </c:pt>
                <c:pt idx="25">
                  <c:v>7637.05069</c:v>
                </c:pt>
                <c:pt idx="26">
                  <c:v>7591.2321499999998</c:v>
                </c:pt>
                <c:pt idx="27">
                  <c:v>7636.2395399999996</c:v>
                </c:pt>
                <c:pt idx="28">
                  <c:v>7745.0261</c:v>
                </c:pt>
                <c:pt idx="29">
                  <c:v>7750.6196499999996</c:v>
                </c:pt>
                <c:pt idx="30">
                  <c:v>7756.5324000000001</c:v>
                </c:pt>
                <c:pt idx="31">
                  <c:v>7716.68498</c:v>
                </c:pt>
                <c:pt idx="32">
                  <c:v>7692.2329</c:v>
                </c:pt>
                <c:pt idx="33">
                  <c:v>7577.4510300000002</c:v>
                </c:pt>
                <c:pt idx="34">
                  <c:v>7472.4246899999998</c:v>
                </c:pt>
                <c:pt idx="35">
                  <c:v>7373.6684599999999</c:v>
                </c:pt>
                <c:pt idx="36">
                  <c:v>7473.6467000000002</c:v>
                </c:pt>
                <c:pt idx="37">
                  <c:v>7687.9318599999997</c:v>
                </c:pt>
                <c:pt idx="38">
                  <c:v>7731.4838099999997</c:v>
                </c:pt>
                <c:pt idx="39">
                  <c:v>7763.4010099999996</c:v>
                </c:pt>
                <c:pt idx="40">
                  <c:v>7757.0091000000002</c:v>
                </c:pt>
                <c:pt idx="41">
                  <c:v>7751.1671399999996</c:v>
                </c:pt>
                <c:pt idx="42">
                  <c:v>7717.2350999999999</c:v>
                </c:pt>
                <c:pt idx="43">
                  <c:v>7657.3526599999996</c:v>
                </c:pt>
                <c:pt idx="44">
                  <c:v>7526.9758300000003</c:v>
                </c:pt>
                <c:pt idx="45">
                  <c:v>7344.2750299999998</c:v>
                </c:pt>
                <c:pt idx="46">
                  <c:v>7157.9826199999998</c:v>
                </c:pt>
                <c:pt idx="47">
                  <c:v>6962.1358600000003</c:v>
                </c:pt>
              </c:numCache>
            </c:numRef>
          </c:val>
          <c:smooth val="0"/>
          <c:extLst>
            <c:ext xmlns:c16="http://schemas.microsoft.com/office/drawing/2014/chart" uri="{C3380CC4-5D6E-409C-BE32-E72D297353CC}">
              <c16:uniqueId val="{00000001-454B-4350-8700-A2202775165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29</c:v>
                </c:pt>
                <c:pt idx="1">
                  <c:v>MAR 30</c:v>
                </c:pt>
                <c:pt idx="2">
                  <c:v>MIE 31</c:v>
                </c:pt>
                <c:pt idx="3">
                  <c:v>JUE 1</c:v>
                </c:pt>
                <c:pt idx="4">
                  <c:v>VIE 2</c:v>
                </c:pt>
                <c:pt idx="5">
                  <c:v>SAB 3</c:v>
                </c:pt>
                <c:pt idx="6">
                  <c:v>DOM 4</c:v>
                </c:pt>
                <c:pt idx="7">
                  <c:v>LUN 5</c:v>
                </c:pt>
              </c:strCache>
            </c:strRef>
          </c:cat>
          <c:val>
            <c:numRef>
              <c:f>COSTO_OPE_EJEC!$C$8:$C$15</c:f>
              <c:numCache>
                <c:formatCode>#,##0.0</c:formatCode>
                <c:ptCount val="8"/>
                <c:pt idx="0">
                  <c:v>6922039.7267100001</c:v>
                </c:pt>
                <c:pt idx="1">
                  <c:v>7183538.1728100004</c:v>
                </c:pt>
                <c:pt idx="2">
                  <c:v>5541738.8552999999</c:v>
                </c:pt>
                <c:pt idx="3">
                  <c:v>3940066.9861300001</c:v>
                </c:pt>
                <c:pt idx="4">
                  <c:v>6719327.1394600002</c:v>
                </c:pt>
                <c:pt idx="5">
                  <c:v>6731867.7822599998</c:v>
                </c:pt>
                <c:pt idx="6">
                  <c:v>6208376.3778600004</c:v>
                </c:pt>
                <c:pt idx="7">
                  <c:v>6399044.0986299999</c:v>
                </c:pt>
              </c:numCache>
            </c:numRef>
          </c:val>
          <c:extLst>
            <c:ext xmlns:c16="http://schemas.microsoft.com/office/drawing/2014/chart" uri="{C3380CC4-5D6E-409C-BE32-E72D297353CC}">
              <c16:uniqueId val="{00000000-1D2F-4C06-9A5D-3058F59724A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-0.13906948609750394</c:v>
                </c:pt>
                <c:pt idx="1">
                  <c:v>-0.15068276546140127</c:v>
                </c:pt>
                <c:pt idx="2">
                  <c:v>-0.27444236683274786</c:v>
                </c:pt>
                <c:pt idx="3">
                  <c:v>-0.23243670025845936</c:v>
                </c:pt>
                <c:pt idx="4">
                  <c:v>-6.0568768929508285E-2</c:v>
                </c:pt>
                <c:pt idx="5">
                  <c:v>-0.20558032041800475</c:v>
                </c:pt>
                <c:pt idx="6">
                  <c:v>-0.2062783456285108</c:v>
                </c:pt>
                <c:pt idx="7">
                  <c:v>-0.17200924633233053</c:v>
                </c:pt>
              </c:numCache>
            </c:numRef>
          </c:cat>
          <c:val>
            <c:numRef>
              <c:f>COSTO_OPE_EJEC!$D$8:$D$15</c:f>
              <c:numCache>
                <c:formatCode>#,##0.0</c:formatCode>
                <c:ptCount val="8"/>
                <c:pt idx="0">
                  <c:v>8040183.9810894998</c:v>
                </c:pt>
                <c:pt idx="1">
                  <c:v>8458015.3100419994</c:v>
                </c:pt>
                <c:pt idx="2">
                  <c:v>7637903.0444609001</c:v>
                </c:pt>
                <c:pt idx="3">
                  <c:v>5133214.4038891997</c:v>
                </c:pt>
                <c:pt idx="4">
                  <c:v>7152548.1772659998</c:v>
                </c:pt>
                <c:pt idx="5">
                  <c:v>8473943.8803959992</c:v>
                </c:pt>
                <c:pt idx="6">
                  <c:v>7821855.8655503998</c:v>
                </c:pt>
                <c:pt idx="7">
                  <c:v>7728400.4323535999</c:v>
                </c:pt>
              </c:numCache>
            </c:numRef>
          </c:val>
          <c:extLst>
            <c:ext xmlns:c16="http://schemas.microsoft.com/office/drawing/2014/chart" uri="{C3380CC4-5D6E-409C-BE32-E72D297353CC}">
              <c16:uniqueId val="{00000001-1D2F-4C06-9A5D-3058F59724A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47.74</v>
      </c>
      <c r="K7" s="4" t="s">
        <v>21</v>
      </c>
      <c r="L7" s="4">
        <v>220</v>
      </c>
    </row>
    <row r="8" spans="1:12" x14ac:dyDescent="0.3">
      <c r="A8" s="1"/>
      <c r="B8" s="4" t="s">
        <v>22</v>
      </c>
      <c r="C8" s="5" t="s">
        <v>23</v>
      </c>
      <c r="D8" s="5" t="s">
        <v>24</v>
      </c>
      <c r="E8" s="5" t="s">
        <v>16</v>
      </c>
      <c r="F8" s="5" t="s">
        <v>25</v>
      </c>
      <c r="G8" s="4" t="s">
        <v>26</v>
      </c>
      <c r="H8" s="4" t="s">
        <v>27</v>
      </c>
      <c r="I8" s="6" t="s">
        <v>28</v>
      </c>
      <c r="J8" s="4">
        <v>8</v>
      </c>
      <c r="K8" s="4" t="s">
        <v>21</v>
      </c>
      <c r="L8" s="4"/>
    </row>
    <row r="9" spans="1:12" x14ac:dyDescent="0.3">
      <c r="A9" s="1"/>
      <c r="B9" s="4" t="s">
        <v>22</v>
      </c>
      <c r="C9" s="5" t="s">
        <v>29</v>
      </c>
      <c r="D9" s="5" t="s">
        <v>30</v>
      </c>
      <c r="E9" s="5" t="s">
        <v>31</v>
      </c>
      <c r="F9" s="5" t="s">
        <v>32</v>
      </c>
      <c r="G9" s="4" t="s">
        <v>33</v>
      </c>
      <c r="H9" s="4" t="s">
        <v>34</v>
      </c>
      <c r="I9" s="6" t="s">
        <v>35</v>
      </c>
      <c r="J9" s="4"/>
      <c r="K9" s="4" t="s">
        <v>36</v>
      </c>
      <c r="L9" s="4"/>
    </row>
    <row r="10" spans="1:12" x14ac:dyDescent="0.3">
      <c r="A10" s="1"/>
      <c r="B10" s="4" t="s">
        <v>13</v>
      </c>
      <c r="C10" s="5" t="s">
        <v>37</v>
      </c>
      <c r="D10" s="5" t="s">
        <v>38</v>
      </c>
      <c r="E10" s="5" t="s">
        <v>39</v>
      </c>
      <c r="F10" s="5" t="s">
        <v>40</v>
      </c>
      <c r="G10" s="4" t="s">
        <v>41</v>
      </c>
      <c r="H10" s="4" t="s">
        <v>42</v>
      </c>
      <c r="I10" s="6" t="s">
        <v>43</v>
      </c>
      <c r="J10" s="4"/>
      <c r="K10" s="4" t="s">
        <v>36</v>
      </c>
      <c r="L10" s="4">
        <v>10</v>
      </c>
    </row>
    <row r="11" spans="1:12" x14ac:dyDescent="0.3">
      <c r="A11" s="1"/>
      <c r="B11" s="4" t="s">
        <v>13</v>
      </c>
      <c r="C11" s="5" t="s">
        <v>44</v>
      </c>
      <c r="D11" s="5" t="s">
        <v>45</v>
      </c>
      <c r="E11" s="5" t="s">
        <v>16</v>
      </c>
      <c r="F11" s="5" t="s">
        <v>46</v>
      </c>
      <c r="G11" s="4" t="s">
        <v>47</v>
      </c>
      <c r="H11" s="4" t="s">
        <v>47</v>
      </c>
      <c r="I11" s="6" t="s">
        <v>48</v>
      </c>
      <c r="J11" s="4"/>
      <c r="K11" s="4" t="s">
        <v>36</v>
      </c>
      <c r="L11" s="4">
        <v>220</v>
      </c>
    </row>
    <row r="12" spans="1:12" x14ac:dyDescent="0.3">
      <c r="A12" s="1"/>
      <c r="B12" s="4" t="s">
        <v>13</v>
      </c>
      <c r="C12" s="5" t="s">
        <v>44</v>
      </c>
      <c r="D12" s="5" t="s">
        <v>45</v>
      </c>
      <c r="E12" s="5" t="s">
        <v>16</v>
      </c>
      <c r="F12" s="5" t="s">
        <v>49</v>
      </c>
      <c r="G12" s="4" t="s">
        <v>50</v>
      </c>
      <c r="H12" s="4" t="s">
        <v>50</v>
      </c>
      <c r="I12" s="6" t="s">
        <v>48</v>
      </c>
      <c r="J12" s="4"/>
      <c r="K12" s="4" t="s">
        <v>36</v>
      </c>
      <c r="L12" s="4">
        <v>220</v>
      </c>
    </row>
    <row r="13" spans="1:12" x14ac:dyDescent="0.3">
      <c r="A13" s="1"/>
      <c r="B13" s="4" t="s">
        <v>13</v>
      </c>
      <c r="C13" s="5" t="s">
        <v>44</v>
      </c>
      <c r="D13" s="5" t="s">
        <v>45</v>
      </c>
      <c r="E13" s="5" t="s">
        <v>16</v>
      </c>
      <c r="F13" s="5" t="s">
        <v>49</v>
      </c>
      <c r="G13" s="4" t="s">
        <v>51</v>
      </c>
      <c r="H13" s="4" t="s">
        <v>51</v>
      </c>
      <c r="I13" s="6" t="s">
        <v>48</v>
      </c>
      <c r="J13" s="4"/>
      <c r="K13" s="4" t="s">
        <v>36</v>
      </c>
      <c r="L13" s="4">
        <v>220</v>
      </c>
    </row>
    <row r="14" spans="1:12" x14ac:dyDescent="0.3">
      <c r="A14" s="1"/>
      <c r="B14" s="4" t="s">
        <v>13</v>
      </c>
      <c r="C14" s="5" t="s">
        <v>44</v>
      </c>
      <c r="D14" s="5" t="s">
        <v>45</v>
      </c>
      <c r="E14" s="5" t="s">
        <v>16</v>
      </c>
      <c r="F14" s="5" t="s">
        <v>46</v>
      </c>
      <c r="G14" s="4" t="s">
        <v>52</v>
      </c>
      <c r="H14" s="4" t="s">
        <v>52</v>
      </c>
      <c r="I14" s="6" t="s">
        <v>48</v>
      </c>
      <c r="J14" s="4"/>
      <c r="K14" s="4" t="s">
        <v>36</v>
      </c>
      <c r="L14" s="4">
        <v>220</v>
      </c>
    </row>
    <row r="15" spans="1:12" x14ac:dyDescent="0.3">
      <c r="A15" s="1"/>
      <c r="B15" s="4" t="s">
        <v>13</v>
      </c>
      <c r="C15" s="5" t="s">
        <v>53</v>
      </c>
      <c r="D15" s="5" t="s">
        <v>54</v>
      </c>
      <c r="E15" s="5" t="s">
        <v>39</v>
      </c>
      <c r="F15" s="5" t="s">
        <v>55</v>
      </c>
      <c r="G15" s="4" t="s">
        <v>56</v>
      </c>
      <c r="H15" s="4" t="s">
        <v>57</v>
      </c>
      <c r="I15" s="6" t="s">
        <v>58</v>
      </c>
      <c r="J15" s="4"/>
      <c r="K15" s="4" t="s">
        <v>36</v>
      </c>
      <c r="L15" s="4">
        <v>13.8</v>
      </c>
    </row>
    <row r="16" spans="1:12" x14ac:dyDescent="0.3">
      <c r="A16" s="1"/>
      <c r="B16" s="4" t="s">
        <v>13</v>
      </c>
      <c r="C16" s="5" t="s">
        <v>59</v>
      </c>
      <c r="D16" s="5" t="s">
        <v>60</v>
      </c>
      <c r="E16" s="5" t="s">
        <v>16</v>
      </c>
      <c r="F16" s="5" t="s">
        <v>61</v>
      </c>
      <c r="G16" s="4" t="s">
        <v>62</v>
      </c>
      <c r="H16" s="4" t="s">
        <v>63</v>
      </c>
      <c r="I16" s="6" t="s">
        <v>64</v>
      </c>
      <c r="J16" s="4"/>
      <c r="K16" s="4" t="s">
        <v>36</v>
      </c>
      <c r="L16" s="4">
        <v>138</v>
      </c>
    </row>
    <row r="17" spans="1:12" x14ac:dyDescent="0.3">
      <c r="A17" s="1"/>
      <c r="B17" s="4" t="s">
        <v>13</v>
      </c>
      <c r="C17" s="5" t="s">
        <v>65</v>
      </c>
      <c r="D17" s="5" t="s">
        <v>66</v>
      </c>
      <c r="E17" s="5" t="s">
        <v>16</v>
      </c>
      <c r="F17" s="5" t="s">
        <v>67</v>
      </c>
      <c r="G17" s="4" t="s">
        <v>68</v>
      </c>
      <c r="H17" s="4" t="s">
        <v>69</v>
      </c>
      <c r="I17" s="6" t="s">
        <v>70</v>
      </c>
      <c r="J17" s="4">
        <v>0.94</v>
      </c>
      <c r="K17" s="4" t="s">
        <v>21</v>
      </c>
      <c r="L17"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71</v>
      </c>
      <c r="C5" s="196"/>
      <c r="D5" s="196"/>
      <c r="E5" s="196"/>
      <c r="F5" s="196"/>
      <c r="G5" s="196"/>
      <c r="H5" s="196"/>
      <c r="I5" s="196"/>
    </row>
    <row r="6" spans="1:9" ht="40.049999999999997" customHeight="1" x14ac:dyDescent="0.3">
      <c r="A6" s="1"/>
      <c r="B6" s="7" t="s">
        <v>72</v>
      </c>
      <c r="C6" s="3" t="s">
        <v>73</v>
      </c>
      <c r="D6" s="3" t="s">
        <v>74</v>
      </c>
      <c r="E6" s="7" t="s">
        <v>3</v>
      </c>
      <c r="F6" s="7" t="s">
        <v>4</v>
      </c>
      <c r="G6" s="7" t="s">
        <v>75</v>
      </c>
      <c r="H6" s="7" t="s">
        <v>6</v>
      </c>
      <c r="I6" s="7" t="s">
        <v>9</v>
      </c>
    </row>
    <row r="7" spans="1:9" x14ac:dyDescent="0.3">
      <c r="A7" s="1"/>
      <c r="B7" s="4" t="s">
        <v>76</v>
      </c>
      <c r="C7" s="4" t="s">
        <v>77</v>
      </c>
      <c r="D7" s="4" t="s">
        <v>78</v>
      </c>
      <c r="E7" s="5" t="s">
        <v>79</v>
      </c>
      <c r="F7" s="5" t="s">
        <v>80</v>
      </c>
      <c r="G7" s="5" t="s">
        <v>81</v>
      </c>
      <c r="H7" s="5" t="s">
        <v>82</v>
      </c>
      <c r="I7" s="5" t="s">
        <v>83</v>
      </c>
    </row>
    <row r="8" spans="1:9" x14ac:dyDescent="0.3">
      <c r="A8" s="1"/>
      <c r="B8" s="4" t="s">
        <v>76</v>
      </c>
      <c r="C8" s="4" t="s">
        <v>84</v>
      </c>
      <c r="D8" s="4" t="s">
        <v>78</v>
      </c>
      <c r="E8" s="5" t="s">
        <v>85</v>
      </c>
      <c r="F8" s="5" t="s">
        <v>86</v>
      </c>
      <c r="G8" s="5" t="s">
        <v>87</v>
      </c>
      <c r="H8" s="5" t="s">
        <v>88</v>
      </c>
      <c r="I8" s="5" t="s">
        <v>89</v>
      </c>
    </row>
    <row r="9" spans="1:9" x14ac:dyDescent="0.3">
      <c r="A9" s="1"/>
      <c r="B9" s="4" t="s">
        <v>76</v>
      </c>
      <c r="C9" s="4" t="s">
        <v>90</v>
      </c>
      <c r="D9" s="4" t="s">
        <v>91</v>
      </c>
      <c r="E9" s="5" t="s">
        <v>85</v>
      </c>
      <c r="F9" s="5" t="s">
        <v>92</v>
      </c>
      <c r="G9" s="5" t="s">
        <v>87</v>
      </c>
      <c r="H9" s="5" t="s">
        <v>88</v>
      </c>
      <c r="I9" s="5" t="s">
        <v>89</v>
      </c>
    </row>
    <row r="10" spans="1:9" x14ac:dyDescent="0.3">
      <c r="A10" s="1"/>
      <c r="B10" s="4" t="s">
        <v>76</v>
      </c>
      <c r="C10" s="4" t="s">
        <v>90</v>
      </c>
      <c r="D10" s="4" t="s">
        <v>78</v>
      </c>
      <c r="E10" s="5" t="s">
        <v>85</v>
      </c>
      <c r="F10" s="5" t="s">
        <v>92</v>
      </c>
      <c r="G10" s="5" t="s">
        <v>87</v>
      </c>
      <c r="H10" s="5" t="s">
        <v>88</v>
      </c>
      <c r="I10" s="5" t="s">
        <v>93</v>
      </c>
    </row>
    <row r="11" spans="1:9" x14ac:dyDescent="0.3">
      <c r="A11" s="1"/>
      <c r="B11" s="4" t="s">
        <v>76</v>
      </c>
      <c r="C11" s="4" t="s">
        <v>77</v>
      </c>
      <c r="D11" s="4" t="s">
        <v>78</v>
      </c>
      <c r="E11" s="5" t="s">
        <v>94</v>
      </c>
      <c r="F11" s="5" t="s">
        <v>95</v>
      </c>
      <c r="G11" s="5" t="s">
        <v>96</v>
      </c>
      <c r="H11" s="5" t="s">
        <v>97</v>
      </c>
      <c r="I11" s="5" t="s">
        <v>98</v>
      </c>
    </row>
    <row r="12" spans="1:9" x14ac:dyDescent="0.3">
      <c r="A12" s="1"/>
      <c r="B12" s="4" t="s">
        <v>76</v>
      </c>
      <c r="C12" s="4" t="s">
        <v>77</v>
      </c>
      <c r="D12" s="4" t="s">
        <v>78</v>
      </c>
      <c r="E12" s="5" t="s">
        <v>99</v>
      </c>
      <c r="F12" s="5" t="s">
        <v>100</v>
      </c>
      <c r="G12" s="5" t="s">
        <v>87</v>
      </c>
      <c r="H12" s="5" t="s">
        <v>88</v>
      </c>
      <c r="I12" s="5" t="s">
        <v>101</v>
      </c>
    </row>
    <row r="13" spans="1:9" x14ac:dyDescent="0.3">
      <c r="A13" s="1"/>
      <c r="B13" s="4" t="s">
        <v>76</v>
      </c>
      <c r="C13" s="4" t="s">
        <v>102</v>
      </c>
      <c r="D13" s="4" t="s">
        <v>103</v>
      </c>
      <c r="E13" s="5" t="s">
        <v>104</v>
      </c>
      <c r="F13" s="5" t="s">
        <v>105</v>
      </c>
      <c r="G13" s="5" t="s">
        <v>87</v>
      </c>
      <c r="H13" s="5" t="s">
        <v>88</v>
      </c>
      <c r="I13" s="5" t="s">
        <v>89</v>
      </c>
    </row>
    <row r="14" spans="1:9" x14ac:dyDescent="0.3">
      <c r="A14" s="1"/>
      <c r="B14" s="4" t="s">
        <v>76</v>
      </c>
      <c r="C14" s="4" t="s">
        <v>102</v>
      </c>
      <c r="D14" s="4" t="s">
        <v>103</v>
      </c>
      <c r="E14" s="5" t="s">
        <v>104</v>
      </c>
      <c r="F14" s="5" t="s">
        <v>105</v>
      </c>
      <c r="G14" s="5" t="s">
        <v>87</v>
      </c>
      <c r="H14" s="5" t="s">
        <v>88</v>
      </c>
      <c r="I14" s="5" t="s">
        <v>93</v>
      </c>
    </row>
    <row r="15" spans="1:9" x14ac:dyDescent="0.3">
      <c r="A15" s="1"/>
      <c r="B15" s="4" t="s">
        <v>76</v>
      </c>
      <c r="C15" s="4" t="s">
        <v>77</v>
      </c>
      <c r="D15" s="4" t="s">
        <v>78</v>
      </c>
      <c r="E15" s="5" t="s">
        <v>106</v>
      </c>
      <c r="F15" s="5" t="s">
        <v>107</v>
      </c>
      <c r="G15" s="5" t="s">
        <v>108</v>
      </c>
      <c r="H15" s="5" t="s">
        <v>88</v>
      </c>
      <c r="I15" s="5" t="s">
        <v>109</v>
      </c>
    </row>
    <row r="16" spans="1:9" x14ac:dyDescent="0.3">
      <c r="A16" s="1"/>
      <c r="B16" s="4" t="s">
        <v>76</v>
      </c>
      <c r="C16" s="4" t="s">
        <v>77</v>
      </c>
      <c r="D16" s="4" t="s">
        <v>78</v>
      </c>
      <c r="E16" s="5" t="s">
        <v>106</v>
      </c>
      <c r="F16" s="5" t="s">
        <v>107</v>
      </c>
      <c r="G16" s="5" t="s">
        <v>110</v>
      </c>
      <c r="H16" s="5" t="s">
        <v>111</v>
      </c>
      <c r="I16" s="5" t="s">
        <v>112</v>
      </c>
    </row>
    <row r="17" spans="1:9" x14ac:dyDescent="0.3">
      <c r="A17" s="1"/>
      <c r="B17" s="4" t="s">
        <v>76</v>
      </c>
      <c r="C17" s="4" t="s">
        <v>77</v>
      </c>
      <c r="D17" s="4" t="s">
        <v>78</v>
      </c>
      <c r="E17" s="5" t="s">
        <v>113</v>
      </c>
      <c r="F17" s="5" t="s">
        <v>114</v>
      </c>
      <c r="G17" s="5" t="s">
        <v>115</v>
      </c>
      <c r="H17" s="5" t="s">
        <v>55</v>
      </c>
      <c r="I17" s="5" t="s">
        <v>116</v>
      </c>
    </row>
    <row r="18" spans="1:9" x14ac:dyDescent="0.3">
      <c r="A18" s="1"/>
      <c r="B18" s="4" t="s">
        <v>76</v>
      </c>
      <c r="C18" s="4" t="s">
        <v>77</v>
      </c>
      <c r="D18" s="4" t="s">
        <v>78</v>
      </c>
      <c r="E18" s="5" t="s">
        <v>113</v>
      </c>
      <c r="F18" s="5" t="s">
        <v>117</v>
      </c>
      <c r="G18" s="5" t="s">
        <v>108</v>
      </c>
      <c r="H18" s="5" t="s">
        <v>88</v>
      </c>
      <c r="I18" s="5" t="s">
        <v>118</v>
      </c>
    </row>
    <row r="19" spans="1:9" x14ac:dyDescent="0.3">
      <c r="A19" s="1"/>
      <c r="B19" s="4" t="s">
        <v>76</v>
      </c>
      <c r="C19" s="4" t="s">
        <v>77</v>
      </c>
      <c r="D19" s="4" t="s">
        <v>78</v>
      </c>
      <c r="E19" s="5" t="s">
        <v>113</v>
      </c>
      <c r="F19" s="5" t="s">
        <v>117</v>
      </c>
      <c r="G19" s="5" t="s">
        <v>108</v>
      </c>
      <c r="H19" s="5" t="s">
        <v>88</v>
      </c>
      <c r="I19" s="5" t="s">
        <v>119</v>
      </c>
    </row>
    <row r="20" spans="1:9" x14ac:dyDescent="0.3">
      <c r="A20" s="1"/>
      <c r="B20" s="4" t="s">
        <v>76</v>
      </c>
      <c r="C20" s="4" t="s">
        <v>77</v>
      </c>
      <c r="D20" s="4" t="s">
        <v>78</v>
      </c>
      <c r="E20" s="5" t="s">
        <v>113</v>
      </c>
      <c r="F20" s="5" t="s">
        <v>120</v>
      </c>
      <c r="G20" s="5" t="s">
        <v>108</v>
      </c>
      <c r="H20" s="5" t="s">
        <v>88</v>
      </c>
      <c r="I20" s="5" t="s">
        <v>118</v>
      </c>
    </row>
    <row r="21" spans="1:9" x14ac:dyDescent="0.3">
      <c r="A21" s="1"/>
      <c r="B21" s="4" t="s">
        <v>76</v>
      </c>
      <c r="C21" s="4" t="s">
        <v>77</v>
      </c>
      <c r="D21" s="4" t="s">
        <v>78</v>
      </c>
      <c r="E21" s="5" t="s">
        <v>121</v>
      </c>
      <c r="F21" s="5" t="s">
        <v>122</v>
      </c>
      <c r="G21" s="5" t="s">
        <v>108</v>
      </c>
      <c r="H21" s="5" t="s">
        <v>88</v>
      </c>
      <c r="I21" s="5" t="s">
        <v>123</v>
      </c>
    </row>
    <row r="22" spans="1:9" x14ac:dyDescent="0.3">
      <c r="A22" s="1"/>
      <c r="B22" s="4" t="s">
        <v>76</v>
      </c>
      <c r="C22" s="4" t="s">
        <v>77</v>
      </c>
      <c r="D22" s="4" t="s">
        <v>78</v>
      </c>
      <c r="E22" s="5" t="s">
        <v>124</v>
      </c>
      <c r="F22" s="5" t="s">
        <v>125</v>
      </c>
      <c r="G22" s="5" t="s">
        <v>115</v>
      </c>
      <c r="H22" s="5" t="s">
        <v>126</v>
      </c>
      <c r="I22" s="5" t="s">
        <v>127</v>
      </c>
    </row>
    <row r="23" spans="1:9" x14ac:dyDescent="0.3">
      <c r="A23" s="1"/>
      <c r="B23" s="4" t="s">
        <v>76</v>
      </c>
      <c r="C23" s="4" t="s">
        <v>77</v>
      </c>
      <c r="D23" s="4" t="s">
        <v>78</v>
      </c>
      <c r="E23" s="5" t="s">
        <v>124</v>
      </c>
      <c r="F23" s="5" t="s">
        <v>125</v>
      </c>
      <c r="G23" s="5" t="s">
        <v>115</v>
      </c>
      <c r="H23" s="5" t="s">
        <v>128</v>
      </c>
      <c r="I23" s="5" t="s">
        <v>129</v>
      </c>
    </row>
    <row r="24" spans="1:9" x14ac:dyDescent="0.3">
      <c r="A24" s="1"/>
      <c r="B24" s="4" t="s">
        <v>76</v>
      </c>
      <c r="C24" s="4" t="s">
        <v>77</v>
      </c>
      <c r="D24" s="4" t="s">
        <v>78</v>
      </c>
      <c r="E24" s="5" t="s">
        <v>124</v>
      </c>
      <c r="F24" s="5" t="s">
        <v>125</v>
      </c>
      <c r="G24" s="5" t="s">
        <v>115</v>
      </c>
      <c r="H24" s="5" t="s">
        <v>55</v>
      </c>
      <c r="I24" s="5" t="s">
        <v>130</v>
      </c>
    </row>
    <row r="25" spans="1:9" x14ac:dyDescent="0.3">
      <c r="A25" s="1"/>
      <c r="B25" s="4" t="s">
        <v>76</v>
      </c>
      <c r="C25" s="4" t="s">
        <v>77</v>
      </c>
      <c r="D25" s="4" t="s">
        <v>78</v>
      </c>
      <c r="E25" s="5" t="s">
        <v>124</v>
      </c>
      <c r="F25" s="5" t="s">
        <v>131</v>
      </c>
      <c r="G25" s="5" t="s">
        <v>87</v>
      </c>
      <c r="H25" s="5" t="s">
        <v>88</v>
      </c>
      <c r="I25" s="5" t="s">
        <v>132</v>
      </c>
    </row>
    <row r="26" spans="1:9" x14ac:dyDescent="0.3">
      <c r="A26" s="1"/>
      <c r="B26" s="4" t="s">
        <v>76</v>
      </c>
      <c r="C26" s="4" t="s">
        <v>77</v>
      </c>
      <c r="D26" s="4" t="s">
        <v>78</v>
      </c>
      <c r="E26" s="5" t="s">
        <v>124</v>
      </c>
      <c r="F26" s="5" t="s">
        <v>131</v>
      </c>
      <c r="G26" s="5" t="s">
        <v>87</v>
      </c>
      <c r="H26" s="5" t="s">
        <v>88</v>
      </c>
      <c r="I26" s="5" t="s">
        <v>133</v>
      </c>
    </row>
    <row r="27" spans="1:9" x14ac:dyDescent="0.3">
      <c r="A27" s="1"/>
      <c r="B27" s="4" t="s">
        <v>76</v>
      </c>
      <c r="C27" s="4" t="s">
        <v>77</v>
      </c>
      <c r="D27" s="4" t="s">
        <v>78</v>
      </c>
      <c r="E27" s="5" t="s">
        <v>124</v>
      </c>
      <c r="F27" s="5" t="s">
        <v>134</v>
      </c>
      <c r="G27" s="5" t="s">
        <v>108</v>
      </c>
      <c r="H27" s="5" t="s">
        <v>88</v>
      </c>
      <c r="I27" s="5" t="s">
        <v>135</v>
      </c>
    </row>
    <row r="28" spans="1:9" x14ac:dyDescent="0.3">
      <c r="A28" s="1"/>
      <c r="B28" s="4" t="s">
        <v>76</v>
      </c>
      <c r="C28" s="4" t="s">
        <v>77</v>
      </c>
      <c r="D28" s="4" t="s">
        <v>78</v>
      </c>
      <c r="E28" s="5" t="s">
        <v>124</v>
      </c>
      <c r="F28" s="5" t="s">
        <v>134</v>
      </c>
      <c r="G28" s="5" t="s">
        <v>108</v>
      </c>
      <c r="H28" s="5" t="s">
        <v>88</v>
      </c>
      <c r="I28" s="5" t="s">
        <v>136</v>
      </c>
    </row>
    <row r="29" spans="1:9" x14ac:dyDescent="0.3">
      <c r="A29" s="1"/>
      <c r="B29" s="4" t="s">
        <v>76</v>
      </c>
      <c r="C29" s="4" t="s">
        <v>77</v>
      </c>
      <c r="D29" s="4" t="s">
        <v>78</v>
      </c>
      <c r="E29" s="5" t="s">
        <v>124</v>
      </c>
      <c r="F29" s="5" t="s">
        <v>137</v>
      </c>
      <c r="G29" s="5" t="s">
        <v>108</v>
      </c>
      <c r="H29" s="5" t="s">
        <v>88</v>
      </c>
      <c r="I29" s="5" t="s">
        <v>138</v>
      </c>
    </row>
    <row r="30" spans="1:9" x14ac:dyDescent="0.3">
      <c r="A30" s="1"/>
      <c r="B30" s="4" t="s">
        <v>76</v>
      </c>
      <c r="C30" s="4" t="s">
        <v>77</v>
      </c>
      <c r="D30" s="4" t="s">
        <v>78</v>
      </c>
      <c r="E30" s="5" t="s">
        <v>124</v>
      </c>
      <c r="F30" s="5" t="s">
        <v>137</v>
      </c>
      <c r="G30" s="5" t="s">
        <v>108</v>
      </c>
      <c r="H30" s="5" t="s">
        <v>88</v>
      </c>
      <c r="I30" s="5" t="s">
        <v>139</v>
      </c>
    </row>
    <row r="31" spans="1:9" x14ac:dyDescent="0.3">
      <c r="A31" s="1"/>
      <c r="B31" s="4" t="s">
        <v>76</v>
      </c>
      <c r="C31" s="4" t="s">
        <v>77</v>
      </c>
      <c r="D31" s="4" t="s">
        <v>78</v>
      </c>
      <c r="E31" s="5" t="s">
        <v>124</v>
      </c>
      <c r="F31" s="5" t="s">
        <v>137</v>
      </c>
      <c r="G31" s="5" t="s">
        <v>108</v>
      </c>
      <c r="H31" s="5" t="s">
        <v>88</v>
      </c>
      <c r="I31" s="5" t="s">
        <v>138</v>
      </c>
    </row>
    <row r="32" spans="1:9" x14ac:dyDescent="0.3">
      <c r="A32" s="1"/>
      <c r="B32" s="4" t="s">
        <v>76</v>
      </c>
      <c r="C32" s="4" t="s">
        <v>77</v>
      </c>
      <c r="D32" s="4" t="s">
        <v>78</v>
      </c>
      <c r="E32" s="5" t="s">
        <v>140</v>
      </c>
      <c r="F32" s="5" t="s">
        <v>141</v>
      </c>
      <c r="G32" s="5" t="s">
        <v>87</v>
      </c>
      <c r="H32" s="5" t="s">
        <v>88</v>
      </c>
      <c r="I32" s="5" t="s">
        <v>142</v>
      </c>
    </row>
    <row r="33" spans="1:9" x14ac:dyDescent="0.3">
      <c r="A33" s="1"/>
      <c r="B33" s="4" t="s">
        <v>76</v>
      </c>
      <c r="C33" s="4" t="s">
        <v>77</v>
      </c>
      <c r="D33" s="4" t="s">
        <v>78</v>
      </c>
      <c r="E33" s="5" t="s">
        <v>140</v>
      </c>
      <c r="F33" s="5" t="s">
        <v>141</v>
      </c>
      <c r="G33" s="5" t="s">
        <v>87</v>
      </c>
      <c r="H33" s="5" t="s">
        <v>88</v>
      </c>
      <c r="I33" s="5" t="s">
        <v>143</v>
      </c>
    </row>
    <row r="34" spans="1:9" x14ac:dyDescent="0.3">
      <c r="A34" s="1"/>
      <c r="B34" s="4" t="s">
        <v>76</v>
      </c>
      <c r="C34" s="4" t="s">
        <v>77</v>
      </c>
      <c r="D34" s="4" t="s">
        <v>78</v>
      </c>
      <c r="E34" s="5" t="s">
        <v>140</v>
      </c>
      <c r="F34" s="5" t="s">
        <v>141</v>
      </c>
      <c r="G34" s="5" t="s">
        <v>115</v>
      </c>
      <c r="H34" s="5" t="s">
        <v>126</v>
      </c>
      <c r="I34" s="5" t="s">
        <v>144</v>
      </c>
    </row>
    <row r="35" spans="1:9" x14ac:dyDescent="0.3">
      <c r="A35" s="1"/>
      <c r="B35" s="4" t="s">
        <v>76</v>
      </c>
      <c r="C35" s="4" t="s">
        <v>77</v>
      </c>
      <c r="D35" s="4" t="s">
        <v>78</v>
      </c>
      <c r="E35" s="5" t="s">
        <v>140</v>
      </c>
      <c r="F35" s="5" t="s">
        <v>141</v>
      </c>
      <c r="G35" s="5" t="s">
        <v>115</v>
      </c>
      <c r="H35" s="5" t="s">
        <v>126</v>
      </c>
      <c r="I35" s="5" t="s">
        <v>145</v>
      </c>
    </row>
    <row r="36" spans="1:9" x14ac:dyDescent="0.3">
      <c r="A36" s="1"/>
      <c r="B36" s="4" t="s">
        <v>76</v>
      </c>
      <c r="C36" s="4" t="s">
        <v>77</v>
      </c>
      <c r="D36" s="4" t="s">
        <v>78</v>
      </c>
      <c r="E36" s="5" t="s">
        <v>140</v>
      </c>
      <c r="F36" s="5" t="s">
        <v>141</v>
      </c>
      <c r="G36" s="5" t="s">
        <v>115</v>
      </c>
      <c r="H36" s="5" t="s">
        <v>128</v>
      </c>
      <c r="I36" s="5" t="s">
        <v>146</v>
      </c>
    </row>
    <row r="37" spans="1:9" x14ac:dyDescent="0.3">
      <c r="A37" s="1"/>
      <c r="B37" s="4" t="s">
        <v>76</v>
      </c>
      <c r="C37" s="4" t="s">
        <v>77</v>
      </c>
      <c r="D37" s="4" t="s">
        <v>78</v>
      </c>
      <c r="E37" s="5" t="s">
        <v>140</v>
      </c>
      <c r="F37" s="5" t="s">
        <v>141</v>
      </c>
      <c r="G37" s="5" t="s">
        <v>115</v>
      </c>
      <c r="H37" s="5" t="s">
        <v>128</v>
      </c>
      <c r="I37" s="5" t="s">
        <v>147</v>
      </c>
    </row>
    <row r="38" spans="1:9" x14ac:dyDescent="0.3">
      <c r="A38" s="1"/>
      <c r="B38" s="4" t="s">
        <v>76</v>
      </c>
      <c r="C38" s="4" t="s">
        <v>77</v>
      </c>
      <c r="D38" s="4" t="s">
        <v>78</v>
      </c>
      <c r="E38" s="5" t="s">
        <v>140</v>
      </c>
      <c r="F38" s="5" t="s">
        <v>141</v>
      </c>
      <c r="G38" s="5" t="s">
        <v>115</v>
      </c>
      <c r="H38" s="5" t="s">
        <v>55</v>
      </c>
      <c r="I38" s="5" t="s">
        <v>148</v>
      </c>
    </row>
    <row r="39" spans="1:9" x14ac:dyDescent="0.3">
      <c r="A39" s="1"/>
      <c r="B39" s="4" t="s">
        <v>76</v>
      </c>
      <c r="C39" s="4" t="s">
        <v>77</v>
      </c>
      <c r="D39" s="4" t="s">
        <v>78</v>
      </c>
      <c r="E39" s="5" t="s">
        <v>140</v>
      </c>
      <c r="F39" s="5" t="s">
        <v>141</v>
      </c>
      <c r="G39" s="5" t="s">
        <v>115</v>
      </c>
      <c r="H39" s="5" t="s">
        <v>55</v>
      </c>
      <c r="I39" s="5" t="s">
        <v>149</v>
      </c>
    </row>
    <row r="40" spans="1:9" x14ac:dyDescent="0.3">
      <c r="A40" s="1"/>
      <c r="B40" s="4" t="s">
        <v>76</v>
      </c>
      <c r="C40" s="4" t="s">
        <v>77</v>
      </c>
      <c r="D40" s="4" t="s">
        <v>78</v>
      </c>
      <c r="E40" s="5" t="s">
        <v>140</v>
      </c>
      <c r="F40" s="5" t="s">
        <v>141</v>
      </c>
      <c r="G40" s="5" t="s">
        <v>115</v>
      </c>
      <c r="H40" s="5" t="s">
        <v>150</v>
      </c>
      <c r="I40" s="5" t="s">
        <v>151</v>
      </c>
    </row>
    <row r="41" spans="1:9" x14ac:dyDescent="0.3">
      <c r="A41" s="1"/>
      <c r="B41" s="4" t="s">
        <v>76</v>
      </c>
      <c r="C41" s="4" t="s">
        <v>77</v>
      </c>
      <c r="D41" s="4" t="s">
        <v>78</v>
      </c>
      <c r="E41" s="5" t="s">
        <v>140</v>
      </c>
      <c r="F41" s="5" t="s">
        <v>141</v>
      </c>
      <c r="G41" s="5" t="s">
        <v>115</v>
      </c>
      <c r="H41" s="5" t="s">
        <v>150</v>
      </c>
      <c r="I41" s="5" t="s">
        <v>152</v>
      </c>
    </row>
    <row r="42" spans="1:9" x14ac:dyDescent="0.3">
      <c r="A42" s="1"/>
      <c r="B42" s="4" t="s">
        <v>76</v>
      </c>
      <c r="C42" s="4" t="s">
        <v>77</v>
      </c>
      <c r="D42" s="4" t="s">
        <v>78</v>
      </c>
      <c r="E42" s="5" t="s">
        <v>140</v>
      </c>
      <c r="F42" s="5" t="s">
        <v>141</v>
      </c>
      <c r="G42" s="5" t="s">
        <v>115</v>
      </c>
      <c r="H42" s="5" t="s">
        <v>153</v>
      </c>
      <c r="I42" s="5" t="s">
        <v>154</v>
      </c>
    </row>
    <row r="43" spans="1:9" x14ac:dyDescent="0.3">
      <c r="A43" s="1"/>
      <c r="B43" s="4" t="s">
        <v>76</v>
      </c>
      <c r="C43" s="4" t="s">
        <v>77</v>
      </c>
      <c r="D43" s="4" t="s">
        <v>78</v>
      </c>
      <c r="E43" s="5" t="s">
        <v>140</v>
      </c>
      <c r="F43" s="5" t="s">
        <v>141</v>
      </c>
      <c r="G43" s="5" t="s">
        <v>115</v>
      </c>
      <c r="H43" s="5" t="s">
        <v>153</v>
      </c>
      <c r="I43" s="5" t="s">
        <v>155</v>
      </c>
    </row>
    <row r="44" spans="1:9" x14ac:dyDescent="0.3">
      <c r="A44" s="1"/>
      <c r="B44" s="4" t="s">
        <v>76</v>
      </c>
      <c r="C44" s="4" t="s">
        <v>77</v>
      </c>
      <c r="D44" s="4" t="s">
        <v>78</v>
      </c>
      <c r="E44" s="5" t="s">
        <v>140</v>
      </c>
      <c r="F44" s="5" t="s">
        <v>141</v>
      </c>
      <c r="G44" s="5" t="s">
        <v>115</v>
      </c>
      <c r="H44" s="5" t="s">
        <v>156</v>
      </c>
      <c r="I44" s="5" t="s">
        <v>157</v>
      </c>
    </row>
    <row r="45" spans="1:9" x14ac:dyDescent="0.3">
      <c r="A45" s="1"/>
      <c r="B45" s="4" t="s">
        <v>76</v>
      </c>
      <c r="C45" s="4" t="s">
        <v>77</v>
      </c>
      <c r="D45" s="4" t="s">
        <v>78</v>
      </c>
      <c r="E45" s="5" t="s">
        <v>140</v>
      </c>
      <c r="F45" s="5" t="s">
        <v>141</v>
      </c>
      <c r="G45" s="5" t="s">
        <v>115</v>
      </c>
      <c r="H45" s="5" t="s">
        <v>156</v>
      </c>
      <c r="I45" s="5" t="s">
        <v>158</v>
      </c>
    </row>
    <row r="46" spans="1:9" x14ac:dyDescent="0.3">
      <c r="A46" s="1"/>
      <c r="B46" s="4" t="s">
        <v>76</v>
      </c>
      <c r="C46" s="4" t="s">
        <v>77</v>
      </c>
      <c r="D46" s="4" t="s">
        <v>78</v>
      </c>
      <c r="E46" s="5" t="s">
        <v>140</v>
      </c>
      <c r="F46" s="5" t="s">
        <v>141</v>
      </c>
      <c r="G46" s="5" t="s">
        <v>159</v>
      </c>
      <c r="H46" s="5" t="s">
        <v>160</v>
      </c>
      <c r="I46" s="5" t="s">
        <v>161</v>
      </c>
    </row>
    <row r="47" spans="1:9" x14ac:dyDescent="0.3">
      <c r="A47" s="1"/>
      <c r="B47" s="4" t="s">
        <v>76</v>
      </c>
      <c r="C47" s="4" t="s">
        <v>77</v>
      </c>
      <c r="D47" s="4" t="s">
        <v>78</v>
      </c>
      <c r="E47" s="5" t="s">
        <v>140</v>
      </c>
      <c r="F47" s="5" t="s">
        <v>162</v>
      </c>
      <c r="G47" s="5" t="s">
        <v>87</v>
      </c>
      <c r="H47" s="5" t="s">
        <v>88</v>
      </c>
      <c r="I47" s="5" t="s">
        <v>163</v>
      </c>
    </row>
    <row r="48" spans="1:9" x14ac:dyDescent="0.3">
      <c r="A48" s="1"/>
      <c r="B48" s="4" t="s">
        <v>76</v>
      </c>
      <c r="C48" s="4" t="s">
        <v>77</v>
      </c>
      <c r="D48" s="4" t="s">
        <v>78</v>
      </c>
      <c r="E48" s="5" t="s">
        <v>164</v>
      </c>
      <c r="F48" s="5" t="s">
        <v>165</v>
      </c>
      <c r="G48" s="5" t="s">
        <v>87</v>
      </c>
      <c r="H48" s="5" t="s">
        <v>88</v>
      </c>
      <c r="I48" s="5" t="s">
        <v>166</v>
      </c>
    </row>
    <row r="49" spans="1:9" x14ac:dyDescent="0.3">
      <c r="A49" s="1"/>
      <c r="B49" s="4" t="s">
        <v>76</v>
      </c>
      <c r="C49" s="4" t="s">
        <v>77</v>
      </c>
      <c r="D49" s="4" t="s">
        <v>78</v>
      </c>
      <c r="E49" s="5" t="s">
        <v>164</v>
      </c>
      <c r="F49" s="5" t="s">
        <v>167</v>
      </c>
      <c r="G49" s="5" t="s">
        <v>87</v>
      </c>
      <c r="H49" s="5" t="s">
        <v>88</v>
      </c>
      <c r="I49" s="5" t="s">
        <v>166</v>
      </c>
    </row>
    <row r="50" spans="1:9" x14ac:dyDescent="0.3">
      <c r="A50" s="1"/>
      <c r="B50" s="4" t="s">
        <v>76</v>
      </c>
      <c r="C50" s="4" t="s">
        <v>77</v>
      </c>
      <c r="D50" s="4" t="s">
        <v>78</v>
      </c>
      <c r="E50" s="5" t="s">
        <v>164</v>
      </c>
      <c r="F50" s="5" t="s">
        <v>168</v>
      </c>
      <c r="G50" s="5" t="s">
        <v>169</v>
      </c>
      <c r="H50" s="5" t="s">
        <v>88</v>
      </c>
      <c r="I50" s="5" t="s">
        <v>170</v>
      </c>
    </row>
    <row r="51" spans="1:9" x14ac:dyDescent="0.3">
      <c r="A51" s="1"/>
      <c r="B51" s="4" t="s">
        <v>76</v>
      </c>
      <c r="C51" s="4" t="s">
        <v>77</v>
      </c>
      <c r="D51" s="4" t="s">
        <v>78</v>
      </c>
      <c r="E51" s="5" t="s">
        <v>164</v>
      </c>
      <c r="F51" s="5" t="s">
        <v>171</v>
      </c>
      <c r="G51" s="5" t="s">
        <v>110</v>
      </c>
      <c r="H51" s="5" t="s">
        <v>172</v>
      </c>
      <c r="I51" s="5" t="s">
        <v>173</v>
      </c>
    </row>
    <row r="52" spans="1:9" x14ac:dyDescent="0.3">
      <c r="A52" s="1"/>
      <c r="B52" s="4" t="s">
        <v>76</v>
      </c>
      <c r="C52" s="4" t="s">
        <v>77</v>
      </c>
      <c r="D52" s="4" t="s">
        <v>78</v>
      </c>
      <c r="E52" s="5" t="s">
        <v>164</v>
      </c>
      <c r="F52" s="5" t="s">
        <v>171</v>
      </c>
      <c r="G52" s="5" t="s">
        <v>110</v>
      </c>
      <c r="H52" s="5" t="s">
        <v>172</v>
      </c>
      <c r="I52" s="5" t="s">
        <v>174</v>
      </c>
    </row>
    <row r="53" spans="1:9" x14ac:dyDescent="0.3">
      <c r="A53" s="1"/>
      <c r="B53" s="4" t="s">
        <v>76</v>
      </c>
      <c r="C53" s="4" t="s">
        <v>77</v>
      </c>
      <c r="D53" s="4" t="s">
        <v>78</v>
      </c>
      <c r="E53" s="5" t="s">
        <v>164</v>
      </c>
      <c r="F53" s="5" t="s">
        <v>175</v>
      </c>
      <c r="G53" s="5" t="s">
        <v>108</v>
      </c>
      <c r="H53" s="5" t="s">
        <v>88</v>
      </c>
      <c r="I53" s="5" t="s">
        <v>176</v>
      </c>
    </row>
    <row r="54" spans="1:9" x14ac:dyDescent="0.3">
      <c r="A54" s="1"/>
      <c r="B54" s="4" t="s">
        <v>76</v>
      </c>
      <c r="C54" s="4" t="s">
        <v>77</v>
      </c>
      <c r="D54" s="4" t="s">
        <v>78</v>
      </c>
      <c r="E54" s="5" t="s">
        <v>164</v>
      </c>
      <c r="F54" s="5" t="s">
        <v>175</v>
      </c>
      <c r="G54" s="5" t="s">
        <v>108</v>
      </c>
      <c r="H54" s="5" t="s">
        <v>88</v>
      </c>
      <c r="I54" s="5" t="s">
        <v>177</v>
      </c>
    </row>
    <row r="55" spans="1:9" x14ac:dyDescent="0.3">
      <c r="A55" s="1"/>
      <c r="B55" s="4" t="s">
        <v>76</v>
      </c>
      <c r="C55" s="4" t="s">
        <v>77</v>
      </c>
      <c r="D55" s="4" t="s">
        <v>78</v>
      </c>
      <c r="E55" s="5" t="s">
        <v>164</v>
      </c>
      <c r="F55" s="5" t="s">
        <v>175</v>
      </c>
      <c r="G55" s="5" t="s">
        <v>108</v>
      </c>
      <c r="H55" s="5" t="s">
        <v>88</v>
      </c>
      <c r="I55" s="5" t="s">
        <v>178</v>
      </c>
    </row>
    <row r="56" spans="1:9" x14ac:dyDescent="0.3">
      <c r="A56" s="1"/>
      <c r="B56" s="4" t="s">
        <v>76</v>
      </c>
      <c r="C56" s="4" t="s">
        <v>77</v>
      </c>
      <c r="D56" s="4" t="s">
        <v>78</v>
      </c>
      <c r="E56" s="5" t="s">
        <v>164</v>
      </c>
      <c r="F56" s="5" t="s">
        <v>175</v>
      </c>
      <c r="G56" s="5" t="s">
        <v>108</v>
      </c>
      <c r="H56" s="5" t="s">
        <v>88</v>
      </c>
      <c r="I56" s="5" t="s">
        <v>179</v>
      </c>
    </row>
    <row r="57" spans="1:9" x14ac:dyDescent="0.3">
      <c r="A57" s="1"/>
      <c r="B57" s="4" t="s">
        <v>76</v>
      </c>
      <c r="C57" s="4" t="s">
        <v>77</v>
      </c>
      <c r="D57" s="4" t="s">
        <v>78</v>
      </c>
      <c r="E57" s="5" t="s">
        <v>164</v>
      </c>
      <c r="F57" s="5" t="s">
        <v>175</v>
      </c>
      <c r="G57" s="5" t="s">
        <v>110</v>
      </c>
      <c r="H57" s="5" t="s">
        <v>111</v>
      </c>
      <c r="I57" s="5" t="s">
        <v>180</v>
      </c>
    </row>
    <row r="58" spans="1:9" x14ac:dyDescent="0.3">
      <c r="A58" s="1"/>
      <c r="B58" s="4" t="s">
        <v>76</v>
      </c>
      <c r="C58" s="4" t="s">
        <v>77</v>
      </c>
      <c r="D58" s="4" t="s">
        <v>78</v>
      </c>
      <c r="E58" s="5" t="s">
        <v>181</v>
      </c>
      <c r="F58" s="5" t="s">
        <v>182</v>
      </c>
      <c r="G58" s="5" t="s">
        <v>108</v>
      </c>
      <c r="H58" s="5" t="s">
        <v>88</v>
      </c>
      <c r="I58" s="5" t="s">
        <v>183</v>
      </c>
    </row>
    <row r="59" spans="1:9" x14ac:dyDescent="0.3">
      <c r="A59" s="1"/>
      <c r="B59" s="4" t="s">
        <v>76</v>
      </c>
      <c r="C59" s="4" t="s">
        <v>77</v>
      </c>
      <c r="D59" s="4" t="s">
        <v>78</v>
      </c>
      <c r="E59" s="5" t="s">
        <v>53</v>
      </c>
      <c r="F59" s="5" t="s">
        <v>184</v>
      </c>
      <c r="G59" s="5" t="s">
        <v>87</v>
      </c>
      <c r="H59" s="5" t="s">
        <v>88</v>
      </c>
      <c r="I59" s="5" t="s">
        <v>185</v>
      </c>
    </row>
    <row r="60" spans="1:9" x14ac:dyDescent="0.3">
      <c r="A60" s="1"/>
      <c r="B60" s="4" t="s">
        <v>76</v>
      </c>
      <c r="C60" s="4" t="s">
        <v>77</v>
      </c>
      <c r="D60" s="4" t="s">
        <v>78</v>
      </c>
      <c r="E60" s="5" t="s">
        <v>186</v>
      </c>
      <c r="F60" s="5" t="s">
        <v>187</v>
      </c>
      <c r="G60" s="5" t="s">
        <v>108</v>
      </c>
      <c r="H60" s="5" t="s">
        <v>88</v>
      </c>
      <c r="I60" s="5" t="s">
        <v>188</v>
      </c>
    </row>
    <row r="61" spans="1:9" x14ac:dyDescent="0.3">
      <c r="A61" s="1"/>
      <c r="B61" s="4" t="s">
        <v>76</v>
      </c>
      <c r="C61" s="4" t="s">
        <v>77</v>
      </c>
      <c r="D61" s="4" t="s">
        <v>78</v>
      </c>
      <c r="E61" s="5" t="s">
        <v>189</v>
      </c>
      <c r="F61" s="5" t="s">
        <v>190</v>
      </c>
      <c r="G61" s="5" t="s">
        <v>108</v>
      </c>
      <c r="H61" s="5" t="s">
        <v>88</v>
      </c>
      <c r="I61" s="5" t="s">
        <v>191</v>
      </c>
    </row>
    <row r="62" spans="1:9" x14ac:dyDescent="0.3">
      <c r="A62" s="1"/>
      <c r="B62" s="4" t="s">
        <v>76</v>
      </c>
      <c r="C62" s="4" t="s">
        <v>192</v>
      </c>
      <c r="D62" s="4" t="s">
        <v>193</v>
      </c>
      <c r="E62" s="5" t="s">
        <v>65</v>
      </c>
      <c r="F62" s="5" t="s">
        <v>194</v>
      </c>
      <c r="G62" s="5" t="s">
        <v>87</v>
      </c>
      <c r="H62" s="5" t="s">
        <v>194</v>
      </c>
      <c r="I62" s="5" t="s">
        <v>89</v>
      </c>
    </row>
    <row r="63" spans="1:9" x14ac:dyDescent="0.3">
      <c r="A63" s="1"/>
      <c r="B63" s="4" t="s">
        <v>76</v>
      </c>
      <c r="C63" s="4" t="s">
        <v>192</v>
      </c>
      <c r="D63" s="4" t="s">
        <v>193</v>
      </c>
      <c r="E63" s="5" t="s">
        <v>65</v>
      </c>
      <c r="F63" s="5" t="s">
        <v>194</v>
      </c>
      <c r="G63" s="5" t="s">
        <v>87</v>
      </c>
      <c r="H63" s="5" t="s">
        <v>194</v>
      </c>
      <c r="I63" s="5" t="s">
        <v>93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195</v>
      </c>
      <c r="C5" s="1"/>
      <c r="D5" s="1"/>
      <c r="E5" s="1"/>
      <c r="F5" s="1"/>
      <c r="G5" s="1"/>
      <c r="H5" s="1"/>
      <c r="I5" s="1"/>
      <c r="J5" s="1"/>
      <c r="K5" s="1"/>
      <c r="L5" s="1"/>
      <c r="M5" s="1"/>
      <c r="N5" s="1"/>
    </row>
    <row r="6" spans="1:14" ht="19.95" customHeight="1" x14ac:dyDescent="0.3">
      <c r="A6" s="1"/>
      <c r="B6" s="7" t="s">
        <v>196</v>
      </c>
      <c r="C6" s="7" t="s">
        <v>197</v>
      </c>
      <c r="D6" s="7" t="s">
        <v>198</v>
      </c>
      <c r="E6" s="7" t="s">
        <v>199</v>
      </c>
      <c r="F6" s="7" t="s">
        <v>200</v>
      </c>
      <c r="G6" s="7" t="s">
        <v>201</v>
      </c>
      <c r="H6" s="7" t="s">
        <v>202</v>
      </c>
      <c r="I6" s="7" t="s">
        <v>203</v>
      </c>
      <c r="J6" s="7" t="s">
        <v>204</v>
      </c>
      <c r="K6" s="7" t="s">
        <v>205</v>
      </c>
      <c r="L6" s="7" t="s">
        <v>206</v>
      </c>
      <c r="M6" s="7" t="s">
        <v>207</v>
      </c>
      <c r="N6" s="7" t="s">
        <v>208</v>
      </c>
    </row>
    <row r="7" spans="1:14" ht="26.4" x14ac:dyDescent="0.3">
      <c r="A7" s="1"/>
      <c r="B7" s="5" t="s">
        <v>209</v>
      </c>
      <c r="C7" s="5" t="s">
        <v>210</v>
      </c>
      <c r="D7" s="5" t="s">
        <v>211</v>
      </c>
      <c r="E7" s="4" t="s">
        <v>212</v>
      </c>
      <c r="F7" s="4" t="s">
        <v>213</v>
      </c>
      <c r="G7" s="6" t="s">
        <v>214</v>
      </c>
      <c r="H7" s="8">
        <v>14</v>
      </c>
      <c r="I7" s="5" t="s">
        <v>215</v>
      </c>
      <c r="J7" s="5" t="s">
        <v>216</v>
      </c>
      <c r="K7" s="5" t="s">
        <v>217</v>
      </c>
      <c r="L7" s="5" t="s">
        <v>218</v>
      </c>
      <c r="M7" s="8">
        <v>12664</v>
      </c>
      <c r="N7" s="5" t="s">
        <v>219</v>
      </c>
    </row>
    <row r="8" spans="1:14" x14ac:dyDescent="0.3">
      <c r="A8" s="1"/>
      <c r="B8" s="5" t="s">
        <v>220</v>
      </c>
      <c r="C8" s="5" t="s">
        <v>221</v>
      </c>
      <c r="D8" s="5" t="s">
        <v>88</v>
      </c>
      <c r="E8" s="4" t="s">
        <v>212</v>
      </c>
      <c r="F8" s="4" t="s">
        <v>222</v>
      </c>
      <c r="G8" s="6" t="s">
        <v>223</v>
      </c>
      <c r="H8" s="8">
        <v>8.15</v>
      </c>
      <c r="I8" s="5" t="s">
        <v>215</v>
      </c>
      <c r="J8" s="5" t="s">
        <v>216</v>
      </c>
      <c r="K8" s="5" t="s">
        <v>217</v>
      </c>
      <c r="L8" s="5" t="s">
        <v>218</v>
      </c>
      <c r="M8" s="8">
        <v>19865</v>
      </c>
      <c r="N8" s="5" t="s">
        <v>219</v>
      </c>
    </row>
    <row r="9" spans="1:14" ht="26.4" x14ac:dyDescent="0.3">
      <c r="A9" s="1"/>
      <c r="B9" s="5" t="s">
        <v>79</v>
      </c>
      <c r="C9" s="5" t="s">
        <v>224</v>
      </c>
      <c r="D9" s="5" t="s">
        <v>225</v>
      </c>
      <c r="E9" s="4" t="s">
        <v>212</v>
      </c>
      <c r="F9" s="4" t="s">
        <v>222</v>
      </c>
      <c r="G9" s="6" t="s">
        <v>226</v>
      </c>
      <c r="H9" s="8">
        <v>0</v>
      </c>
      <c r="I9" s="5" t="s">
        <v>215</v>
      </c>
      <c r="J9" s="5" t="s">
        <v>227</v>
      </c>
      <c r="K9" s="5" t="s">
        <v>217</v>
      </c>
      <c r="L9" s="5" t="s">
        <v>228</v>
      </c>
      <c r="M9" s="8">
        <v>13761</v>
      </c>
      <c r="N9" s="5" t="s">
        <v>229</v>
      </c>
    </row>
    <row r="10" spans="1:14" x14ac:dyDescent="0.3">
      <c r="A10" s="1"/>
      <c r="B10" s="5" t="s">
        <v>79</v>
      </c>
      <c r="C10" s="5" t="s">
        <v>230</v>
      </c>
      <c r="D10" s="5" t="s">
        <v>231</v>
      </c>
      <c r="E10" s="4" t="s">
        <v>212</v>
      </c>
      <c r="F10" s="4" t="s">
        <v>222</v>
      </c>
      <c r="G10" s="6" t="s">
        <v>232</v>
      </c>
      <c r="H10" s="8">
        <v>0</v>
      </c>
      <c r="I10" s="5" t="s">
        <v>215</v>
      </c>
      <c r="J10" s="5" t="s">
        <v>216</v>
      </c>
      <c r="K10" s="5" t="s">
        <v>217</v>
      </c>
      <c r="L10" s="5" t="s">
        <v>228</v>
      </c>
      <c r="M10" s="8">
        <v>13771</v>
      </c>
      <c r="N10" s="5" t="s">
        <v>229</v>
      </c>
    </row>
    <row r="11" spans="1:14" x14ac:dyDescent="0.3">
      <c r="A11" s="1"/>
      <c r="B11" s="5" t="s">
        <v>14</v>
      </c>
      <c r="C11" s="5" t="s">
        <v>233</v>
      </c>
      <c r="D11" s="5" t="s">
        <v>234</v>
      </c>
      <c r="E11" s="4" t="s">
        <v>212</v>
      </c>
      <c r="F11" s="4" t="s">
        <v>222</v>
      </c>
      <c r="G11" s="6" t="s">
        <v>235</v>
      </c>
      <c r="H11" s="8">
        <v>0</v>
      </c>
      <c r="I11" s="5" t="s">
        <v>215</v>
      </c>
      <c r="J11" s="5" t="s">
        <v>227</v>
      </c>
      <c r="K11" s="5" t="s">
        <v>217</v>
      </c>
      <c r="L11" s="5" t="s">
        <v>228</v>
      </c>
      <c r="M11" s="8">
        <v>13099</v>
      </c>
      <c r="N11" s="5" t="s">
        <v>229</v>
      </c>
    </row>
    <row r="12" spans="1:14" ht="26.4" x14ac:dyDescent="0.3">
      <c r="A12" s="1"/>
      <c r="B12" s="5" t="s">
        <v>85</v>
      </c>
      <c r="C12" s="5" t="s">
        <v>236</v>
      </c>
      <c r="D12" s="5" t="s">
        <v>88</v>
      </c>
      <c r="E12" s="4" t="s">
        <v>237</v>
      </c>
      <c r="F12" s="4" t="s">
        <v>222</v>
      </c>
      <c r="G12" s="6" t="s">
        <v>238</v>
      </c>
      <c r="H12" s="8">
        <v>150</v>
      </c>
      <c r="I12" s="5" t="s">
        <v>239</v>
      </c>
      <c r="J12" s="5" t="s">
        <v>216</v>
      </c>
      <c r="K12" s="5" t="s">
        <v>217</v>
      </c>
      <c r="L12" s="5" t="s">
        <v>228</v>
      </c>
      <c r="M12" s="8">
        <v>1191</v>
      </c>
      <c r="N12" s="5" t="s">
        <v>219</v>
      </c>
    </row>
    <row r="13" spans="1:14" ht="26.4" x14ac:dyDescent="0.3">
      <c r="A13" s="1"/>
      <c r="B13" s="5" t="s">
        <v>85</v>
      </c>
      <c r="C13" s="5" t="s">
        <v>240</v>
      </c>
      <c r="D13" s="5" t="s">
        <v>126</v>
      </c>
      <c r="E13" s="4" t="s">
        <v>241</v>
      </c>
      <c r="F13" s="4" t="s">
        <v>242</v>
      </c>
      <c r="G13" s="6" t="s">
        <v>243</v>
      </c>
      <c r="H13" s="8">
        <v>42</v>
      </c>
      <c r="I13" s="5" t="s">
        <v>239</v>
      </c>
      <c r="J13" s="5" t="s">
        <v>216</v>
      </c>
      <c r="K13" s="5" t="s">
        <v>217</v>
      </c>
      <c r="L13" s="5" t="s">
        <v>228</v>
      </c>
      <c r="M13" s="8">
        <v>108</v>
      </c>
      <c r="N13" s="5" t="s">
        <v>219</v>
      </c>
    </row>
    <row r="14" spans="1:14" x14ac:dyDescent="0.3">
      <c r="A14" s="1"/>
      <c r="B14" s="5" t="s">
        <v>29</v>
      </c>
      <c r="C14" s="5" t="s">
        <v>244</v>
      </c>
      <c r="D14" s="5" t="s">
        <v>245</v>
      </c>
      <c r="E14" s="4" t="s">
        <v>212</v>
      </c>
      <c r="F14" s="4" t="s">
        <v>222</v>
      </c>
      <c r="G14" s="6" t="s">
        <v>246</v>
      </c>
      <c r="H14" s="8">
        <v>0</v>
      </c>
      <c r="I14" s="5" t="s">
        <v>215</v>
      </c>
      <c r="J14" s="5" t="s">
        <v>227</v>
      </c>
      <c r="K14" s="5" t="s">
        <v>217</v>
      </c>
      <c r="L14" s="5" t="s">
        <v>228</v>
      </c>
      <c r="M14" s="8">
        <v>316</v>
      </c>
      <c r="N14" s="5" t="s">
        <v>229</v>
      </c>
    </row>
    <row r="15" spans="1:14" ht="26.4" x14ac:dyDescent="0.3">
      <c r="A15" s="1"/>
      <c r="B15" s="5" t="s">
        <v>94</v>
      </c>
      <c r="C15" s="5" t="s">
        <v>247</v>
      </c>
      <c r="D15" s="5" t="s">
        <v>248</v>
      </c>
      <c r="E15" s="4" t="s">
        <v>212</v>
      </c>
      <c r="F15" s="4" t="s">
        <v>222</v>
      </c>
      <c r="G15" s="6" t="s">
        <v>249</v>
      </c>
      <c r="H15" s="8">
        <v>0</v>
      </c>
      <c r="I15" s="5" t="s">
        <v>215</v>
      </c>
      <c r="J15" s="5" t="s">
        <v>227</v>
      </c>
      <c r="K15" s="5" t="s">
        <v>217</v>
      </c>
      <c r="L15" s="5" t="s">
        <v>228</v>
      </c>
      <c r="M15" s="8">
        <v>11052</v>
      </c>
      <c r="N15" s="5" t="s">
        <v>229</v>
      </c>
    </row>
    <row r="16" spans="1:14" x14ac:dyDescent="0.3">
      <c r="A16" s="1"/>
      <c r="B16" s="5" t="s">
        <v>250</v>
      </c>
      <c r="C16" s="5" t="s">
        <v>251</v>
      </c>
      <c r="D16" s="5" t="s">
        <v>252</v>
      </c>
      <c r="E16" s="4" t="s">
        <v>212</v>
      </c>
      <c r="F16" s="4" t="s">
        <v>222</v>
      </c>
      <c r="G16" s="6" t="s">
        <v>253</v>
      </c>
      <c r="H16" s="8">
        <v>0</v>
      </c>
      <c r="I16" s="5" t="s">
        <v>215</v>
      </c>
      <c r="J16" s="5" t="s">
        <v>227</v>
      </c>
      <c r="K16" s="5" t="s">
        <v>217</v>
      </c>
      <c r="L16" s="5" t="s">
        <v>228</v>
      </c>
      <c r="M16" s="8">
        <v>19961</v>
      </c>
      <c r="N16" s="5" t="s">
        <v>229</v>
      </c>
    </row>
    <row r="17" spans="1:14" x14ac:dyDescent="0.3">
      <c r="A17" s="1"/>
      <c r="B17" s="5" t="s">
        <v>250</v>
      </c>
      <c r="C17" s="5" t="s">
        <v>254</v>
      </c>
      <c r="D17" s="5" t="s">
        <v>255</v>
      </c>
      <c r="E17" s="4" t="s">
        <v>212</v>
      </c>
      <c r="F17" s="4" t="s">
        <v>256</v>
      </c>
      <c r="G17" s="6" t="s">
        <v>257</v>
      </c>
      <c r="H17" s="8">
        <v>5.7320000000000002</v>
      </c>
      <c r="I17" s="5" t="s">
        <v>239</v>
      </c>
      <c r="J17" s="5" t="s">
        <v>216</v>
      </c>
      <c r="K17" s="5" t="s">
        <v>217</v>
      </c>
      <c r="L17" s="5" t="s">
        <v>258</v>
      </c>
      <c r="M17" s="8">
        <v>12779</v>
      </c>
      <c r="N17" s="5" t="s">
        <v>219</v>
      </c>
    </row>
    <row r="18" spans="1:14" x14ac:dyDescent="0.3">
      <c r="A18" s="1"/>
      <c r="B18" s="5" t="s">
        <v>250</v>
      </c>
      <c r="C18" s="5" t="s">
        <v>254</v>
      </c>
      <c r="D18" s="5" t="s">
        <v>259</v>
      </c>
      <c r="E18" s="4" t="s">
        <v>212</v>
      </c>
      <c r="F18" s="4" t="s">
        <v>222</v>
      </c>
      <c r="G18" s="6" t="s">
        <v>260</v>
      </c>
      <c r="H18" s="8">
        <v>0</v>
      </c>
      <c r="I18" s="5" t="s">
        <v>215</v>
      </c>
      <c r="J18" s="5" t="s">
        <v>216</v>
      </c>
      <c r="K18" s="5" t="s">
        <v>217</v>
      </c>
      <c r="L18" s="5" t="s">
        <v>258</v>
      </c>
      <c r="M18" s="8">
        <v>12592</v>
      </c>
      <c r="N18" s="5" t="s">
        <v>229</v>
      </c>
    </row>
    <row r="19" spans="1:14" x14ac:dyDescent="0.3">
      <c r="A19" s="1"/>
      <c r="B19" s="5" t="s">
        <v>250</v>
      </c>
      <c r="C19" s="5" t="s">
        <v>254</v>
      </c>
      <c r="D19" s="5" t="s">
        <v>261</v>
      </c>
      <c r="E19" s="4" t="s">
        <v>262</v>
      </c>
      <c r="F19" s="4" t="s">
        <v>263</v>
      </c>
      <c r="G19" s="6" t="s">
        <v>264</v>
      </c>
      <c r="H19" s="8">
        <v>5.7320000000000002</v>
      </c>
      <c r="I19" s="5" t="s">
        <v>239</v>
      </c>
      <c r="J19" s="5" t="s">
        <v>216</v>
      </c>
      <c r="K19" s="5" t="s">
        <v>217</v>
      </c>
      <c r="L19" s="5" t="s">
        <v>258</v>
      </c>
      <c r="M19" s="8">
        <v>12780</v>
      </c>
      <c r="N19" s="5" t="s">
        <v>219</v>
      </c>
    </row>
    <row r="20" spans="1:14" ht="26.4" x14ac:dyDescent="0.3">
      <c r="A20" s="1"/>
      <c r="B20" s="5" t="s">
        <v>250</v>
      </c>
      <c r="C20" s="5" t="s">
        <v>254</v>
      </c>
      <c r="D20" s="5" t="s">
        <v>261</v>
      </c>
      <c r="E20" s="4" t="s">
        <v>263</v>
      </c>
      <c r="F20" s="4" t="s">
        <v>265</v>
      </c>
      <c r="G20" s="6" t="s">
        <v>266</v>
      </c>
      <c r="H20" s="8">
        <v>0</v>
      </c>
      <c r="I20" s="5" t="s">
        <v>239</v>
      </c>
      <c r="J20" s="5" t="s">
        <v>227</v>
      </c>
      <c r="K20" s="5" t="s">
        <v>217</v>
      </c>
      <c r="L20" s="5" t="s">
        <v>267</v>
      </c>
      <c r="M20" s="8">
        <v>12780</v>
      </c>
      <c r="N20" s="5" t="s">
        <v>219</v>
      </c>
    </row>
    <row r="21" spans="1:14" x14ac:dyDescent="0.3">
      <c r="A21" s="1"/>
      <c r="B21" s="5" t="s">
        <v>250</v>
      </c>
      <c r="C21" s="5" t="s">
        <v>254</v>
      </c>
      <c r="D21" s="5" t="s">
        <v>261</v>
      </c>
      <c r="E21" s="4" t="s">
        <v>268</v>
      </c>
      <c r="F21" s="4" t="s">
        <v>222</v>
      </c>
      <c r="G21" s="6" t="s">
        <v>269</v>
      </c>
      <c r="H21" s="8">
        <v>5.7320000000000002</v>
      </c>
      <c r="I21" s="5" t="s">
        <v>215</v>
      </c>
      <c r="J21" s="5" t="s">
        <v>216</v>
      </c>
      <c r="K21" s="5" t="s">
        <v>217</v>
      </c>
      <c r="L21" s="5" t="s">
        <v>218</v>
      </c>
      <c r="M21" s="8">
        <v>12780</v>
      </c>
      <c r="N21" s="5" t="s">
        <v>219</v>
      </c>
    </row>
    <row r="22" spans="1:14" x14ac:dyDescent="0.3">
      <c r="A22" s="1"/>
      <c r="B22" s="5" t="s">
        <v>250</v>
      </c>
      <c r="C22" s="5" t="s">
        <v>254</v>
      </c>
      <c r="D22" s="5" t="s">
        <v>255</v>
      </c>
      <c r="E22" s="4" t="s">
        <v>256</v>
      </c>
      <c r="F22" s="4" t="s">
        <v>222</v>
      </c>
      <c r="G22" s="6" t="s">
        <v>270</v>
      </c>
      <c r="H22" s="8">
        <v>0</v>
      </c>
      <c r="I22" s="5" t="s">
        <v>239</v>
      </c>
      <c r="J22" s="5" t="s">
        <v>227</v>
      </c>
      <c r="K22" s="5" t="s">
        <v>217</v>
      </c>
      <c r="L22" s="5" t="s">
        <v>267</v>
      </c>
      <c r="M22" s="8">
        <v>12779</v>
      </c>
      <c r="N22" s="5" t="s">
        <v>219</v>
      </c>
    </row>
    <row r="23" spans="1:14" x14ac:dyDescent="0.3">
      <c r="A23" s="1"/>
      <c r="B23" s="5" t="s">
        <v>271</v>
      </c>
      <c r="C23" s="5" t="s">
        <v>272</v>
      </c>
      <c r="D23" s="5" t="s">
        <v>273</v>
      </c>
      <c r="E23" s="4" t="s">
        <v>212</v>
      </c>
      <c r="F23" s="4" t="s">
        <v>222</v>
      </c>
      <c r="G23" s="6" t="s">
        <v>274</v>
      </c>
      <c r="H23" s="8">
        <v>0</v>
      </c>
      <c r="I23" s="5" t="s">
        <v>215</v>
      </c>
      <c r="J23" s="5" t="s">
        <v>227</v>
      </c>
      <c r="K23" s="5" t="s">
        <v>217</v>
      </c>
      <c r="L23" s="5" t="s">
        <v>267</v>
      </c>
      <c r="M23" s="8">
        <v>26668</v>
      </c>
      <c r="N23" s="5" t="s">
        <v>229</v>
      </c>
    </row>
    <row r="24" spans="1:14" x14ac:dyDescent="0.3">
      <c r="A24" s="1"/>
      <c r="B24" s="5" t="s">
        <v>99</v>
      </c>
      <c r="C24" s="5" t="s">
        <v>275</v>
      </c>
      <c r="D24" s="5" t="s">
        <v>32</v>
      </c>
      <c r="E24" s="4" t="s">
        <v>212</v>
      </c>
      <c r="F24" s="4" t="s">
        <v>222</v>
      </c>
      <c r="G24" s="6" t="s">
        <v>276</v>
      </c>
      <c r="H24" s="8">
        <v>0</v>
      </c>
      <c r="I24" s="5" t="s">
        <v>215</v>
      </c>
      <c r="J24" s="5" t="s">
        <v>227</v>
      </c>
      <c r="K24" s="5" t="s">
        <v>217</v>
      </c>
      <c r="L24" s="5" t="s">
        <v>228</v>
      </c>
      <c r="M24" s="8">
        <v>544</v>
      </c>
      <c r="N24" s="5" t="s">
        <v>229</v>
      </c>
    </row>
    <row r="25" spans="1:14" x14ac:dyDescent="0.3">
      <c r="A25" s="1"/>
      <c r="B25" s="5" t="s">
        <v>113</v>
      </c>
      <c r="C25" s="5" t="s">
        <v>277</v>
      </c>
      <c r="D25" s="5" t="s">
        <v>278</v>
      </c>
      <c r="E25" s="4" t="s">
        <v>212</v>
      </c>
      <c r="F25" s="4" t="s">
        <v>222</v>
      </c>
      <c r="G25" s="6" t="s">
        <v>279</v>
      </c>
      <c r="H25" s="8">
        <v>0</v>
      </c>
      <c r="I25" s="5" t="s">
        <v>239</v>
      </c>
      <c r="J25" s="5" t="s">
        <v>216</v>
      </c>
      <c r="K25" s="5" t="s">
        <v>217</v>
      </c>
      <c r="L25" s="5" t="s">
        <v>258</v>
      </c>
      <c r="M25" s="8">
        <v>16325</v>
      </c>
      <c r="N25" s="5" t="s">
        <v>219</v>
      </c>
    </row>
    <row r="26" spans="1:14" x14ac:dyDescent="0.3">
      <c r="A26" s="1"/>
      <c r="B26" s="5" t="s">
        <v>113</v>
      </c>
      <c r="C26" s="5" t="s">
        <v>280</v>
      </c>
      <c r="D26" s="5" t="s">
        <v>281</v>
      </c>
      <c r="E26" s="4" t="s">
        <v>212</v>
      </c>
      <c r="F26" s="4" t="s">
        <v>222</v>
      </c>
      <c r="G26" s="6" t="s">
        <v>282</v>
      </c>
      <c r="H26" s="8">
        <v>0</v>
      </c>
      <c r="I26" s="5" t="s">
        <v>215</v>
      </c>
      <c r="J26" s="5" t="s">
        <v>227</v>
      </c>
      <c r="K26" s="5" t="s">
        <v>217</v>
      </c>
      <c r="L26" s="5" t="s">
        <v>267</v>
      </c>
      <c r="M26" s="8">
        <v>26855</v>
      </c>
      <c r="N26" s="5" t="s">
        <v>229</v>
      </c>
    </row>
    <row r="27" spans="1:14" x14ac:dyDescent="0.3">
      <c r="A27" s="1"/>
      <c r="B27" s="5" t="s">
        <v>113</v>
      </c>
      <c r="C27" s="5" t="s">
        <v>283</v>
      </c>
      <c r="D27" s="5" t="s">
        <v>88</v>
      </c>
      <c r="E27" s="4" t="s">
        <v>284</v>
      </c>
      <c r="F27" s="4" t="s">
        <v>285</v>
      </c>
      <c r="G27" s="6" t="s">
        <v>286</v>
      </c>
      <c r="H27" s="8">
        <v>0</v>
      </c>
      <c r="I27" s="5" t="s">
        <v>215</v>
      </c>
      <c r="J27" s="5" t="s">
        <v>227</v>
      </c>
      <c r="K27" s="5" t="s">
        <v>217</v>
      </c>
      <c r="L27" s="5" t="s">
        <v>267</v>
      </c>
      <c r="M27" s="8">
        <v>26863</v>
      </c>
      <c r="N27" s="5" t="s">
        <v>219</v>
      </c>
    </row>
    <row r="28" spans="1:14" ht="26.4" x14ac:dyDescent="0.3">
      <c r="A28" s="1"/>
      <c r="B28" s="5" t="s">
        <v>113</v>
      </c>
      <c r="C28" s="5" t="s">
        <v>287</v>
      </c>
      <c r="D28" s="5" t="s">
        <v>88</v>
      </c>
      <c r="E28" s="4" t="s">
        <v>212</v>
      </c>
      <c r="F28" s="4" t="s">
        <v>222</v>
      </c>
      <c r="G28" s="6" t="s">
        <v>288</v>
      </c>
      <c r="H28" s="8">
        <v>20.8</v>
      </c>
      <c r="I28" s="5" t="s">
        <v>215</v>
      </c>
      <c r="J28" s="5" t="s">
        <v>227</v>
      </c>
      <c r="K28" s="5" t="s">
        <v>217</v>
      </c>
      <c r="L28" s="5" t="s">
        <v>258</v>
      </c>
      <c r="M28" s="8">
        <v>22190</v>
      </c>
      <c r="N28" s="5" t="s">
        <v>219</v>
      </c>
    </row>
    <row r="29" spans="1:14" ht="26.4" x14ac:dyDescent="0.3">
      <c r="A29" s="1"/>
      <c r="B29" s="5" t="s">
        <v>113</v>
      </c>
      <c r="C29" s="5" t="s">
        <v>289</v>
      </c>
      <c r="D29" s="5" t="s">
        <v>88</v>
      </c>
      <c r="E29" s="4" t="s">
        <v>290</v>
      </c>
      <c r="F29" s="4" t="s">
        <v>222</v>
      </c>
      <c r="G29" s="6" t="s">
        <v>291</v>
      </c>
      <c r="H29" s="8">
        <v>0</v>
      </c>
      <c r="I29" s="5" t="s">
        <v>215</v>
      </c>
      <c r="J29" s="5" t="s">
        <v>227</v>
      </c>
      <c r="K29" s="5" t="s">
        <v>217</v>
      </c>
      <c r="L29" s="5" t="s">
        <v>267</v>
      </c>
      <c r="M29" s="8">
        <v>14448</v>
      </c>
      <c r="N29" s="5" t="s">
        <v>219</v>
      </c>
    </row>
    <row r="30" spans="1:14" x14ac:dyDescent="0.3">
      <c r="A30" s="1"/>
      <c r="B30" s="5" t="s">
        <v>292</v>
      </c>
      <c r="C30" s="5" t="s">
        <v>293</v>
      </c>
      <c r="D30" s="5" t="s">
        <v>88</v>
      </c>
      <c r="E30" s="4" t="s">
        <v>212</v>
      </c>
      <c r="F30" s="4" t="s">
        <v>222</v>
      </c>
      <c r="G30" s="6" t="s">
        <v>294</v>
      </c>
      <c r="H30" s="8">
        <v>60</v>
      </c>
      <c r="I30" s="5" t="s">
        <v>295</v>
      </c>
      <c r="J30" s="5" t="s">
        <v>216</v>
      </c>
      <c r="K30" s="5" t="s">
        <v>217</v>
      </c>
      <c r="L30" s="5" t="s">
        <v>258</v>
      </c>
      <c r="M30" s="8">
        <v>22187</v>
      </c>
      <c r="N30" s="5" t="s">
        <v>219</v>
      </c>
    </row>
    <row r="31" spans="1:14" ht="26.4" x14ac:dyDescent="0.3">
      <c r="A31" s="1"/>
      <c r="B31" s="5" t="s">
        <v>296</v>
      </c>
      <c r="C31" s="5" t="s">
        <v>297</v>
      </c>
      <c r="D31" s="5" t="s">
        <v>298</v>
      </c>
      <c r="E31" s="4" t="s">
        <v>212</v>
      </c>
      <c r="F31" s="4" t="s">
        <v>222</v>
      </c>
      <c r="G31" s="6" t="s">
        <v>299</v>
      </c>
      <c r="H31" s="8">
        <v>0</v>
      </c>
      <c r="I31" s="5" t="s">
        <v>215</v>
      </c>
      <c r="J31" s="5" t="s">
        <v>216</v>
      </c>
      <c r="K31" s="5" t="s">
        <v>217</v>
      </c>
      <c r="L31" s="5" t="s">
        <v>258</v>
      </c>
      <c r="M31" s="8">
        <v>21126</v>
      </c>
      <c r="N31" s="5" t="s">
        <v>229</v>
      </c>
    </row>
    <row r="32" spans="1:14" ht="26.4" x14ac:dyDescent="0.3">
      <c r="A32" s="1"/>
      <c r="B32" s="5" t="s">
        <v>300</v>
      </c>
      <c r="C32" s="5" t="s">
        <v>301</v>
      </c>
      <c r="D32" s="5" t="s">
        <v>302</v>
      </c>
      <c r="E32" s="4" t="s">
        <v>284</v>
      </c>
      <c r="F32" s="4" t="s">
        <v>303</v>
      </c>
      <c r="G32" s="6" t="s">
        <v>304</v>
      </c>
      <c r="H32" s="8">
        <v>0</v>
      </c>
      <c r="I32" s="5" t="s">
        <v>215</v>
      </c>
      <c r="J32" s="5" t="s">
        <v>227</v>
      </c>
      <c r="K32" s="5" t="s">
        <v>217</v>
      </c>
      <c r="L32" s="5" t="s">
        <v>218</v>
      </c>
      <c r="M32" s="8">
        <v>10731</v>
      </c>
      <c r="N32" s="5" t="s">
        <v>229</v>
      </c>
    </row>
    <row r="33" spans="1:14" ht="39.6" x14ac:dyDescent="0.3">
      <c r="A33" s="1"/>
      <c r="B33" s="5" t="s">
        <v>300</v>
      </c>
      <c r="C33" s="5" t="s">
        <v>305</v>
      </c>
      <c r="D33" s="5" t="s">
        <v>306</v>
      </c>
      <c r="E33" s="4" t="s">
        <v>212</v>
      </c>
      <c r="F33" s="4" t="s">
        <v>222</v>
      </c>
      <c r="G33" s="6" t="s">
        <v>307</v>
      </c>
      <c r="H33" s="8">
        <v>0</v>
      </c>
      <c r="I33" s="5" t="s">
        <v>215</v>
      </c>
      <c r="J33" s="5" t="s">
        <v>227</v>
      </c>
      <c r="K33" s="5" t="s">
        <v>217</v>
      </c>
      <c r="L33" s="5" t="s">
        <v>228</v>
      </c>
      <c r="M33" s="8">
        <v>14464</v>
      </c>
      <c r="N33" s="5" t="s">
        <v>229</v>
      </c>
    </row>
    <row r="34" spans="1:14" x14ac:dyDescent="0.3">
      <c r="A34" s="1"/>
      <c r="B34" s="5" t="s">
        <v>300</v>
      </c>
      <c r="C34" s="5" t="s">
        <v>308</v>
      </c>
      <c r="D34" s="5" t="s">
        <v>309</v>
      </c>
      <c r="E34" s="4" t="s">
        <v>212</v>
      </c>
      <c r="F34" s="4" t="s">
        <v>222</v>
      </c>
      <c r="G34" s="6" t="s">
        <v>310</v>
      </c>
      <c r="H34" s="8">
        <v>0</v>
      </c>
      <c r="I34" s="5" t="s">
        <v>215</v>
      </c>
      <c r="J34" s="5" t="s">
        <v>227</v>
      </c>
      <c r="K34" s="5" t="s">
        <v>217</v>
      </c>
      <c r="L34" s="5" t="s">
        <v>267</v>
      </c>
      <c r="M34" s="8">
        <v>26857</v>
      </c>
      <c r="N34" s="5" t="s">
        <v>229</v>
      </c>
    </row>
    <row r="35" spans="1:14" ht="26.4" x14ac:dyDescent="0.3">
      <c r="A35" s="1"/>
      <c r="B35" s="5" t="s">
        <v>37</v>
      </c>
      <c r="C35" s="5" t="s">
        <v>38</v>
      </c>
      <c r="D35" s="5" t="s">
        <v>40</v>
      </c>
      <c r="E35" s="4" t="s">
        <v>311</v>
      </c>
      <c r="F35" s="4" t="s">
        <v>312</v>
      </c>
      <c r="G35" s="6" t="s">
        <v>313</v>
      </c>
      <c r="H35" s="8">
        <v>9.1999999999999993</v>
      </c>
      <c r="I35" s="5" t="s">
        <v>239</v>
      </c>
      <c r="J35" s="5" t="s">
        <v>216</v>
      </c>
      <c r="K35" s="5" t="s">
        <v>217</v>
      </c>
      <c r="L35" s="5" t="s">
        <v>258</v>
      </c>
      <c r="M35" s="8">
        <v>194</v>
      </c>
      <c r="N35" s="5" t="s">
        <v>219</v>
      </c>
    </row>
    <row r="36" spans="1:14" ht="39.6" x14ac:dyDescent="0.3">
      <c r="A36" s="1"/>
      <c r="B36" s="5" t="s">
        <v>314</v>
      </c>
      <c r="C36" s="5" t="s">
        <v>315</v>
      </c>
      <c r="D36" s="5" t="s">
        <v>316</v>
      </c>
      <c r="E36" s="4" t="s">
        <v>212</v>
      </c>
      <c r="F36" s="4" t="s">
        <v>222</v>
      </c>
      <c r="G36" s="6" t="s">
        <v>317</v>
      </c>
      <c r="H36" s="8">
        <v>0</v>
      </c>
      <c r="I36" s="5" t="s">
        <v>215</v>
      </c>
      <c r="J36" s="5" t="s">
        <v>227</v>
      </c>
      <c r="K36" s="5" t="s">
        <v>217</v>
      </c>
      <c r="L36" s="5" t="s">
        <v>228</v>
      </c>
      <c r="M36" s="8">
        <v>1451</v>
      </c>
      <c r="N36" s="5" t="s">
        <v>229</v>
      </c>
    </row>
    <row r="37" spans="1:14" x14ac:dyDescent="0.3">
      <c r="A37" s="1"/>
      <c r="B37" s="5" t="s">
        <v>124</v>
      </c>
      <c r="C37" s="5" t="s">
        <v>318</v>
      </c>
      <c r="D37" s="5" t="s">
        <v>319</v>
      </c>
      <c r="E37" s="4" t="s">
        <v>212</v>
      </c>
      <c r="F37" s="4" t="s">
        <v>222</v>
      </c>
      <c r="G37" s="6" t="s">
        <v>320</v>
      </c>
      <c r="H37" s="8">
        <v>0</v>
      </c>
      <c r="I37" s="5" t="s">
        <v>215</v>
      </c>
      <c r="J37" s="5" t="s">
        <v>216</v>
      </c>
      <c r="K37" s="5" t="s">
        <v>217</v>
      </c>
      <c r="L37" s="5" t="s">
        <v>218</v>
      </c>
      <c r="M37" s="8">
        <v>23564</v>
      </c>
      <c r="N37" s="5" t="s">
        <v>219</v>
      </c>
    </row>
    <row r="38" spans="1:14" x14ac:dyDescent="0.3">
      <c r="A38" s="1"/>
      <c r="B38" s="5" t="s">
        <v>124</v>
      </c>
      <c r="C38" s="5" t="s">
        <v>321</v>
      </c>
      <c r="D38" s="5" t="s">
        <v>322</v>
      </c>
      <c r="E38" s="4" t="s">
        <v>212</v>
      </c>
      <c r="F38" s="4" t="s">
        <v>222</v>
      </c>
      <c r="G38" s="6" t="s">
        <v>323</v>
      </c>
      <c r="H38" s="8">
        <v>0</v>
      </c>
      <c r="I38" s="5" t="s">
        <v>215</v>
      </c>
      <c r="J38" s="5" t="s">
        <v>216</v>
      </c>
      <c r="K38" s="5" t="s">
        <v>217</v>
      </c>
      <c r="L38" s="5" t="s">
        <v>218</v>
      </c>
      <c r="M38" s="8">
        <v>13204</v>
      </c>
      <c r="N38" s="5" t="s">
        <v>219</v>
      </c>
    </row>
    <row r="39" spans="1:14" ht="26.4" x14ac:dyDescent="0.3">
      <c r="A39" s="1"/>
      <c r="B39" s="5" t="s">
        <v>124</v>
      </c>
      <c r="C39" s="5" t="s">
        <v>324</v>
      </c>
      <c r="D39" s="5" t="s">
        <v>325</v>
      </c>
      <c r="E39" s="4" t="s">
        <v>212</v>
      </c>
      <c r="F39" s="4" t="s">
        <v>222</v>
      </c>
      <c r="G39" s="6" t="s">
        <v>326</v>
      </c>
      <c r="H39" s="8">
        <v>0</v>
      </c>
      <c r="I39" s="5" t="s">
        <v>215</v>
      </c>
      <c r="J39" s="5" t="s">
        <v>216</v>
      </c>
      <c r="K39" s="5" t="s">
        <v>217</v>
      </c>
      <c r="L39" s="5" t="s">
        <v>218</v>
      </c>
      <c r="M39" s="8">
        <v>13189</v>
      </c>
      <c r="N39" s="5" t="s">
        <v>229</v>
      </c>
    </row>
    <row r="40" spans="1:14" ht="26.4" x14ac:dyDescent="0.3">
      <c r="A40" s="1"/>
      <c r="B40" s="5" t="s">
        <v>124</v>
      </c>
      <c r="C40" s="5" t="s">
        <v>327</v>
      </c>
      <c r="D40" s="5" t="s">
        <v>322</v>
      </c>
      <c r="E40" s="4" t="s">
        <v>212</v>
      </c>
      <c r="F40" s="4" t="s">
        <v>222</v>
      </c>
      <c r="G40" s="6" t="s">
        <v>328</v>
      </c>
      <c r="H40" s="8">
        <v>109</v>
      </c>
      <c r="I40" s="5" t="s">
        <v>215</v>
      </c>
      <c r="J40" s="5" t="s">
        <v>216</v>
      </c>
      <c r="K40" s="5" t="s">
        <v>217</v>
      </c>
      <c r="L40" s="5" t="s">
        <v>258</v>
      </c>
      <c r="M40" s="8">
        <v>22082</v>
      </c>
      <c r="N40" s="5" t="s">
        <v>219</v>
      </c>
    </row>
    <row r="41" spans="1:14" ht="26.4" x14ac:dyDescent="0.3">
      <c r="A41" s="1"/>
      <c r="B41" s="5" t="s">
        <v>329</v>
      </c>
      <c r="C41" s="5" t="s">
        <v>330</v>
      </c>
      <c r="D41" s="5" t="s">
        <v>331</v>
      </c>
      <c r="E41" s="4" t="s">
        <v>212</v>
      </c>
      <c r="F41" s="4" t="s">
        <v>222</v>
      </c>
      <c r="G41" s="6" t="s">
        <v>332</v>
      </c>
      <c r="H41" s="8">
        <v>0</v>
      </c>
      <c r="I41" s="5" t="s">
        <v>215</v>
      </c>
      <c r="J41" s="5" t="s">
        <v>227</v>
      </c>
      <c r="K41" s="5" t="s">
        <v>217</v>
      </c>
      <c r="L41" s="5" t="s">
        <v>228</v>
      </c>
      <c r="M41" s="8">
        <v>679</v>
      </c>
      <c r="N41" s="5" t="s">
        <v>229</v>
      </c>
    </row>
    <row r="42" spans="1:14" x14ac:dyDescent="0.3">
      <c r="A42" s="1"/>
      <c r="B42" s="5" t="s">
        <v>333</v>
      </c>
      <c r="C42" s="5" t="s">
        <v>334</v>
      </c>
      <c r="D42" s="5" t="s">
        <v>335</v>
      </c>
      <c r="E42" s="4" t="s">
        <v>212</v>
      </c>
      <c r="F42" s="4" t="s">
        <v>222</v>
      </c>
      <c r="G42" s="6" t="s">
        <v>336</v>
      </c>
      <c r="H42" s="8">
        <v>0</v>
      </c>
      <c r="I42" s="5" t="s">
        <v>215</v>
      </c>
      <c r="J42" s="5" t="s">
        <v>216</v>
      </c>
      <c r="K42" s="5" t="s">
        <v>217</v>
      </c>
      <c r="L42" s="5" t="s">
        <v>228</v>
      </c>
      <c r="M42" s="8">
        <v>8834</v>
      </c>
      <c r="N42" s="5" t="s">
        <v>229</v>
      </c>
    </row>
    <row r="43" spans="1:14" ht="39.6" x14ac:dyDescent="0.3">
      <c r="A43" s="1"/>
      <c r="B43" s="5" t="s">
        <v>337</v>
      </c>
      <c r="C43" s="5" t="s">
        <v>338</v>
      </c>
      <c r="D43" s="5" t="s">
        <v>339</v>
      </c>
      <c r="E43" s="4" t="s">
        <v>212</v>
      </c>
      <c r="F43" s="4" t="s">
        <v>222</v>
      </c>
      <c r="G43" s="6" t="s">
        <v>340</v>
      </c>
      <c r="H43" s="8">
        <v>0</v>
      </c>
      <c r="I43" s="5" t="s">
        <v>215</v>
      </c>
      <c r="J43" s="5" t="s">
        <v>216</v>
      </c>
      <c r="K43" s="5" t="s">
        <v>217</v>
      </c>
      <c r="L43" s="5" t="s">
        <v>228</v>
      </c>
      <c r="M43" s="8">
        <v>22979</v>
      </c>
      <c r="N43" s="5" t="s">
        <v>229</v>
      </c>
    </row>
    <row r="44" spans="1:14" x14ac:dyDescent="0.3">
      <c r="A44" s="1"/>
      <c r="B44" s="5" t="s">
        <v>341</v>
      </c>
      <c r="C44" s="5" t="s">
        <v>342</v>
      </c>
      <c r="D44" s="5" t="s">
        <v>88</v>
      </c>
      <c r="E44" s="4" t="s">
        <v>212</v>
      </c>
      <c r="F44" s="4" t="s">
        <v>222</v>
      </c>
      <c r="G44" s="6" t="s">
        <v>343</v>
      </c>
      <c r="H44" s="8">
        <v>179.37</v>
      </c>
      <c r="I44" s="5" t="s">
        <v>215</v>
      </c>
      <c r="J44" s="5" t="s">
        <v>216</v>
      </c>
      <c r="K44" s="5" t="s">
        <v>217</v>
      </c>
      <c r="L44" s="5" t="s">
        <v>228</v>
      </c>
      <c r="M44" s="8">
        <v>15107</v>
      </c>
      <c r="N44" s="5" t="s">
        <v>219</v>
      </c>
    </row>
    <row r="45" spans="1:14" x14ac:dyDescent="0.3">
      <c r="A45" s="1"/>
      <c r="B45" s="5" t="s">
        <v>341</v>
      </c>
      <c r="C45" s="5" t="s">
        <v>344</v>
      </c>
      <c r="D45" s="5" t="s">
        <v>345</v>
      </c>
      <c r="E45" s="4" t="s">
        <v>212</v>
      </c>
      <c r="F45" s="4" t="s">
        <v>222</v>
      </c>
      <c r="G45" s="6" t="s">
        <v>346</v>
      </c>
      <c r="H45" s="8">
        <v>179.37</v>
      </c>
      <c r="I45" s="5" t="s">
        <v>215</v>
      </c>
      <c r="J45" s="5" t="s">
        <v>216</v>
      </c>
      <c r="K45" s="5" t="s">
        <v>217</v>
      </c>
      <c r="L45" s="5" t="s">
        <v>218</v>
      </c>
      <c r="M45" s="8">
        <v>15109</v>
      </c>
      <c r="N45" s="5" t="s">
        <v>229</v>
      </c>
    </row>
    <row r="46" spans="1:14" ht="26.4" x14ac:dyDescent="0.3">
      <c r="A46" s="1"/>
      <c r="B46" s="5" t="s">
        <v>341</v>
      </c>
      <c r="C46" s="5" t="s">
        <v>347</v>
      </c>
      <c r="D46" s="5" t="s">
        <v>348</v>
      </c>
      <c r="E46" s="4" t="s">
        <v>212</v>
      </c>
      <c r="F46" s="4" t="s">
        <v>222</v>
      </c>
      <c r="G46" s="6" t="s">
        <v>349</v>
      </c>
      <c r="H46" s="8">
        <v>0</v>
      </c>
      <c r="I46" s="5" t="s">
        <v>215</v>
      </c>
      <c r="J46" s="5" t="s">
        <v>227</v>
      </c>
      <c r="K46" s="5" t="s">
        <v>217</v>
      </c>
      <c r="L46" s="5" t="s">
        <v>228</v>
      </c>
      <c r="M46" s="8">
        <v>14956</v>
      </c>
      <c r="N46" s="5" t="s">
        <v>229</v>
      </c>
    </row>
    <row r="47" spans="1:14" x14ac:dyDescent="0.3">
      <c r="A47" s="1"/>
      <c r="B47" s="5" t="s">
        <v>350</v>
      </c>
      <c r="C47" s="5" t="s">
        <v>351</v>
      </c>
      <c r="D47" s="5" t="s">
        <v>128</v>
      </c>
      <c r="E47" s="4" t="s">
        <v>212</v>
      </c>
      <c r="F47" s="4" t="s">
        <v>352</v>
      </c>
      <c r="G47" s="6" t="s">
        <v>353</v>
      </c>
      <c r="H47" s="8">
        <v>31.2</v>
      </c>
      <c r="I47" s="5" t="s">
        <v>215</v>
      </c>
      <c r="J47" s="5" t="s">
        <v>216</v>
      </c>
      <c r="K47" s="5" t="s">
        <v>217</v>
      </c>
      <c r="L47" s="5" t="s">
        <v>258</v>
      </c>
      <c r="M47" s="8">
        <v>62</v>
      </c>
      <c r="N47" s="5" t="s">
        <v>219</v>
      </c>
    </row>
    <row r="48" spans="1:14" x14ac:dyDescent="0.3">
      <c r="A48" s="1"/>
      <c r="B48" s="5" t="s">
        <v>350</v>
      </c>
      <c r="C48" s="5" t="s">
        <v>305</v>
      </c>
      <c r="D48" s="5" t="s">
        <v>354</v>
      </c>
      <c r="E48" s="4" t="s">
        <v>355</v>
      </c>
      <c r="F48" s="4" t="s">
        <v>356</v>
      </c>
      <c r="G48" s="6" t="s">
        <v>357</v>
      </c>
      <c r="H48" s="8">
        <v>0</v>
      </c>
      <c r="I48" s="5" t="s">
        <v>239</v>
      </c>
      <c r="J48" s="5" t="s">
        <v>216</v>
      </c>
      <c r="K48" s="5" t="s">
        <v>217</v>
      </c>
      <c r="L48" s="5" t="s">
        <v>228</v>
      </c>
      <c r="M48" s="8">
        <v>1818</v>
      </c>
      <c r="N48" s="5" t="s">
        <v>229</v>
      </c>
    </row>
    <row r="49" spans="1:14" x14ac:dyDescent="0.3">
      <c r="A49" s="1"/>
      <c r="B49" s="5" t="s">
        <v>358</v>
      </c>
      <c r="C49" s="5" t="s">
        <v>359</v>
      </c>
      <c r="D49" s="5" t="s">
        <v>360</v>
      </c>
      <c r="E49" s="4" t="s">
        <v>361</v>
      </c>
      <c r="F49" s="4" t="s">
        <v>362</v>
      </c>
      <c r="G49" s="6" t="s">
        <v>363</v>
      </c>
      <c r="H49" s="8">
        <v>1.2</v>
      </c>
      <c r="I49" s="5" t="s">
        <v>215</v>
      </c>
      <c r="J49" s="5" t="s">
        <v>216</v>
      </c>
      <c r="K49" s="5" t="s">
        <v>217</v>
      </c>
      <c r="L49" s="5" t="s">
        <v>218</v>
      </c>
      <c r="M49" s="8">
        <v>20851</v>
      </c>
      <c r="N49" s="5" t="s">
        <v>219</v>
      </c>
    </row>
    <row r="50" spans="1:14" ht="26.4" x14ac:dyDescent="0.3">
      <c r="A50" s="1"/>
      <c r="B50" s="5" t="s">
        <v>358</v>
      </c>
      <c r="C50" s="5" t="s">
        <v>364</v>
      </c>
      <c r="D50" s="5" t="s">
        <v>128</v>
      </c>
      <c r="E50" s="4" t="s">
        <v>212</v>
      </c>
      <c r="F50" s="4" t="s">
        <v>222</v>
      </c>
      <c r="G50" s="6" t="s">
        <v>365</v>
      </c>
      <c r="H50" s="8">
        <v>1.2</v>
      </c>
      <c r="I50" s="5" t="s">
        <v>215</v>
      </c>
      <c r="J50" s="5" t="s">
        <v>216</v>
      </c>
      <c r="K50" s="5" t="s">
        <v>217</v>
      </c>
      <c r="L50" s="5" t="s">
        <v>218</v>
      </c>
      <c r="M50" s="8">
        <v>18814</v>
      </c>
      <c r="N50" s="5" t="s">
        <v>219</v>
      </c>
    </row>
    <row r="51" spans="1:14" ht="26.4" x14ac:dyDescent="0.3">
      <c r="A51" s="1"/>
      <c r="B51" s="5" t="s">
        <v>358</v>
      </c>
      <c r="C51" s="5" t="s">
        <v>366</v>
      </c>
      <c r="D51" s="5" t="s">
        <v>126</v>
      </c>
      <c r="E51" s="4" t="s">
        <v>212</v>
      </c>
      <c r="F51" s="4" t="s">
        <v>222</v>
      </c>
      <c r="G51" s="6" t="s">
        <v>367</v>
      </c>
      <c r="H51" s="8">
        <v>1.5</v>
      </c>
      <c r="I51" s="5" t="s">
        <v>215</v>
      </c>
      <c r="J51" s="5" t="s">
        <v>216</v>
      </c>
      <c r="K51" s="5" t="s">
        <v>217</v>
      </c>
      <c r="L51" s="5" t="s">
        <v>218</v>
      </c>
      <c r="M51" s="8">
        <v>15113</v>
      </c>
      <c r="N51" s="5" t="s">
        <v>219</v>
      </c>
    </row>
    <row r="52" spans="1:14" x14ac:dyDescent="0.3">
      <c r="A52" s="1"/>
      <c r="B52" s="5" t="s">
        <v>358</v>
      </c>
      <c r="C52" s="5" t="s">
        <v>366</v>
      </c>
      <c r="D52" s="5" t="s">
        <v>128</v>
      </c>
      <c r="E52" s="4" t="s">
        <v>368</v>
      </c>
      <c r="F52" s="4" t="s">
        <v>222</v>
      </c>
      <c r="G52" s="6" t="s">
        <v>369</v>
      </c>
      <c r="H52" s="8">
        <v>1.5</v>
      </c>
      <c r="I52" s="5" t="s">
        <v>215</v>
      </c>
      <c r="J52" s="5" t="s">
        <v>216</v>
      </c>
      <c r="K52" s="5" t="s">
        <v>217</v>
      </c>
      <c r="L52" s="5" t="s">
        <v>218</v>
      </c>
      <c r="M52" s="8">
        <v>15114</v>
      </c>
      <c r="N52" s="5" t="s">
        <v>219</v>
      </c>
    </row>
    <row r="53" spans="1:14" x14ac:dyDescent="0.3">
      <c r="A53" s="1"/>
      <c r="B53" s="5" t="s">
        <v>370</v>
      </c>
      <c r="C53" s="5" t="s">
        <v>371</v>
      </c>
      <c r="D53" s="5" t="s">
        <v>372</v>
      </c>
      <c r="E53" s="4" t="s">
        <v>373</v>
      </c>
      <c r="F53" s="4" t="s">
        <v>222</v>
      </c>
      <c r="G53" s="6" t="s">
        <v>374</v>
      </c>
      <c r="H53" s="8">
        <v>0</v>
      </c>
      <c r="I53" s="5" t="s">
        <v>215</v>
      </c>
      <c r="J53" s="5" t="s">
        <v>216</v>
      </c>
      <c r="K53" s="5" t="s">
        <v>217</v>
      </c>
      <c r="L53" s="5" t="s">
        <v>218</v>
      </c>
      <c r="M53" s="8">
        <v>1973</v>
      </c>
      <c r="N53" s="5" t="s">
        <v>229</v>
      </c>
    </row>
    <row r="54" spans="1:14" x14ac:dyDescent="0.3">
      <c r="A54" s="1"/>
      <c r="B54" s="5" t="s">
        <v>370</v>
      </c>
      <c r="C54" s="5" t="s">
        <v>375</v>
      </c>
      <c r="D54" s="5" t="s">
        <v>376</v>
      </c>
      <c r="E54" s="4" t="s">
        <v>373</v>
      </c>
      <c r="F54" s="4" t="s">
        <v>377</v>
      </c>
      <c r="G54" s="6" t="s">
        <v>378</v>
      </c>
      <c r="H54" s="8">
        <v>0</v>
      </c>
      <c r="I54" s="5" t="s">
        <v>215</v>
      </c>
      <c r="J54" s="5" t="s">
        <v>216</v>
      </c>
      <c r="K54" s="5" t="s">
        <v>217</v>
      </c>
      <c r="L54" s="5" t="s">
        <v>218</v>
      </c>
      <c r="M54" s="8">
        <v>8740</v>
      </c>
      <c r="N54" s="5" t="s">
        <v>229</v>
      </c>
    </row>
    <row r="55" spans="1:14" ht="26.4" x14ac:dyDescent="0.3">
      <c r="A55" s="1"/>
      <c r="B55" s="5" t="s">
        <v>370</v>
      </c>
      <c r="C55" s="5" t="s">
        <v>379</v>
      </c>
      <c r="D55" s="5" t="s">
        <v>380</v>
      </c>
      <c r="E55" s="4" t="s">
        <v>373</v>
      </c>
      <c r="F55" s="4" t="s">
        <v>222</v>
      </c>
      <c r="G55" s="6" t="s">
        <v>381</v>
      </c>
      <c r="H55" s="8">
        <v>0</v>
      </c>
      <c r="I55" s="5" t="s">
        <v>215</v>
      </c>
      <c r="J55" s="5" t="s">
        <v>216</v>
      </c>
      <c r="K55" s="5" t="s">
        <v>217</v>
      </c>
      <c r="L55" s="5" t="s">
        <v>218</v>
      </c>
      <c r="M55" s="8">
        <v>699</v>
      </c>
      <c r="N55" s="5" t="s">
        <v>229</v>
      </c>
    </row>
    <row r="56" spans="1:14" ht="26.4" x14ac:dyDescent="0.3">
      <c r="A56" s="1"/>
      <c r="B56" s="5" t="s">
        <v>44</v>
      </c>
      <c r="C56" s="5" t="s">
        <v>382</v>
      </c>
      <c r="D56" s="5" t="s">
        <v>383</v>
      </c>
      <c r="E56" s="4" t="s">
        <v>212</v>
      </c>
      <c r="F56" s="4" t="s">
        <v>222</v>
      </c>
      <c r="G56" s="6" t="s">
        <v>384</v>
      </c>
      <c r="H56" s="8">
        <v>0</v>
      </c>
      <c r="I56" s="5" t="s">
        <v>215</v>
      </c>
      <c r="J56" s="5" t="s">
        <v>227</v>
      </c>
      <c r="K56" s="5" t="s">
        <v>217</v>
      </c>
      <c r="L56" s="5" t="s">
        <v>228</v>
      </c>
      <c r="M56" s="8">
        <v>24124</v>
      </c>
      <c r="N56" s="5" t="s">
        <v>229</v>
      </c>
    </row>
    <row r="57" spans="1:14" ht="66" x14ac:dyDescent="0.3">
      <c r="A57" s="1"/>
      <c r="B57" s="5" t="s">
        <v>44</v>
      </c>
      <c r="C57" s="5" t="s">
        <v>385</v>
      </c>
      <c r="D57" s="5" t="s">
        <v>32</v>
      </c>
      <c r="E57" s="4" t="s">
        <v>212</v>
      </c>
      <c r="F57" s="4" t="s">
        <v>222</v>
      </c>
      <c r="G57" s="6" t="s">
        <v>386</v>
      </c>
      <c r="H57" s="8">
        <v>0</v>
      </c>
      <c r="I57" s="5" t="s">
        <v>215</v>
      </c>
      <c r="J57" s="5" t="s">
        <v>227</v>
      </c>
      <c r="K57" s="5" t="s">
        <v>217</v>
      </c>
      <c r="L57" s="5" t="s">
        <v>387</v>
      </c>
      <c r="M57" s="8">
        <v>1420</v>
      </c>
      <c r="N57" s="5" t="s">
        <v>229</v>
      </c>
    </row>
    <row r="58" spans="1:14" x14ac:dyDescent="0.3">
      <c r="A58" s="1"/>
      <c r="B58" s="5" t="s">
        <v>44</v>
      </c>
      <c r="C58" s="5" t="s">
        <v>388</v>
      </c>
      <c r="D58" s="5" t="s">
        <v>389</v>
      </c>
      <c r="E58" s="4" t="s">
        <v>212</v>
      </c>
      <c r="F58" s="4" t="s">
        <v>222</v>
      </c>
      <c r="G58" s="6" t="s">
        <v>390</v>
      </c>
      <c r="H58" s="8">
        <v>0</v>
      </c>
      <c r="I58" s="5" t="s">
        <v>215</v>
      </c>
      <c r="J58" s="5" t="s">
        <v>216</v>
      </c>
      <c r="K58" s="5" t="s">
        <v>217</v>
      </c>
      <c r="L58" s="5" t="s">
        <v>228</v>
      </c>
      <c r="M58" s="8">
        <v>352</v>
      </c>
      <c r="N58" s="5" t="s">
        <v>229</v>
      </c>
    </row>
    <row r="59" spans="1:14" ht="66" x14ac:dyDescent="0.3">
      <c r="A59" s="1"/>
      <c r="B59" s="5" t="s">
        <v>44</v>
      </c>
      <c r="C59" s="5" t="s">
        <v>388</v>
      </c>
      <c r="D59" s="5" t="s">
        <v>391</v>
      </c>
      <c r="E59" s="4" t="s">
        <v>212</v>
      </c>
      <c r="F59" s="4" t="s">
        <v>222</v>
      </c>
      <c r="G59" s="6" t="s">
        <v>392</v>
      </c>
      <c r="H59" s="8">
        <v>0</v>
      </c>
      <c r="I59" s="5" t="s">
        <v>215</v>
      </c>
      <c r="J59" s="5" t="s">
        <v>216</v>
      </c>
      <c r="K59" s="5" t="s">
        <v>217</v>
      </c>
      <c r="L59" s="5" t="s">
        <v>228</v>
      </c>
      <c r="M59" s="8">
        <v>8939</v>
      </c>
      <c r="N59" s="5" t="s">
        <v>229</v>
      </c>
    </row>
    <row r="60" spans="1:14" ht="52.8" x14ac:dyDescent="0.3">
      <c r="A60" s="1"/>
      <c r="B60" s="5" t="s">
        <v>44</v>
      </c>
      <c r="C60" s="5" t="s">
        <v>393</v>
      </c>
      <c r="D60" s="5" t="s">
        <v>394</v>
      </c>
      <c r="E60" s="4" t="s">
        <v>395</v>
      </c>
      <c r="F60" s="4" t="s">
        <v>396</v>
      </c>
      <c r="G60" s="6" t="s">
        <v>397</v>
      </c>
      <c r="H60" s="8">
        <v>0</v>
      </c>
      <c r="I60" s="5" t="s">
        <v>215</v>
      </c>
      <c r="J60" s="5" t="s">
        <v>216</v>
      </c>
      <c r="K60" s="5" t="s">
        <v>217</v>
      </c>
      <c r="L60" s="5" t="s">
        <v>228</v>
      </c>
      <c r="M60" s="8">
        <v>1810</v>
      </c>
      <c r="N60" s="5" t="s">
        <v>229</v>
      </c>
    </row>
    <row r="61" spans="1:14" ht="26.4" x14ac:dyDescent="0.3">
      <c r="A61" s="1"/>
      <c r="B61" s="5" t="s">
        <v>44</v>
      </c>
      <c r="C61" s="5" t="s">
        <v>398</v>
      </c>
      <c r="D61" s="5" t="s">
        <v>399</v>
      </c>
      <c r="E61" s="4" t="s">
        <v>212</v>
      </c>
      <c r="F61" s="4" t="s">
        <v>222</v>
      </c>
      <c r="G61" s="6" t="s">
        <v>400</v>
      </c>
      <c r="H61" s="8">
        <v>0</v>
      </c>
      <c r="I61" s="5" t="s">
        <v>215</v>
      </c>
      <c r="J61" s="5" t="s">
        <v>227</v>
      </c>
      <c r="K61" s="5" t="s">
        <v>217</v>
      </c>
      <c r="L61" s="5" t="s">
        <v>228</v>
      </c>
      <c r="M61" s="8">
        <v>23258</v>
      </c>
      <c r="N61" s="5" t="s">
        <v>229</v>
      </c>
    </row>
    <row r="62" spans="1:14" ht="26.4" x14ac:dyDescent="0.3">
      <c r="A62" s="1"/>
      <c r="B62" s="5" t="s">
        <v>44</v>
      </c>
      <c r="C62" s="5" t="s">
        <v>401</v>
      </c>
      <c r="D62" s="5" t="s">
        <v>402</v>
      </c>
      <c r="E62" s="4" t="s">
        <v>212</v>
      </c>
      <c r="F62" s="4" t="s">
        <v>222</v>
      </c>
      <c r="G62" s="6" t="s">
        <v>403</v>
      </c>
      <c r="H62" s="8">
        <v>0</v>
      </c>
      <c r="I62" s="5" t="s">
        <v>215</v>
      </c>
      <c r="J62" s="5" t="s">
        <v>216</v>
      </c>
      <c r="K62" s="5" t="s">
        <v>217</v>
      </c>
      <c r="L62" s="5" t="s">
        <v>228</v>
      </c>
      <c r="M62" s="8">
        <v>853</v>
      </c>
      <c r="N62" s="5" t="s">
        <v>229</v>
      </c>
    </row>
    <row r="63" spans="1:14" ht="52.8" x14ac:dyDescent="0.3">
      <c r="A63" s="1"/>
      <c r="B63" s="5" t="s">
        <v>44</v>
      </c>
      <c r="C63" s="5" t="s">
        <v>404</v>
      </c>
      <c r="D63" s="5" t="s">
        <v>405</v>
      </c>
      <c r="E63" s="4" t="s">
        <v>212</v>
      </c>
      <c r="F63" s="4" t="s">
        <v>222</v>
      </c>
      <c r="G63" s="6" t="s">
        <v>406</v>
      </c>
      <c r="H63" s="8">
        <v>0</v>
      </c>
      <c r="I63" s="5" t="s">
        <v>215</v>
      </c>
      <c r="J63" s="5" t="s">
        <v>216</v>
      </c>
      <c r="K63" s="5" t="s">
        <v>217</v>
      </c>
      <c r="L63" s="5" t="s">
        <v>228</v>
      </c>
      <c r="M63" s="8">
        <v>834</v>
      </c>
      <c r="N63" s="5" t="s">
        <v>229</v>
      </c>
    </row>
    <row r="64" spans="1:14" ht="39.6" x14ac:dyDescent="0.3">
      <c r="A64" s="1"/>
      <c r="B64" s="5" t="s">
        <v>44</v>
      </c>
      <c r="C64" s="5" t="s">
        <v>404</v>
      </c>
      <c r="D64" s="5" t="s">
        <v>407</v>
      </c>
      <c r="E64" s="4" t="s">
        <v>212</v>
      </c>
      <c r="F64" s="4" t="s">
        <v>222</v>
      </c>
      <c r="G64" s="6" t="s">
        <v>408</v>
      </c>
      <c r="H64" s="8">
        <v>0</v>
      </c>
      <c r="I64" s="5" t="s">
        <v>215</v>
      </c>
      <c r="J64" s="5" t="s">
        <v>216</v>
      </c>
      <c r="K64" s="5" t="s">
        <v>217</v>
      </c>
      <c r="L64" s="5" t="s">
        <v>228</v>
      </c>
      <c r="M64" s="8">
        <v>1601</v>
      </c>
      <c r="N64" s="5" t="s">
        <v>229</v>
      </c>
    </row>
    <row r="65" spans="1:14" ht="52.8" x14ac:dyDescent="0.3">
      <c r="A65" s="1"/>
      <c r="B65" s="5" t="s">
        <v>44</v>
      </c>
      <c r="C65" s="5" t="s">
        <v>404</v>
      </c>
      <c r="D65" s="5" t="s">
        <v>409</v>
      </c>
      <c r="E65" s="4" t="s">
        <v>212</v>
      </c>
      <c r="F65" s="4" t="s">
        <v>222</v>
      </c>
      <c r="G65" s="6" t="s">
        <v>410</v>
      </c>
      <c r="H65" s="8">
        <v>0</v>
      </c>
      <c r="I65" s="5" t="s">
        <v>215</v>
      </c>
      <c r="J65" s="5" t="s">
        <v>216</v>
      </c>
      <c r="K65" s="5" t="s">
        <v>217</v>
      </c>
      <c r="L65" s="5" t="s">
        <v>228</v>
      </c>
      <c r="M65" s="8">
        <v>9267</v>
      </c>
      <c r="N65" s="5" t="s">
        <v>229</v>
      </c>
    </row>
    <row r="66" spans="1:14" ht="26.4" x14ac:dyDescent="0.3">
      <c r="A66" s="1"/>
      <c r="B66" s="5" t="s">
        <v>44</v>
      </c>
      <c r="C66" s="5" t="s">
        <v>404</v>
      </c>
      <c r="D66" s="5" t="s">
        <v>411</v>
      </c>
      <c r="E66" s="4" t="s">
        <v>212</v>
      </c>
      <c r="F66" s="4" t="s">
        <v>222</v>
      </c>
      <c r="G66" s="6" t="s">
        <v>412</v>
      </c>
      <c r="H66" s="8">
        <v>0</v>
      </c>
      <c r="I66" s="5" t="s">
        <v>215</v>
      </c>
      <c r="J66" s="5" t="s">
        <v>227</v>
      </c>
      <c r="K66" s="5" t="s">
        <v>217</v>
      </c>
      <c r="L66" s="5" t="s">
        <v>228</v>
      </c>
      <c r="M66" s="8">
        <v>464</v>
      </c>
      <c r="N66" s="5" t="s">
        <v>229</v>
      </c>
    </row>
    <row r="67" spans="1:14" ht="52.8" x14ac:dyDescent="0.3">
      <c r="A67" s="1"/>
      <c r="B67" s="5" t="s">
        <v>44</v>
      </c>
      <c r="C67" s="5" t="s">
        <v>404</v>
      </c>
      <c r="D67" s="5" t="s">
        <v>413</v>
      </c>
      <c r="E67" s="4" t="s">
        <v>212</v>
      </c>
      <c r="F67" s="4" t="s">
        <v>222</v>
      </c>
      <c r="G67" s="6" t="s">
        <v>414</v>
      </c>
      <c r="H67" s="8">
        <v>0</v>
      </c>
      <c r="I67" s="5" t="s">
        <v>215</v>
      </c>
      <c r="J67" s="5" t="s">
        <v>227</v>
      </c>
      <c r="K67" s="5" t="s">
        <v>217</v>
      </c>
      <c r="L67" s="5" t="s">
        <v>228</v>
      </c>
      <c r="M67" s="8">
        <v>8941</v>
      </c>
      <c r="N67" s="5" t="s">
        <v>229</v>
      </c>
    </row>
    <row r="68" spans="1:14" ht="52.8" x14ac:dyDescent="0.3">
      <c r="A68" s="1"/>
      <c r="B68" s="5" t="s">
        <v>44</v>
      </c>
      <c r="C68" s="5" t="s">
        <v>404</v>
      </c>
      <c r="D68" s="5" t="s">
        <v>415</v>
      </c>
      <c r="E68" s="4" t="s">
        <v>212</v>
      </c>
      <c r="F68" s="4" t="s">
        <v>222</v>
      </c>
      <c r="G68" s="6" t="s">
        <v>414</v>
      </c>
      <c r="H68" s="8">
        <v>0</v>
      </c>
      <c r="I68" s="5" t="s">
        <v>215</v>
      </c>
      <c r="J68" s="5" t="s">
        <v>227</v>
      </c>
      <c r="K68" s="5" t="s">
        <v>217</v>
      </c>
      <c r="L68" s="5" t="s">
        <v>228</v>
      </c>
      <c r="M68" s="8">
        <v>6021</v>
      </c>
      <c r="N68" s="5" t="s">
        <v>229</v>
      </c>
    </row>
    <row r="69" spans="1:14" x14ac:dyDescent="0.3">
      <c r="A69" s="1"/>
      <c r="B69" s="5" t="s">
        <v>44</v>
      </c>
      <c r="C69" s="5" t="s">
        <v>404</v>
      </c>
      <c r="D69" s="5" t="s">
        <v>416</v>
      </c>
      <c r="E69" s="4" t="s">
        <v>373</v>
      </c>
      <c r="F69" s="4" t="s">
        <v>417</v>
      </c>
      <c r="G69" s="6" t="s">
        <v>418</v>
      </c>
      <c r="H69" s="8">
        <v>0</v>
      </c>
      <c r="I69" s="5" t="s">
        <v>215</v>
      </c>
      <c r="J69" s="5" t="s">
        <v>216</v>
      </c>
      <c r="K69" s="5" t="s">
        <v>217</v>
      </c>
      <c r="L69" s="5" t="s">
        <v>228</v>
      </c>
      <c r="M69" s="8">
        <v>11916</v>
      </c>
      <c r="N69" s="5" t="s">
        <v>229</v>
      </c>
    </row>
    <row r="70" spans="1:14" ht="26.4" x14ac:dyDescent="0.3">
      <c r="A70" s="1"/>
      <c r="B70" s="5" t="s">
        <v>44</v>
      </c>
      <c r="C70" s="5" t="s">
        <v>404</v>
      </c>
      <c r="D70" s="5" t="s">
        <v>419</v>
      </c>
      <c r="E70" s="4" t="s">
        <v>268</v>
      </c>
      <c r="F70" s="4" t="s">
        <v>420</v>
      </c>
      <c r="G70" s="6" t="s">
        <v>421</v>
      </c>
      <c r="H70" s="8">
        <v>0</v>
      </c>
      <c r="I70" s="5" t="s">
        <v>215</v>
      </c>
      <c r="J70" s="5" t="s">
        <v>216</v>
      </c>
      <c r="K70" s="5" t="s">
        <v>217</v>
      </c>
      <c r="L70" s="5" t="s">
        <v>218</v>
      </c>
      <c r="M70" s="8">
        <v>828</v>
      </c>
      <c r="N70" s="5" t="s">
        <v>229</v>
      </c>
    </row>
    <row r="71" spans="1:14" x14ac:dyDescent="0.3">
      <c r="A71" s="1"/>
      <c r="B71" s="5" t="s">
        <v>44</v>
      </c>
      <c r="C71" s="5" t="s">
        <v>404</v>
      </c>
      <c r="D71" s="5" t="s">
        <v>422</v>
      </c>
      <c r="E71" s="4" t="s">
        <v>423</v>
      </c>
      <c r="F71" s="4" t="s">
        <v>424</v>
      </c>
      <c r="G71" s="6" t="s">
        <v>418</v>
      </c>
      <c r="H71" s="8">
        <v>0</v>
      </c>
      <c r="I71" s="5" t="s">
        <v>215</v>
      </c>
      <c r="J71" s="5" t="s">
        <v>216</v>
      </c>
      <c r="K71" s="5" t="s">
        <v>217</v>
      </c>
      <c r="L71" s="5" t="s">
        <v>228</v>
      </c>
      <c r="M71" s="8">
        <v>460</v>
      </c>
      <c r="N71" s="5" t="s">
        <v>229</v>
      </c>
    </row>
    <row r="72" spans="1:14" x14ac:dyDescent="0.3">
      <c r="A72" s="1"/>
      <c r="B72" s="5" t="s">
        <v>44</v>
      </c>
      <c r="C72" s="5" t="s">
        <v>425</v>
      </c>
      <c r="D72" s="5" t="s">
        <v>426</v>
      </c>
      <c r="E72" s="4" t="s">
        <v>268</v>
      </c>
      <c r="F72" s="4" t="s">
        <v>420</v>
      </c>
      <c r="G72" s="6" t="s">
        <v>427</v>
      </c>
      <c r="H72" s="8">
        <v>0</v>
      </c>
      <c r="I72" s="5" t="s">
        <v>215</v>
      </c>
      <c r="J72" s="5" t="s">
        <v>216</v>
      </c>
      <c r="K72" s="5" t="s">
        <v>217</v>
      </c>
      <c r="L72" s="5" t="s">
        <v>258</v>
      </c>
      <c r="M72" s="8">
        <v>768</v>
      </c>
      <c r="N72" s="5" t="s">
        <v>229</v>
      </c>
    </row>
    <row r="73" spans="1:14" ht="26.4" x14ac:dyDescent="0.3">
      <c r="A73" s="1"/>
      <c r="B73" s="5" t="s">
        <v>44</v>
      </c>
      <c r="C73" s="5" t="s">
        <v>428</v>
      </c>
      <c r="D73" s="5" t="s">
        <v>429</v>
      </c>
      <c r="E73" s="4" t="s">
        <v>212</v>
      </c>
      <c r="F73" s="4" t="s">
        <v>222</v>
      </c>
      <c r="G73" s="6" t="s">
        <v>430</v>
      </c>
      <c r="H73" s="8">
        <v>0</v>
      </c>
      <c r="I73" s="5" t="s">
        <v>215</v>
      </c>
      <c r="J73" s="5" t="s">
        <v>227</v>
      </c>
      <c r="K73" s="5" t="s">
        <v>217</v>
      </c>
      <c r="L73" s="5" t="s">
        <v>228</v>
      </c>
      <c r="M73" s="8">
        <v>1987</v>
      </c>
      <c r="N73" s="5" t="s">
        <v>229</v>
      </c>
    </row>
    <row r="74" spans="1:14" ht="26.4" x14ac:dyDescent="0.3">
      <c r="A74" s="1"/>
      <c r="B74" s="5" t="s">
        <v>44</v>
      </c>
      <c r="C74" s="5" t="s">
        <v>431</v>
      </c>
      <c r="D74" s="5" t="s">
        <v>432</v>
      </c>
      <c r="E74" s="4" t="s">
        <v>212</v>
      </c>
      <c r="F74" s="4" t="s">
        <v>222</v>
      </c>
      <c r="G74" s="6" t="s">
        <v>433</v>
      </c>
      <c r="H74" s="8">
        <v>0</v>
      </c>
      <c r="I74" s="5" t="s">
        <v>215</v>
      </c>
      <c r="J74" s="5" t="s">
        <v>227</v>
      </c>
      <c r="K74" s="5" t="s">
        <v>217</v>
      </c>
      <c r="L74" s="5" t="s">
        <v>228</v>
      </c>
      <c r="M74" s="8">
        <v>24318</v>
      </c>
      <c r="N74" s="5" t="s">
        <v>229</v>
      </c>
    </row>
    <row r="75" spans="1:14" ht="66" x14ac:dyDescent="0.3">
      <c r="A75" s="1"/>
      <c r="B75" s="5" t="s">
        <v>44</v>
      </c>
      <c r="C75" s="5" t="s">
        <v>434</v>
      </c>
      <c r="D75" s="5" t="s">
        <v>435</v>
      </c>
      <c r="E75" s="4" t="s">
        <v>212</v>
      </c>
      <c r="F75" s="4" t="s">
        <v>222</v>
      </c>
      <c r="G75" s="6" t="s">
        <v>436</v>
      </c>
      <c r="H75" s="8">
        <v>0</v>
      </c>
      <c r="I75" s="5" t="s">
        <v>215</v>
      </c>
      <c r="J75" s="5" t="s">
        <v>216</v>
      </c>
      <c r="K75" s="5" t="s">
        <v>217</v>
      </c>
      <c r="L75" s="5" t="s">
        <v>228</v>
      </c>
      <c r="M75" s="8">
        <v>8680</v>
      </c>
      <c r="N75" s="5" t="s">
        <v>229</v>
      </c>
    </row>
    <row r="76" spans="1:14" ht="52.8" x14ac:dyDescent="0.3">
      <c r="A76" s="1"/>
      <c r="B76" s="5" t="s">
        <v>44</v>
      </c>
      <c r="C76" s="5" t="s">
        <v>437</v>
      </c>
      <c r="D76" s="5" t="s">
        <v>438</v>
      </c>
      <c r="E76" s="4" t="s">
        <v>212</v>
      </c>
      <c r="F76" s="4" t="s">
        <v>222</v>
      </c>
      <c r="G76" s="6" t="s">
        <v>439</v>
      </c>
      <c r="H76" s="8">
        <v>0</v>
      </c>
      <c r="I76" s="5" t="s">
        <v>215</v>
      </c>
      <c r="J76" s="5" t="s">
        <v>227</v>
      </c>
      <c r="K76" s="5" t="s">
        <v>217</v>
      </c>
      <c r="L76" s="5" t="s">
        <v>228</v>
      </c>
      <c r="M76" s="8">
        <v>508</v>
      </c>
      <c r="N76" s="5" t="s">
        <v>229</v>
      </c>
    </row>
    <row r="77" spans="1:14" ht="52.8" x14ac:dyDescent="0.3">
      <c r="A77" s="1"/>
      <c r="B77" s="5" t="s">
        <v>44</v>
      </c>
      <c r="C77" s="5" t="s">
        <v>440</v>
      </c>
      <c r="D77" s="5" t="s">
        <v>32</v>
      </c>
      <c r="E77" s="4" t="s">
        <v>212</v>
      </c>
      <c r="F77" s="4" t="s">
        <v>222</v>
      </c>
      <c r="G77" s="6" t="s">
        <v>441</v>
      </c>
      <c r="H77" s="8">
        <v>0</v>
      </c>
      <c r="I77" s="5" t="s">
        <v>215</v>
      </c>
      <c r="J77" s="5" t="s">
        <v>227</v>
      </c>
      <c r="K77" s="5" t="s">
        <v>217</v>
      </c>
      <c r="L77" s="5" t="s">
        <v>228</v>
      </c>
      <c r="M77" s="8">
        <v>1422</v>
      </c>
      <c r="N77" s="5" t="s">
        <v>229</v>
      </c>
    </row>
    <row r="78" spans="1:14" ht="52.8" x14ac:dyDescent="0.3">
      <c r="A78" s="1"/>
      <c r="B78" s="5" t="s">
        <v>44</v>
      </c>
      <c r="C78" s="5" t="s">
        <v>442</v>
      </c>
      <c r="D78" s="5" t="s">
        <v>443</v>
      </c>
      <c r="E78" s="4" t="s">
        <v>212</v>
      </c>
      <c r="F78" s="4" t="s">
        <v>222</v>
      </c>
      <c r="G78" s="6" t="s">
        <v>444</v>
      </c>
      <c r="H78" s="8">
        <v>0</v>
      </c>
      <c r="I78" s="5" t="s">
        <v>215</v>
      </c>
      <c r="J78" s="5" t="s">
        <v>227</v>
      </c>
      <c r="K78" s="5" t="s">
        <v>217</v>
      </c>
      <c r="L78" s="5" t="s">
        <v>228</v>
      </c>
      <c r="M78" s="8">
        <v>642</v>
      </c>
      <c r="N78" s="5" t="s">
        <v>229</v>
      </c>
    </row>
    <row r="79" spans="1:14" ht="26.4" x14ac:dyDescent="0.3">
      <c r="A79" s="1"/>
      <c r="B79" s="5" t="s">
        <v>44</v>
      </c>
      <c r="C79" s="5" t="s">
        <v>445</v>
      </c>
      <c r="D79" s="5" t="s">
        <v>446</v>
      </c>
      <c r="E79" s="4" t="s">
        <v>212</v>
      </c>
      <c r="F79" s="4" t="s">
        <v>222</v>
      </c>
      <c r="G79" s="6" t="s">
        <v>447</v>
      </c>
      <c r="H79" s="8">
        <v>0</v>
      </c>
      <c r="I79" s="5" t="s">
        <v>215</v>
      </c>
      <c r="J79" s="5" t="s">
        <v>227</v>
      </c>
      <c r="K79" s="5" t="s">
        <v>217</v>
      </c>
      <c r="L79" s="5" t="s">
        <v>228</v>
      </c>
      <c r="M79" s="8">
        <v>19929</v>
      </c>
      <c r="N79" s="5" t="s">
        <v>229</v>
      </c>
    </row>
    <row r="80" spans="1:14" ht="39.6" x14ac:dyDescent="0.3">
      <c r="A80" s="1"/>
      <c r="B80" s="5" t="s">
        <v>44</v>
      </c>
      <c r="C80" s="5" t="s">
        <v>445</v>
      </c>
      <c r="D80" s="5" t="s">
        <v>448</v>
      </c>
      <c r="E80" s="4" t="s">
        <v>212</v>
      </c>
      <c r="F80" s="4" t="s">
        <v>222</v>
      </c>
      <c r="G80" s="6" t="s">
        <v>449</v>
      </c>
      <c r="H80" s="8">
        <v>0</v>
      </c>
      <c r="I80" s="5" t="s">
        <v>215</v>
      </c>
      <c r="J80" s="5" t="s">
        <v>227</v>
      </c>
      <c r="K80" s="5" t="s">
        <v>217</v>
      </c>
      <c r="L80" s="5" t="s">
        <v>228</v>
      </c>
      <c r="M80" s="8">
        <v>1110</v>
      </c>
      <c r="N80" s="5" t="s">
        <v>229</v>
      </c>
    </row>
    <row r="81" spans="1:14" ht="26.4" x14ac:dyDescent="0.3">
      <c r="A81" s="1"/>
      <c r="B81" s="5" t="s">
        <v>450</v>
      </c>
      <c r="C81" s="5" t="s">
        <v>385</v>
      </c>
      <c r="D81" s="5" t="s">
        <v>451</v>
      </c>
      <c r="E81" s="4" t="s">
        <v>212</v>
      </c>
      <c r="F81" s="4" t="s">
        <v>222</v>
      </c>
      <c r="G81" s="6" t="s">
        <v>452</v>
      </c>
      <c r="H81" s="8">
        <v>0</v>
      </c>
      <c r="I81" s="5" t="s">
        <v>215</v>
      </c>
      <c r="J81" s="5" t="s">
        <v>227</v>
      </c>
      <c r="K81" s="5" t="s">
        <v>217</v>
      </c>
      <c r="L81" s="5" t="s">
        <v>228</v>
      </c>
      <c r="M81" s="8">
        <v>11674</v>
      </c>
      <c r="N81" s="5" t="s">
        <v>229</v>
      </c>
    </row>
    <row r="82" spans="1:14" ht="26.4" x14ac:dyDescent="0.3">
      <c r="A82" s="1"/>
      <c r="B82" s="5" t="s">
        <v>450</v>
      </c>
      <c r="C82" s="5" t="s">
        <v>385</v>
      </c>
      <c r="D82" s="5" t="s">
        <v>453</v>
      </c>
      <c r="E82" s="4" t="s">
        <v>212</v>
      </c>
      <c r="F82" s="4" t="s">
        <v>222</v>
      </c>
      <c r="G82" s="6" t="s">
        <v>452</v>
      </c>
      <c r="H82" s="8">
        <v>0</v>
      </c>
      <c r="I82" s="5" t="s">
        <v>215</v>
      </c>
      <c r="J82" s="5" t="s">
        <v>227</v>
      </c>
      <c r="K82" s="5" t="s">
        <v>217</v>
      </c>
      <c r="L82" s="5" t="s">
        <v>228</v>
      </c>
      <c r="M82" s="8">
        <v>11675</v>
      </c>
      <c r="N82" s="5" t="s">
        <v>229</v>
      </c>
    </row>
    <row r="83" spans="1:14" ht="26.4" x14ac:dyDescent="0.3">
      <c r="A83" s="1"/>
      <c r="B83" s="5" t="s">
        <v>450</v>
      </c>
      <c r="C83" s="5" t="s">
        <v>454</v>
      </c>
      <c r="D83" s="5" t="s">
        <v>455</v>
      </c>
      <c r="E83" s="4" t="s">
        <v>212</v>
      </c>
      <c r="F83" s="4" t="s">
        <v>222</v>
      </c>
      <c r="G83" s="6" t="s">
        <v>456</v>
      </c>
      <c r="H83" s="8">
        <v>0</v>
      </c>
      <c r="I83" s="5" t="s">
        <v>215</v>
      </c>
      <c r="J83" s="5" t="s">
        <v>216</v>
      </c>
      <c r="K83" s="5" t="s">
        <v>217</v>
      </c>
      <c r="L83" s="5" t="s">
        <v>387</v>
      </c>
      <c r="M83" s="8">
        <v>1243</v>
      </c>
      <c r="N83" s="5" t="s">
        <v>229</v>
      </c>
    </row>
    <row r="84" spans="1:14" x14ac:dyDescent="0.3">
      <c r="A84" s="1"/>
      <c r="B84" s="5" t="s">
        <v>450</v>
      </c>
      <c r="C84" s="5" t="s">
        <v>457</v>
      </c>
      <c r="D84" s="5" t="s">
        <v>128</v>
      </c>
      <c r="E84" s="4" t="s">
        <v>458</v>
      </c>
      <c r="F84" s="4" t="s">
        <v>459</v>
      </c>
      <c r="G84" s="6" t="s">
        <v>460</v>
      </c>
      <c r="H84" s="8">
        <v>55</v>
      </c>
      <c r="I84" s="5" t="s">
        <v>215</v>
      </c>
      <c r="J84" s="5" t="s">
        <v>216</v>
      </c>
      <c r="K84" s="5" t="s">
        <v>217</v>
      </c>
      <c r="L84" s="5" t="s">
        <v>218</v>
      </c>
      <c r="M84" s="8">
        <v>191</v>
      </c>
      <c r="N84" s="5" t="s">
        <v>219</v>
      </c>
    </row>
    <row r="85" spans="1:14" x14ac:dyDescent="0.3">
      <c r="A85" s="1"/>
      <c r="B85" s="5" t="s">
        <v>461</v>
      </c>
      <c r="C85" s="5" t="s">
        <v>462</v>
      </c>
      <c r="D85" s="5" t="s">
        <v>463</v>
      </c>
      <c r="E85" s="4" t="s">
        <v>212</v>
      </c>
      <c r="F85" s="4" t="s">
        <v>222</v>
      </c>
      <c r="G85" s="6" t="s">
        <v>464</v>
      </c>
      <c r="H85" s="8">
        <v>24.26</v>
      </c>
      <c r="I85" s="5" t="s">
        <v>215</v>
      </c>
      <c r="J85" s="5" t="s">
        <v>216</v>
      </c>
      <c r="K85" s="5" t="s">
        <v>217</v>
      </c>
      <c r="L85" s="5" t="s">
        <v>258</v>
      </c>
      <c r="M85" s="8">
        <v>60</v>
      </c>
      <c r="N85" s="5" t="s">
        <v>219</v>
      </c>
    </row>
    <row r="86" spans="1:14" x14ac:dyDescent="0.3">
      <c r="A86" s="1"/>
      <c r="B86" s="5" t="s">
        <v>465</v>
      </c>
      <c r="C86" s="5" t="s">
        <v>466</v>
      </c>
      <c r="D86" s="5" t="s">
        <v>467</v>
      </c>
      <c r="E86" s="4" t="s">
        <v>373</v>
      </c>
      <c r="F86" s="4" t="s">
        <v>424</v>
      </c>
      <c r="G86" s="6" t="s">
        <v>468</v>
      </c>
      <c r="H86" s="8">
        <v>0</v>
      </c>
      <c r="I86" s="5" t="s">
        <v>215</v>
      </c>
      <c r="J86" s="5" t="s">
        <v>227</v>
      </c>
      <c r="K86" s="5" t="s">
        <v>217</v>
      </c>
      <c r="L86" s="5" t="s">
        <v>218</v>
      </c>
      <c r="M86" s="8">
        <v>17759</v>
      </c>
      <c r="N86" s="5" t="s">
        <v>229</v>
      </c>
    </row>
    <row r="87" spans="1:14" x14ac:dyDescent="0.3">
      <c r="A87" s="1"/>
      <c r="B87" s="5" t="s">
        <v>53</v>
      </c>
      <c r="C87" s="5" t="s">
        <v>469</v>
      </c>
      <c r="D87" s="5" t="s">
        <v>470</v>
      </c>
      <c r="E87" s="4" t="s">
        <v>212</v>
      </c>
      <c r="F87" s="4" t="s">
        <v>222</v>
      </c>
      <c r="G87" s="6" t="s">
        <v>471</v>
      </c>
      <c r="H87" s="8">
        <v>0</v>
      </c>
      <c r="I87" s="5" t="s">
        <v>215</v>
      </c>
      <c r="J87" s="5" t="s">
        <v>216</v>
      </c>
      <c r="K87" s="5" t="s">
        <v>217</v>
      </c>
      <c r="L87" s="5" t="s">
        <v>228</v>
      </c>
      <c r="M87" s="8">
        <v>681</v>
      </c>
      <c r="N87" s="5" t="s">
        <v>229</v>
      </c>
    </row>
    <row r="88" spans="1:14" x14ac:dyDescent="0.3">
      <c r="A88" s="1"/>
      <c r="B88" s="5" t="s">
        <v>53</v>
      </c>
      <c r="C88" s="5" t="s">
        <v>469</v>
      </c>
      <c r="D88" s="5" t="s">
        <v>472</v>
      </c>
      <c r="E88" s="4" t="s">
        <v>212</v>
      </c>
      <c r="F88" s="4" t="s">
        <v>222</v>
      </c>
      <c r="G88" s="6" t="s">
        <v>473</v>
      </c>
      <c r="H88" s="8">
        <v>0</v>
      </c>
      <c r="I88" s="5" t="s">
        <v>215</v>
      </c>
      <c r="J88" s="5" t="s">
        <v>227</v>
      </c>
      <c r="K88" s="5" t="s">
        <v>217</v>
      </c>
      <c r="L88" s="5" t="s">
        <v>228</v>
      </c>
      <c r="M88" s="8">
        <v>680</v>
      </c>
      <c r="N88" s="5" t="s">
        <v>229</v>
      </c>
    </row>
    <row r="89" spans="1:14" x14ac:dyDescent="0.3">
      <c r="A89" s="1"/>
      <c r="B89" s="5" t="s">
        <v>189</v>
      </c>
      <c r="C89" s="5" t="s">
        <v>315</v>
      </c>
      <c r="D89" s="5" t="s">
        <v>88</v>
      </c>
      <c r="E89" s="4" t="s">
        <v>212</v>
      </c>
      <c r="F89" s="4" t="s">
        <v>222</v>
      </c>
      <c r="G89" s="6" t="s">
        <v>474</v>
      </c>
      <c r="H89" s="8">
        <v>0</v>
      </c>
      <c r="I89" s="5" t="s">
        <v>215</v>
      </c>
      <c r="J89" s="5" t="s">
        <v>227</v>
      </c>
      <c r="K89" s="5" t="s">
        <v>217</v>
      </c>
      <c r="L89" s="5" t="s">
        <v>228</v>
      </c>
      <c r="M89" s="8">
        <v>258</v>
      </c>
      <c r="N89" s="5" t="s">
        <v>219</v>
      </c>
    </row>
    <row r="90" spans="1:14" ht="66" x14ac:dyDescent="0.3">
      <c r="A90" s="1"/>
      <c r="B90" s="5" t="s">
        <v>475</v>
      </c>
      <c r="C90" s="5" t="s">
        <v>476</v>
      </c>
      <c r="D90" s="5" t="s">
        <v>477</v>
      </c>
      <c r="E90" s="4" t="s">
        <v>212</v>
      </c>
      <c r="F90" s="4" t="s">
        <v>222</v>
      </c>
      <c r="G90" s="6" t="s">
        <v>478</v>
      </c>
      <c r="H90" s="8">
        <v>0</v>
      </c>
      <c r="I90" s="5" t="s">
        <v>215</v>
      </c>
      <c r="J90" s="5" t="s">
        <v>227</v>
      </c>
      <c r="K90" s="5" t="s">
        <v>217</v>
      </c>
      <c r="L90" s="5" t="s">
        <v>228</v>
      </c>
      <c r="M90" s="8">
        <v>23025</v>
      </c>
      <c r="N90" s="5" t="s">
        <v>229</v>
      </c>
    </row>
    <row r="91" spans="1:14" ht="52.8" x14ac:dyDescent="0.3">
      <c r="A91" s="1"/>
      <c r="B91" s="5" t="s">
        <v>475</v>
      </c>
      <c r="C91" s="5" t="s">
        <v>479</v>
      </c>
      <c r="D91" s="5" t="s">
        <v>480</v>
      </c>
      <c r="E91" s="4" t="s">
        <v>212</v>
      </c>
      <c r="F91" s="4" t="s">
        <v>222</v>
      </c>
      <c r="G91" s="6" t="s">
        <v>481</v>
      </c>
      <c r="H91" s="8">
        <v>0</v>
      </c>
      <c r="I91" s="5" t="s">
        <v>215</v>
      </c>
      <c r="J91" s="5" t="s">
        <v>227</v>
      </c>
      <c r="K91" s="5" t="s">
        <v>217</v>
      </c>
      <c r="L91" s="5" t="s">
        <v>228</v>
      </c>
      <c r="M91" s="8">
        <v>22626</v>
      </c>
      <c r="N91" s="5" t="s">
        <v>229</v>
      </c>
    </row>
    <row r="92" spans="1:14" ht="26.4" x14ac:dyDescent="0.3">
      <c r="A92" s="1"/>
      <c r="B92" s="5" t="s">
        <v>475</v>
      </c>
      <c r="C92" s="5" t="s">
        <v>479</v>
      </c>
      <c r="D92" s="5" t="s">
        <v>482</v>
      </c>
      <c r="E92" s="4" t="s">
        <v>212</v>
      </c>
      <c r="F92" s="4" t="s">
        <v>222</v>
      </c>
      <c r="G92" s="6" t="s">
        <v>483</v>
      </c>
      <c r="H92" s="8">
        <v>0</v>
      </c>
      <c r="I92" s="5" t="s">
        <v>215</v>
      </c>
      <c r="J92" s="5" t="s">
        <v>216</v>
      </c>
      <c r="K92" s="5" t="s">
        <v>217</v>
      </c>
      <c r="L92" s="5" t="s">
        <v>228</v>
      </c>
      <c r="M92" s="8">
        <v>22636</v>
      </c>
      <c r="N92" s="5" t="s">
        <v>229</v>
      </c>
    </row>
    <row r="93" spans="1:14" ht="26.4" x14ac:dyDescent="0.3">
      <c r="A93" s="1"/>
      <c r="B93" s="5" t="s">
        <v>475</v>
      </c>
      <c r="C93" s="5" t="s">
        <v>484</v>
      </c>
      <c r="D93" s="5" t="s">
        <v>485</v>
      </c>
      <c r="E93" s="4" t="s">
        <v>486</v>
      </c>
      <c r="F93" s="4" t="s">
        <v>487</v>
      </c>
      <c r="G93" s="6" t="s">
        <v>488</v>
      </c>
      <c r="H93" s="8">
        <v>0</v>
      </c>
      <c r="I93" s="5" t="s">
        <v>215</v>
      </c>
      <c r="J93" s="5" t="s">
        <v>216</v>
      </c>
      <c r="K93" s="5" t="s">
        <v>217</v>
      </c>
      <c r="L93" s="5" t="s">
        <v>218</v>
      </c>
      <c r="M93" s="8">
        <v>13293</v>
      </c>
      <c r="N93" s="5" t="s">
        <v>229</v>
      </c>
    </row>
    <row r="94" spans="1:14" ht="26.4" x14ac:dyDescent="0.3">
      <c r="A94" s="1"/>
      <c r="B94" s="5" t="s">
        <v>475</v>
      </c>
      <c r="C94" s="5" t="s">
        <v>489</v>
      </c>
      <c r="D94" s="5" t="s">
        <v>490</v>
      </c>
      <c r="E94" s="4" t="s">
        <v>212</v>
      </c>
      <c r="F94" s="4" t="s">
        <v>222</v>
      </c>
      <c r="G94" s="6" t="s">
        <v>491</v>
      </c>
      <c r="H94" s="8">
        <v>0</v>
      </c>
      <c r="I94" s="5" t="s">
        <v>215</v>
      </c>
      <c r="J94" s="5" t="s">
        <v>227</v>
      </c>
      <c r="K94" s="5" t="s">
        <v>217</v>
      </c>
      <c r="L94" s="5" t="s">
        <v>228</v>
      </c>
      <c r="M94" s="8">
        <v>17724</v>
      </c>
      <c r="N94" s="5" t="s">
        <v>229</v>
      </c>
    </row>
    <row r="95" spans="1:14" ht="66" x14ac:dyDescent="0.3">
      <c r="A95" s="1"/>
      <c r="B95" s="5" t="s">
        <v>475</v>
      </c>
      <c r="C95" s="5" t="s">
        <v>489</v>
      </c>
      <c r="D95" s="5" t="s">
        <v>32</v>
      </c>
      <c r="E95" s="4" t="s">
        <v>212</v>
      </c>
      <c r="F95" s="4" t="s">
        <v>222</v>
      </c>
      <c r="G95" s="6" t="s">
        <v>492</v>
      </c>
      <c r="H95" s="8">
        <v>0</v>
      </c>
      <c r="I95" s="5" t="s">
        <v>215</v>
      </c>
      <c r="J95" s="5" t="s">
        <v>227</v>
      </c>
      <c r="K95" s="5" t="s">
        <v>217</v>
      </c>
      <c r="L95" s="5" t="s">
        <v>228</v>
      </c>
      <c r="M95" s="8">
        <v>17709</v>
      </c>
      <c r="N95" s="5" t="s">
        <v>229</v>
      </c>
    </row>
    <row r="96" spans="1:14" ht="39.6" x14ac:dyDescent="0.3">
      <c r="A96" s="1"/>
      <c r="B96" s="5" t="s">
        <v>475</v>
      </c>
      <c r="C96" s="5" t="s">
        <v>493</v>
      </c>
      <c r="D96" s="5" t="s">
        <v>245</v>
      </c>
      <c r="E96" s="4" t="s">
        <v>212</v>
      </c>
      <c r="F96" s="4" t="s">
        <v>222</v>
      </c>
      <c r="G96" s="6" t="s">
        <v>494</v>
      </c>
      <c r="H96" s="8">
        <v>0</v>
      </c>
      <c r="I96" s="5" t="s">
        <v>215</v>
      </c>
      <c r="J96" s="5" t="s">
        <v>227</v>
      </c>
      <c r="K96" s="5" t="s">
        <v>217</v>
      </c>
      <c r="L96" s="5" t="s">
        <v>228</v>
      </c>
      <c r="M96" s="8">
        <v>12905</v>
      </c>
      <c r="N96" s="5" t="s">
        <v>229</v>
      </c>
    </row>
    <row r="97" spans="1:14" ht="39.6" x14ac:dyDescent="0.3">
      <c r="A97" s="1"/>
      <c r="B97" s="5" t="s">
        <v>475</v>
      </c>
      <c r="C97" s="5" t="s">
        <v>493</v>
      </c>
      <c r="D97" s="5" t="s">
        <v>495</v>
      </c>
      <c r="E97" s="4" t="s">
        <v>212</v>
      </c>
      <c r="F97" s="4" t="s">
        <v>222</v>
      </c>
      <c r="G97" s="6" t="s">
        <v>496</v>
      </c>
      <c r="H97" s="8">
        <v>0</v>
      </c>
      <c r="I97" s="5" t="s">
        <v>215</v>
      </c>
      <c r="J97" s="5" t="s">
        <v>227</v>
      </c>
      <c r="K97" s="5" t="s">
        <v>217</v>
      </c>
      <c r="L97" s="5" t="s">
        <v>228</v>
      </c>
      <c r="M97" s="8">
        <v>13658</v>
      </c>
      <c r="N97" s="5" t="s">
        <v>229</v>
      </c>
    </row>
    <row r="98" spans="1:14" ht="52.8" x14ac:dyDescent="0.3">
      <c r="A98" s="1"/>
      <c r="B98" s="5" t="s">
        <v>475</v>
      </c>
      <c r="C98" s="5" t="s">
        <v>497</v>
      </c>
      <c r="D98" s="5" t="s">
        <v>498</v>
      </c>
      <c r="E98" s="4" t="s">
        <v>212</v>
      </c>
      <c r="F98" s="4" t="s">
        <v>222</v>
      </c>
      <c r="G98" s="6" t="s">
        <v>499</v>
      </c>
      <c r="H98" s="8">
        <v>0</v>
      </c>
      <c r="I98" s="5" t="s">
        <v>215</v>
      </c>
      <c r="J98" s="5" t="s">
        <v>227</v>
      </c>
      <c r="K98" s="5" t="s">
        <v>217</v>
      </c>
      <c r="L98" s="5" t="s">
        <v>228</v>
      </c>
      <c r="M98" s="8">
        <v>17377</v>
      </c>
      <c r="N98" s="5" t="s">
        <v>229</v>
      </c>
    </row>
    <row r="99" spans="1:14" ht="39.6" x14ac:dyDescent="0.3">
      <c r="A99" s="1"/>
      <c r="B99" s="5" t="s">
        <v>475</v>
      </c>
      <c r="C99" s="5" t="s">
        <v>500</v>
      </c>
      <c r="D99" s="5" t="s">
        <v>501</v>
      </c>
      <c r="E99" s="4" t="s">
        <v>212</v>
      </c>
      <c r="F99" s="4" t="s">
        <v>222</v>
      </c>
      <c r="G99" s="6" t="s">
        <v>502</v>
      </c>
      <c r="H99" s="8">
        <v>0</v>
      </c>
      <c r="I99" s="5" t="s">
        <v>215</v>
      </c>
      <c r="J99" s="5" t="s">
        <v>216</v>
      </c>
      <c r="K99" s="5" t="s">
        <v>217</v>
      </c>
      <c r="L99" s="5" t="s">
        <v>228</v>
      </c>
      <c r="M99" s="8">
        <v>11823</v>
      </c>
      <c r="N99" s="5" t="s">
        <v>229</v>
      </c>
    </row>
    <row r="100" spans="1:14" ht="39.6" x14ac:dyDescent="0.3">
      <c r="A100" s="1"/>
      <c r="B100" s="5" t="s">
        <v>475</v>
      </c>
      <c r="C100" s="5" t="s">
        <v>500</v>
      </c>
      <c r="D100" s="5" t="s">
        <v>503</v>
      </c>
      <c r="E100" s="4" t="s">
        <v>212</v>
      </c>
      <c r="F100" s="4" t="s">
        <v>222</v>
      </c>
      <c r="G100" s="6" t="s">
        <v>504</v>
      </c>
      <c r="H100" s="8">
        <v>0</v>
      </c>
      <c r="I100" s="5" t="s">
        <v>215</v>
      </c>
      <c r="J100" s="5" t="s">
        <v>216</v>
      </c>
      <c r="K100" s="5" t="s">
        <v>217</v>
      </c>
      <c r="L100" s="5" t="s">
        <v>228</v>
      </c>
      <c r="M100" s="8">
        <v>14374</v>
      </c>
      <c r="N100" s="5" t="s">
        <v>229</v>
      </c>
    </row>
    <row r="101" spans="1:14" ht="26.4" x14ac:dyDescent="0.3">
      <c r="A101" s="1"/>
      <c r="B101" s="5" t="s">
        <v>475</v>
      </c>
      <c r="C101" s="5" t="s">
        <v>500</v>
      </c>
      <c r="D101" s="5" t="s">
        <v>505</v>
      </c>
      <c r="E101" s="4" t="s">
        <v>212</v>
      </c>
      <c r="F101" s="4" t="s">
        <v>222</v>
      </c>
      <c r="G101" s="6" t="s">
        <v>506</v>
      </c>
      <c r="H101" s="8">
        <v>0</v>
      </c>
      <c r="I101" s="5" t="s">
        <v>215</v>
      </c>
      <c r="J101" s="5" t="s">
        <v>227</v>
      </c>
      <c r="K101" s="5" t="s">
        <v>217</v>
      </c>
      <c r="L101" s="5" t="s">
        <v>228</v>
      </c>
      <c r="M101" s="8">
        <v>1344</v>
      </c>
      <c r="N101" s="5" t="s">
        <v>229</v>
      </c>
    </row>
    <row r="102" spans="1:14" x14ac:dyDescent="0.3">
      <c r="A102" s="1"/>
      <c r="B102" s="5" t="s">
        <v>475</v>
      </c>
      <c r="C102" s="5" t="s">
        <v>507</v>
      </c>
      <c r="D102" s="5" t="s">
        <v>508</v>
      </c>
      <c r="E102" s="4" t="s">
        <v>212</v>
      </c>
      <c r="F102" s="4" t="s">
        <v>222</v>
      </c>
      <c r="G102" s="6" t="s">
        <v>509</v>
      </c>
      <c r="H102" s="8">
        <v>0</v>
      </c>
      <c r="I102" s="5" t="s">
        <v>215</v>
      </c>
      <c r="J102" s="5" t="s">
        <v>216</v>
      </c>
      <c r="K102" s="5" t="s">
        <v>217</v>
      </c>
      <c r="L102" s="5" t="s">
        <v>228</v>
      </c>
      <c r="M102" s="8">
        <v>21426</v>
      </c>
      <c r="N102" s="5" t="s">
        <v>229</v>
      </c>
    </row>
    <row r="103" spans="1:14" x14ac:dyDescent="0.3">
      <c r="A103" s="1"/>
      <c r="B103" s="5" t="s">
        <v>475</v>
      </c>
      <c r="C103" s="5" t="s">
        <v>510</v>
      </c>
      <c r="D103" s="5" t="s">
        <v>511</v>
      </c>
      <c r="E103" s="4" t="s">
        <v>212</v>
      </c>
      <c r="F103" s="4" t="s">
        <v>222</v>
      </c>
      <c r="G103" s="6" t="s">
        <v>512</v>
      </c>
      <c r="H103" s="8">
        <v>0</v>
      </c>
      <c r="I103" s="5" t="s">
        <v>215</v>
      </c>
      <c r="J103" s="5" t="s">
        <v>227</v>
      </c>
      <c r="K103" s="5" t="s">
        <v>217</v>
      </c>
      <c r="L103" s="5" t="s">
        <v>228</v>
      </c>
      <c r="M103" s="8">
        <v>17410</v>
      </c>
      <c r="N103" s="5" t="s">
        <v>229</v>
      </c>
    </row>
    <row r="104" spans="1:14" ht="39.6" x14ac:dyDescent="0.3">
      <c r="A104" s="1"/>
      <c r="B104" s="5" t="s">
        <v>475</v>
      </c>
      <c r="C104" s="5" t="s">
        <v>513</v>
      </c>
      <c r="D104" s="5" t="s">
        <v>514</v>
      </c>
      <c r="E104" s="4" t="s">
        <v>212</v>
      </c>
      <c r="F104" s="4" t="s">
        <v>222</v>
      </c>
      <c r="G104" s="6" t="s">
        <v>515</v>
      </c>
      <c r="H104" s="8">
        <v>0</v>
      </c>
      <c r="I104" s="5" t="s">
        <v>215</v>
      </c>
      <c r="J104" s="5" t="s">
        <v>227</v>
      </c>
      <c r="K104" s="5" t="s">
        <v>217</v>
      </c>
      <c r="L104" s="5" t="s">
        <v>228</v>
      </c>
      <c r="M104" s="8">
        <v>13179</v>
      </c>
      <c r="N104" s="5" t="s">
        <v>229</v>
      </c>
    </row>
    <row r="105" spans="1:14" ht="52.8" x14ac:dyDescent="0.3">
      <c r="A105" s="1"/>
      <c r="B105" s="5" t="s">
        <v>475</v>
      </c>
      <c r="C105" s="5" t="s">
        <v>516</v>
      </c>
      <c r="D105" s="5" t="s">
        <v>517</v>
      </c>
      <c r="E105" s="4" t="s">
        <v>212</v>
      </c>
      <c r="F105" s="4" t="s">
        <v>222</v>
      </c>
      <c r="G105" s="6" t="s">
        <v>499</v>
      </c>
      <c r="H105" s="8">
        <v>0</v>
      </c>
      <c r="I105" s="5" t="s">
        <v>215</v>
      </c>
      <c r="J105" s="5" t="s">
        <v>227</v>
      </c>
      <c r="K105" s="5" t="s">
        <v>217</v>
      </c>
      <c r="L105" s="5" t="s">
        <v>228</v>
      </c>
      <c r="M105" s="8">
        <v>17433</v>
      </c>
      <c r="N105" s="5" t="s">
        <v>229</v>
      </c>
    </row>
    <row r="106" spans="1:14" ht="39.6" x14ac:dyDescent="0.3">
      <c r="A106" s="1"/>
      <c r="B106" s="5" t="s">
        <v>475</v>
      </c>
      <c r="C106" s="5" t="s">
        <v>516</v>
      </c>
      <c r="D106" s="5" t="s">
        <v>518</v>
      </c>
      <c r="E106" s="4" t="s">
        <v>212</v>
      </c>
      <c r="F106" s="4" t="s">
        <v>222</v>
      </c>
      <c r="G106" s="6" t="s">
        <v>519</v>
      </c>
      <c r="H106" s="8">
        <v>0</v>
      </c>
      <c r="I106" s="5" t="s">
        <v>215</v>
      </c>
      <c r="J106" s="5" t="s">
        <v>227</v>
      </c>
      <c r="K106" s="5" t="s">
        <v>217</v>
      </c>
      <c r="L106" s="5" t="s">
        <v>228</v>
      </c>
      <c r="M106" s="8">
        <v>17424</v>
      </c>
      <c r="N106" s="5" t="s">
        <v>229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520</v>
      </c>
      <c r="B5" s="1"/>
      <c r="C5" s="1"/>
      <c r="D5" s="1"/>
      <c r="E5" s="1"/>
    </row>
    <row r="6" spans="1:6" ht="34.950000000000003" customHeight="1" x14ac:dyDescent="0.3">
      <c r="A6" s="3" t="s">
        <v>3</v>
      </c>
      <c r="B6" s="3" t="s">
        <v>5</v>
      </c>
      <c r="C6" s="3" t="s">
        <v>4</v>
      </c>
      <c r="D6" s="3" t="s">
        <v>6</v>
      </c>
      <c r="E6" s="3" t="s">
        <v>521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A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522</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523</v>
      </c>
      <c r="FQ5" s="201"/>
      <c r="FR5" s="201"/>
      <c r="FS5" s="201"/>
      <c r="FT5" s="201"/>
      <c r="FU5" s="201"/>
      <c r="FV5" s="201"/>
      <c r="FW5" s="201"/>
      <c r="FX5" s="201"/>
    </row>
    <row r="6" spans="1:180" ht="22.05" hidden="1" customHeight="1" x14ac:dyDescent="0.3">
      <c r="A6" s="198" t="s">
        <v>72</v>
      </c>
      <c r="B6" s="198" t="s">
        <v>524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525</v>
      </c>
      <c r="FO6" s="1"/>
      <c r="FP6" s="10">
        <v>221</v>
      </c>
      <c r="FQ6" s="10">
        <v>222</v>
      </c>
      <c r="FR6" s="10">
        <v>224</v>
      </c>
      <c r="FS6" s="10">
        <v>2187</v>
      </c>
      <c r="FT6" s="10">
        <v>227</v>
      </c>
      <c r="FU6" s="10">
        <v>49400</v>
      </c>
      <c r="FV6" s="10">
        <v>199</v>
      </c>
      <c r="FW6" s="10">
        <v>200</v>
      </c>
      <c r="FX6" s="201" t="s">
        <v>526</v>
      </c>
    </row>
    <row r="7" spans="1:180" ht="15" hidden="1" customHeight="1" x14ac:dyDescent="0.3">
      <c r="A7" s="198"/>
      <c r="B7" s="198"/>
      <c r="C7" s="9" t="s">
        <v>527</v>
      </c>
      <c r="D7" s="9" t="s">
        <v>528</v>
      </c>
      <c r="E7" s="9" t="s">
        <v>528</v>
      </c>
      <c r="F7" s="9" t="s">
        <v>529</v>
      </c>
      <c r="G7" s="9" t="s">
        <v>529</v>
      </c>
      <c r="H7" s="9" t="s">
        <v>529</v>
      </c>
      <c r="I7" s="9" t="s">
        <v>529</v>
      </c>
      <c r="J7" s="9" t="s">
        <v>528</v>
      </c>
      <c r="K7" s="9" t="s">
        <v>528</v>
      </c>
      <c r="L7" s="9" t="s">
        <v>528</v>
      </c>
      <c r="M7" s="9" t="s">
        <v>528</v>
      </c>
      <c r="N7" s="9" t="s">
        <v>528</v>
      </c>
      <c r="O7" s="9" t="s">
        <v>528</v>
      </c>
      <c r="P7" s="9" t="s">
        <v>528</v>
      </c>
      <c r="Q7" s="9" t="s">
        <v>528</v>
      </c>
      <c r="R7" s="9" t="s">
        <v>528</v>
      </c>
      <c r="S7" s="9" t="s">
        <v>528</v>
      </c>
      <c r="T7" s="9" t="s">
        <v>528</v>
      </c>
      <c r="U7" s="9" t="s">
        <v>528</v>
      </c>
      <c r="V7" s="9" t="s">
        <v>528</v>
      </c>
      <c r="W7" s="9" t="s">
        <v>528</v>
      </c>
      <c r="X7" s="9" t="s">
        <v>527</v>
      </c>
      <c r="Y7" s="9" t="s">
        <v>527</v>
      </c>
      <c r="Z7" s="9" t="s">
        <v>527</v>
      </c>
      <c r="AA7" s="9" t="s">
        <v>528</v>
      </c>
      <c r="AB7" s="9" t="s">
        <v>527</v>
      </c>
      <c r="AC7" s="9" t="s">
        <v>527</v>
      </c>
      <c r="AD7" s="9" t="s">
        <v>527</v>
      </c>
      <c r="AE7" s="9" t="s">
        <v>527</v>
      </c>
      <c r="AF7" s="9" t="s">
        <v>527</v>
      </c>
      <c r="AG7" s="9" t="s">
        <v>527</v>
      </c>
      <c r="AH7" s="9" t="s">
        <v>527</v>
      </c>
      <c r="AI7" s="9" t="s">
        <v>527</v>
      </c>
      <c r="AJ7" s="9" t="s">
        <v>528</v>
      </c>
      <c r="AK7" s="9" t="s">
        <v>529</v>
      </c>
      <c r="AL7" s="9" t="s">
        <v>529</v>
      </c>
      <c r="AM7" s="9" t="s">
        <v>529</v>
      </c>
      <c r="AN7" s="9" t="s">
        <v>528</v>
      </c>
      <c r="AO7" s="9" t="s">
        <v>528</v>
      </c>
      <c r="AP7" s="9" t="s">
        <v>528</v>
      </c>
      <c r="AQ7" s="9" t="s">
        <v>528</v>
      </c>
      <c r="AR7" s="9" t="s">
        <v>528</v>
      </c>
      <c r="AS7" s="9" t="s">
        <v>528</v>
      </c>
      <c r="AT7" s="9" t="s">
        <v>528</v>
      </c>
      <c r="AU7" s="9" t="s">
        <v>527</v>
      </c>
      <c r="AV7" s="9" t="s">
        <v>528</v>
      </c>
      <c r="AW7" s="9" t="s">
        <v>528</v>
      </c>
      <c r="AX7" s="9" t="s">
        <v>528</v>
      </c>
      <c r="AY7" s="9" t="s">
        <v>528</v>
      </c>
      <c r="AZ7" s="9" t="s">
        <v>528</v>
      </c>
      <c r="BA7" s="9" t="s">
        <v>528</v>
      </c>
      <c r="BB7" s="9" t="s">
        <v>527</v>
      </c>
      <c r="BC7" s="9" t="s">
        <v>529</v>
      </c>
      <c r="BD7" s="9" t="s">
        <v>528</v>
      </c>
      <c r="BE7" s="9" t="s">
        <v>528</v>
      </c>
      <c r="BF7" s="9" t="s">
        <v>528</v>
      </c>
      <c r="BG7" s="9" t="s">
        <v>528</v>
      </c>
      <c r="BH7" s="9" t="s">
        <v>529</v>
      </c>
      <c r="BI7" s="9" t="s">
        <v>529</v>
      </c>
      <c r="BJ7" s="9" t="s">
        <v>529</v>
      </c>
      <c r="BK7" s="9" t="s">
        <v>527</v>
      </c>
      <c r="BL7" s="9" t="s">
        <v>527</v>
      </c>
      <c r="BM7" s="9" t="s">
        <v>527</v>
      </c>
      <c r="BN7" s="9" t="s">
        <v>528</v>
      </c>
      <c r="BO7" s="9" t="s">
        <v>528</v>
      </c>
      <c r="BP7" s="9" t="s">
        <v>528</v>
      </c>
      <c r="BQ7" s="9" t="s">
        <v>528</v>
      </c>
      <c r="BR7" s="9" t="s">
        <v>528</v>
      </c>
      <c r="BS7" s="9" t="s">
        <v>528</v>
      </c>
      <c r="BT7" s="9" t="s">
        <v>528</v>
      </c>
      <c r="BU7" s="9" t="s">
        <v>527</v>
      </c>
      <c r="BV7" s="9" t="s">
        <v>527</v>
      </c>
      <c r="BW7" s="9" t="s">
        <v>527</v>
      </c>
      <c r="BX7" s="9" t="s">
        <v>529</v>
      </c>
      <c r="BY7" s="9" t="s">
        <v>527</v>
      </c>
      <c r="BZ7" s="9" t="s">
        <v>528</v>
      </c>
      <c r="CA7" s="9" t="s">
        <v>529</v>
      </c>
      <c r="CB7" s="9" t="s">
        <v>528</v>
      </c>
      <c r="CC7" s="9" t="s">
        <v>528</v>
      </c>
      <c r="CD7" s="9" t="s">
        <v>528</v>
      </c>
      <c r="CE7" s="9" t="s">
        <v>528</v>
      </c>
      <c r="CF7" s="9" t="s">
        <v>528</v>
      </c>
      <c r="CG7" s="9" t="s">
        <v>528</v>
      </c>
      <c r="CH7" s="9" t="s">
        <v>528</v>
      </c>
      <c r="CI7" s="9" t="s">
        <v>528</v>
      </c>
      <c r="CJ7" s="9" t="s">
        <v>528</v>
      </c>
      <c r="CK7" s="9" t="s">
        <v>528</v>
      </c>
      <c r="CL7" s="9" t="s">
        <v>528</v>
      </c>
      <c r="CM7" s="9" t="s">
        <v>528</v>
      </c>
      <c r="CN7" s="9" t="s">
        <v>527</v>
      </c>
      <c r="CO7" s="9" t="s">
        <v>527</v>
      </c>
      <c r="CP7" s="9" t="s">
        <v>527</v>
      </c>
      <c r="CQ7" s="9" t="s">
        <v>527</v>
      </c>
      <c r="CR7" s="9" t="s">
        <v>528</v>
      </c>
      <c r="CS7" s="9" t="s">
        <v>528</v>
      </c>
      <c r="CT7" s="9" t="s">
        <v>528</v>
      </c>
      <c r="CU7" s="9" t="s">
        <v>528</v>
      </c>
      <c r="CV7" s="9" t="s">
        <v>529</v>
      </c>
      <c r="CW7" s="9" t="s">
        <v>528</v>
      </c>
      <c r="CX7" s="9" t="s">
        <v>528</v>
      </c>
      <c r="CY7" s="9" t="s">
        <v>527</v>
      </c>
      <c r="CZ7" s="9" t="s">
        <v>529</v>
      </c>
      <c r="DA7" s="9" t="s">
        <v>529</v>
      </c>
      <c r="DB7" s="9" t="s">
        <v>528</v>
      </c>
      <c r="DC7" s="9" t="s">
        <v>529</v>
      </c>
      <c r="DD7" s="9" t="s">
        <v>529</v>
      </c>
      <c r="DE7" s="9" t="s">
        <v>527</v>
      </c>
      <c r="DF7" s="9" t="s">
        <v>527</v>
      </c>
      <c r="DG7" s="9" t="s">
        <v>528</v>
      </c>
      <c r="DH7" s="9" t="s">
        <v>528</v>
      </c>
      <c r="DI7" s="9" t="s">
        <v>528</v>
      </c>
      <c r="DJ7" s="9" t="s">
        <v>529</v>
      </c>
      <c r="DK7" s="9" t="s">
        <v>529</v>
      </c>
      <c r="DL7" s="9" t="s">
        <v>528</v>
      </c>
      <c r="DM7" s="9" t="s">
        <v>528</v>
      </c>
      <c r="DN7" s="9" t="s">
        <v>527</v>
      </c>
      <c r="DO7" s="9" t="s">
        <v>527</v>
      </c>
      <c r="DP7" s="9" t="s">
        <v>528</v>
      </c>
      <c r="DQ7" s="9" t="s">
        <v>528</v>
      </c>
      <c r="DR7" s="9" t="s">
        <v>527</v>
      </c>
      <c r="DS7" s="9" t="s">
        <v>528</v>
      </c>
      <c r="DT7" s="9" t="s">
        <v>528</v>
      </c>
      <c r="DU7" s="9" t="s">
        <v>529</v>
      </c>
      <c r="DV7" s="9" t="s">
        <v>528</v>
      </c>
      <c r="DW7" s="9" t="s">
        <v>528</v>
      </c>
      <c r="DX7" s="9" t="s">
        <v>528</v>
      </c>
      <c r="DY7" s="9" t="s">
        <v>529</v>
      </c>
      <c r="DZ7" s="9" t="s">
        <v>528</v>
      </c>
      <c r="EA7" s="9" t="s">
        <v>528</v>
      </c>
      <c r="EB7" s="9" t="s">
        <v>528</v>
      </c>
      <c r="EC7" s="9" t="s">
        <v>529</v>
      </c>
      <c r="ED7" s="9" t="s">
        <v>529</v>
      </c>
      <c r="EE7" s="9" t="s">
        <v>527</v>
      </c>
      <c r="EF7" s="9" t="s">
        <v>528</v>
      </c>
      <c r="EG7" s="9" t="s">
        <v>528</v>
      </c>
      <c r="EH7" s="9" t="s">
        <v>528</v>
      </c>
      <c r="EI7" s="9" t="s">
        <v>528</v>
      </c>
      <c r="EJ7" s="9" t="s">
        <v>527</v>
      </c>
      <c r="EK7" s="9" t="s">
        <v>528</v>
      </c>
      <c r="EL7" s="9" t="s">
        <v>528</v>
      </c>
      <c r="EM7" s="9" t="s">
        <v>527</v>
      </c>
      <c r="EN7" s="9" t="s">
        <v>527</v>
      </c>
      <c r="EO7" s="9" t="s">
        <v>527</v>
      </c>
      <c r="EP7" s="9" t="s">
        <v>527</v>
      </c>
      <c r="EQ7" s="9" t="s">
        <v>529</v>
      </c>
      <c r="ER7" s="9" t="s">
        <v>527</v>
      </c>
      <c r="ES7" s="9" t="s">
        <v>527</v>
      </c>
      <c r="ET7" s="9" t="s">
        <v>527</v>
      </c>
      <c r="EU7" s="9" t="s">
        <v>528</v>
      </c>
      <c r="EV7" s="9" t="s">
        <v>528</v>
      </c>
      <c r="EW7" s="9" t="s">
        <v>528</v>
      </c>
      <c r="EX7" s="9" t="s">
        <v>527</v>
      </c>
      <c r="EY7" s="9" t="s">
        <v>528</v>
      </c>
      <c r="EZ7" s="9" t="s">
        <v>528</v>
      </c>
      <c r="FA7" s="9" t="s">
        <v>528</v>
      </c>
      <c r="FB7" s="9" t="s">
        <v>528</v>
      </c>
      <c r="FC7" s="9" t="s">
        <v>527</v>
      </c>
      <c r="FD7" s="9" t="s">
        <v>529</v>
      </c>
      <c r="FE7" s="9" t="s">
        <v>528</v>
      </c>
      <c r="FF7" s="9" t="s">
        <v>529</v>
      </c>
      <c r="FG7" s="9" t="s">
        <v>529</v>
      </c>
      <c r="FH7" s="9" t="s">
        <v>529</v>
      </c>
      <c r="FI7" s="9" t="s">
        <v>528</v>
      </c>
      <c r="FJ7" s="9" t="s">
        <v>529</v>
      </c>
      <c r="FK7" s="9" t="s">
        <v>529</v>
      </c>
      <c r="FL7" s="9" t="s">
        <v>529</v>
      </c>
      <c r="FM7" s="9" t="s">
        <v>529</v>
      </c>
      <c r="FN7" s="198"/>
      <c r="FO7" s="1"/>
      <c r="FP7" s="10" t="s">
        <v>529</v>
      </c>
      <c r="FQ7" s="10" t="s">
        <v>528</v>
      </c>
      <c r="FR7" s="10" t="s">
        <v>529</v>
      </c>
      <c r="FS7" s="10" t="s">
        <v>529</v>
      </c>
      <c r="FT7" s="10" t="s">
        <v>529</v>
      </c>
      <c r="FU7" s="10" t="s">
        <v>529</v>
      </c>
      <c r="FV7" s="10" t="s">
        <v>529</v>
      </c>
      <c r="FW7" s="10" t="s">
        <v>529</v>
      </c>
      <c r="FX7" s="201"/>
    </row>
    <row r="8" spans="1:180" ht="15" hidden="1" customHeight="1" x14ac:dyDescent="0.3">
      <c r="A8" s="198"/>
      <c r="B8" s="198"/>
      <c r="C8" s="9" t="s">
        <v>530</v>
      </c>
      <c r="D8" s="9" t="s">
        <v>530</v>
      </c>
      <c r="E8" s="9" t="s">
        <v>530</v>
      </c>
      <c r="F8" s="9" t="s">
        <v>531</v>
      </c>
      <c r="G8" s="9" t="s">
        <v>531</v>
      </c>
      <c r="H8" s="9" t="s">
        <v>530</v>
      </c>
      <c r="I8" s="9" t="s">
        <v>530</v>
      </c>
      <c r="J8" s="9" t="s">
        <v>531</v>
      </c>
      <c r="K8" s="9" t="s">
        <v>531</v>
      </c>
      <c r="L8" s="9" t="s">
        <v>531</v>
      </c>
      <c r="M8" s="9" t="s">
        <v>531</v>
      </c>
      <c r="N8" s="9" t="s">
        <v>531</v>
      </c>
      <c r="O8" s="9" t="s">
        <v>531</v>
      </c>
      <c r="P8" s="9" t="s">
        <v>531</v>
      </c>
      <c r="Q8" s="9" t="s">
        <v>531</v>
      </c>
      <c r="R8" s="9" t="s">
        <v>530</v>
      </c>
      <c r="S8" s="9" t="s">
        <v>530</v>
      </c>
      <c r="T8" s="9" t="s">
        <v>531</v>
      </c>
      <c r="U8" s="9" t="s">
        <v>531</v>
      </c>
      <c r="V8" s="9" t="s">
        <v>531</v>
      </c>
      <c r="W8" s="9" t="s">
        <v>531</v>
      </c>
      <c r="X8" s="9" t="s">
        <v>530</v>
      </c>
      <c r="Y8" s="9" t="s">
        <v>530</v>
      </c>
      <c r="Z8" s="9" t="s">
        <v>530</v>
      </c>
      <c r="AA8" s="9" t="s">
        <v>531</v>
      </c>
      <c r="AB8" s="9" t="s">
        <v>530</v>
      </c>
      <c r="AC8" s="9" t="s">
        <v>530</v>
      </c>
      <c r="AD8" s="9" t="s">
        <v>530</v>
      </c>
      <c r="AE8" s="9" t="s">
        <v>530</v>
      </c>
      <c r="AF8" s="9" t="s">
        <v>531</v>
      </c>
      <c r="AG8" s="9" t="s">
        <v>531</v>
      </c>
      <c r="AH8" s="9" t="s">
        <v>531</v>
      </c>
      <c r="AI8" s="9" t="s">
        <v>530</v>
      </c>
      <c r="AJ8" s="9" t="s">
        <v>530</v>
      </c>
      <c r="AK8" s="9" t="s">
        <v>531</v>
      </c>
      <c r="AL8" s="9" t="s">
        <v>531</v>
      </c>
      <c r="AM8" s="9" t="s">
        <v>531</v>
      </c>
      <c r="AN8" s="9" t="s">
        <v>530</v>
      </c>
      <c r="AO8" s="9" t="s">
        <v>530</v>
      </c>
      <c r="AP8" s="9" t="s">
        <v>530</v>
      </c>
      <c r="AQ8" s="9" t="s">
        <v>530</v>
      </c>
      <c r="AR8" s="9" t="s">
        <v>530</v>
      </c>
      <c r="AS8" s="9" t="s">
        <v>530</v>
      </c>
      <c r="AT8" s="9" t="s">
        <v>530</v>
      </c>
      <c r="AU8" s="9" t="s">
        <v>530</v>
      </c>
      <c r="AV8" s="9" t="s">
        <v>531</v>
      </c>
      <c r="AW8" s="9" t="s">
        <v>531</v>
      </c>
      <c r="AX8" s="9" t="s">
        <v>531</v>
      </c>
      <c r="AY8" s="9" t="s">
        <v>530</v>
      </c>
      <c r="AZ8" s="9" t="s">
        <v>530</v>
      </c>
      <c r="BA8" s="9" t="s">
        <v>530</v>
      </c>
      <c r="BB8" s="9" t="s">
        <v>530</v>
      </c>
      <c r="BC8" s="9" t="s">
        <v>530</v>
      </c>
      <c r="BD8" s="9" t="s">
        <v>530</v>
      </c>
      <c r="BE8" s="9" t="s">
        <v>530</v>
      </c>
      <c r="BF8" s="9" t="s">
        <v>530</v>
      </c>
      <c r="BG8" s="9" t="s">
        <v>530</v>
      </c>
      <c r="BH8" s="9" t="s">
        <v>531</v>
      </c>
      <c r="BI8" s="9" t="s">
        <v>531</v>
      </c>
      <c r="BJ8" s="9" t="s">
        <v>531</v>
      </c>
      <c r="BK8" s="9" t="s">
        <v>531</v>
      </c>
      <c r="BL8" s="9" t="s">
        <v>531</v>
      </c>
      <c r="BM8" s="9" t="s">
        <v>531</v>
      </c>
      <c r="BN8" s="9" t="s">
        <v>530</v>
      </c>
      <c r="BO8" s="9" t="s">
        <v>531</v>
      </c>
      <c r="BP8" s="9" t="s">
        <v>531</v>
      </c>
      <c r="BQ8" s="9" t="s">
        <v>531</v>
      </c>
      <c r="BR8" s="9" t="s">
        <v>531</v>
      </c>
      <c r="BS8" s="9" t="s">
        <v>531</v>
      </c>
      <c r="BT8" s="9" t="s">
        <v>531</v>
      </c>
      <c r="BU8" s="9" t="s">
        <v>531</v>
      </c>
      <c r="BV8" s="9" t="s">
        <v>531</v>
      </c>
      <c r="BW8" s="9" t="s">
        <v>531</v>
      </c>
      <c r="BX8" s="9" t="s">
        <v>530</v>
      </c>
      <c r="BY8" s="9" t="s">
        <v>531</v>
      </c>
      <c r="BZ8" s="9" t="s">
        <v>531</v>
      </c>
      <c r="CA8" s="9" t="s">
        <v>530</v>
      </c>
      <c r="CB8" s="9" t="s">
        <v>530</v>
      </c>
      <c r="CC8" s="9" t="s">
        <v>530</v>
      </c>
      <c r="CD8" s="9" t="s">
        <v>530</v>
      </c>
      <c r="CE8" s="9" t="s">
        <v>530</v>
      </c>
      <c r="CF8" s="9" t="s">
        <v>530</v>
      </c>
      <c r="CG8" s="9" t="s">
        <v>531</v>
      </c>
      <c r="CH8" s="9" t="s">
        <v>531</v>
      </c>
      <c r="CI8" s="9" t="s">
        <v>531</v>
      </c>
      <c r="CJ8" s="9" t="s">
        <v>531</v>
      </c>
      <c r="CK8" s="9" t="s">
        <v>531</v>
      </c>
      <c r="CL8" s="9" t="s">
        <v>531</v>
      </c>
      <c r="CM8" s="9" t="s">
        <v>531</v>
      </c>
      <c r="CN8" s="9" t="s">
        <v>531</v>
      </c>
      <c r="CO8" s="9" t="s">
        <v>531</v>
      </c>
      <c r="CP8" s="9" t="s">
        <v>531</v>
      </c>
      <c r="CQ8" s="9" t="s">
        <v>531</v>
      </c>
      <c r="CR8" s="9" t="s">
        <v>531</v>
      </c>
      <c r="CS8" s="9" t="s">
        <v>531</v>
      </c>
      <c r="CT8" s="9" t="s">
        <v>530</v>
      </c>
      <c r="CU8" s="9" t="s">
        <v>530</v>
      </c>
      <c r="CV8" s="9" t="s">
        <v>530</v>
      </c>
      <c r="CW8" s="9" t="s">
        <v>532</v>
      </c>
      <c r="CX8" s="9" t="s">
        <v>533</v>
      </c>
      <c r="CY8" s="9" t="s">
        <v>532</v>
      </c>
      <c r="CZ8" s="9" t="s">
        <v>533</v>
      </c>
      <c r="DA8" s="9" t="s">
        <v>532</v>
      </c>
      <c r="DB8" s="9" t="s">
        <v>530</v>
      </c>
      <c r="DC8" s="9" t="s">
        <v>530</v>
      </c>
      <c r="DD8" s="9" t="s">
        <v>530</v>
      </c>
      <c r="DE8" s="9" t="s">
        <v>532</v>
      </c>
      <c r="DF8" s="9" t="s">
        <v>530</v>
      </c>
      <c r="DG8" s="9" t="s">
        <v>530</v>
      </c>
      <c r="DH8" s="9" t="s">
        <v>530</v>
      </c>
      <c r="DI8" s="9" t="s">
        <v>530</v>
      </c>
      <c r="DJ8" s="9" t="s">
        <v>530</v>
      </c>
      <c r="DK8" s="9" t="s">
        <v>530</v>
      </c>
      <c r="DL8" s="9" t="s">
        <v>530</v>
      </c>
      <c r="DM8" s="9" t="s">
        <v>530</v>
      </c>
      <c r="DN8" s="9" t="s">
        <v>532</v>
      </c>
      <c r="DO8" s="9" t="s">
        <v>532</v>
      </c>
      <c r="DP8" s="9" t="s">
        <v>533</v>
      </c>
      <c r="DQ8" s="9" t="s">
        <v>533</v>
      </c>
      <c r="DR8" s="9" t="s">
        <v>532</v>
      </c>
      <c r="DS8" s="9" t="s">
        <v>530</v>
      </c>
      <c r="DT8" s="9" t="s">
        <v>530</v>
      </c>
      <c r="DU8" s="9" t="s">
        <v>530</v>
      </c>
      <c r="DV8" s="9" t="s">
        <v>530</v>
      </c>
      <c r="DW8" s="9" t="s">
        <v>532</v>
      </c>
      <c r="DX8" s="9" t="s">
        <v>530</v>
      </c>
      <c r="DY8" s="9" t="s">
        <v>530</v>
      </c>
      <c r="DZ8" s="9" t="s">
        <v>530</v>
      </c>
      <c r="EA8" s="9" t="s">
        <v>530</v>
      </c>
      <c r="EB8" s="9" t="s">
        <v>530</v>
      </c>
      <c r="EC8" s="9" t="s">
        <v>533</v>
      </c>
      <c r="ED8" s="9" t="s">
        <v>533</v>
      </c>
      <c r="EE8" s="9" t="s">
        <v>532</v>
      </c>
      <c r="EF8" s="9" t="s">
        <v>533</v>
      </c>
      <c r="EG8" s="9" t="s">
        <v>533</v>
      </c>
      <c r="EH8" s="9" t="s">
        <v>533</v>
      </c>
      <c r="EI8" s="9" t="s">
        <v>533</v>
      </c>
      <c r="EJ8" s="9" t="s">
        <v>532</v>
      </c>
      <c r="EK8" s="9" t="s">
        <v>530</v>
      </c>
      <c r="EL8" s="9" t="s">
        <v>530</v>
      </c>
      <c r="EM8" s="9" t="s">
        <v>530</v>
      </c>
      <c r="EN8" s="9" t="s">
        <v>530</v>
      </c>
      <c r="EO8" s="9" t="s">
        <v>530</v>
      </c>
      <c r="EP8" s="9" t="s">
        <v>530</v>
      </c>
      <c r="EQ8" s="9" t="s">
        <v>533</v>
      </c>
      <c r="ER8" s="9" t="s">
        <v>532</v>
      </c>
      <c r="ES8" s="9" t="s">
        <v>532</v>
      </c>
      <c r="ET8" s="9" t="s">
        <v>532</v>
      </c>
      <c r="EU8" s="9" t="s">
        <v>530</v>
      </c>
      <c r="EV8" s="9" t="s">
        <v>533</v>
      </c>
      <c r="EW8" s="9" t="s">
        <v>533</v>
      </c>
      <c r="EX8" s="9" t="s">
        <v>532</v>
      </c>
      <c r="EY8" s="9" t="s">
        <v>531</v>
      </c>
      <c r="EZ8" s="9" t="s">
        <v>531</v>
      </c>
      <c r="FA8" s="9" t="s">
        <v>531</v>
      </c>
      <c r="FB8" s="9" t="s">
        <v>531</v>
      </c>
      <c r="FC8" s="9" t="s">
        <v>532</v>
      </c>
      <c r="FD8" s="9" t="s">
        <v>530</v>
      </c>
      <c r="FE8" s="9" t="s">
        <v>530</v>
      </c>
      <c r="FF8" s="9" t="s">
        <v>531</v>
      </c>
      <c r="FG8" s="9" t="s">
        <v>531</v>
      </c>
      <c r="FH8" s="9" t="s">
        <v>531</v>
      </c>
      <c r="FI8" s="9" t="s">
        <v>531</v>
      </c>
      <c r="FJ8" s="9" t="s">
        <v>531</v>
      </c>
      <c r="FK8" s="9" t="s">
        <v>531</v>
      </c>
      <c r="FL8" s="9" t="s">
        <v>531</v>
      </c>
      <c r="FM8" s="9" t="s">
        <v>531</v>
      </c>
      <c r="FN8" s="198"/>
      <c r="FO8" s="1"/>
      <c r="FP8" s="10" t="s">
        <v>530</v>
      </c>
      <c r="FQ8" s="10" t="s">
        <v>530</v>
      </c>
      <c r="FR8" s="10" t="s">
        <v>530</v>
      </c>
      <c r="FS8" s="10" t="s">
        <v>530</v>
      </c>
      <c r="FT8" s="10" t="s">
        <v>531</v>
      </c>
      <c r="FU8" s="10" t="s">
        <v>531</v>
      </c>
      <c r="FV8" s="10" t="s">
        <v>530</v>
      </c>
      <c r="FW8" s="10" t="s">
        <v>530</v>
      </c>
      <c r="FX8" s="201"/>
    </row>
    <row r="9" spans="1:180" ht="40.049999999999997" customHeight="1" x14ac:dyDescent="0.3">
      <c r="A9" s="198"/>
      <c r="B9" s="198"/>
      <c r="C9" s="11" t="s">
        <v>534</v>
      </c>
      <c r="D9" s="11" t="s">
        <v>99</v>
      </c>
      <c r="E9" s="11" t="s">
        <v>99</v>
      </c>
      <c r="F9" s="11" t="s">
        <v>99</v>
      </c>
      <c r="G9" s="11" t="s">
        <v>99</v>
      </c>
      <c r="H9" s="11" t="s">
        <v>140</v>
      </c>
      <c r="I9" s="11" t="s">
        <v>140</v>
      </c>
      <c r="J9" s="11" t="s">
        <v>189</v>
      </c>
      <c r="K9" s="11" t="s">
        <v>189</v>
      </c>
      <c r="L9" s="11" t="s">
        <v>124</v>
      </c>
      <c r="M9" s="11" t="s">
        <v>124</v>
      </c>
      <c r="N9" s="11" t="s">
        <v>124</v>
      </c>
      <c r="O9" s="11" t="s">
        <v>124</v>
      </c>
      <c r="P9" s="11" t="s">
        <v>124</v>
      </c>
      <c r="Q9" s="11" t="s">
        <v>124</v>
      </c>
      <c r="R9" s="11" t="s">
        <v>124</v>
      </c>
      <c r="S9" s="11" t="s">
        <v>124</v>
      </c>
      <c r="T9" s="11" t="s">
        <v>461</v>
      </c>
      <c r="U9" s="11" t="s">
        <v>461</v>
      </c>
      <c r="V9" s="11" t="s">
        <v>461</v>
      </c>
      <c r="W9" s="11" t="s">
        <v>461</v>
      </c>
      <c r="X9" s="11" t="s">
        <v>535</v>
      </c>
      <c r="Y9" s="11" t="s">
        <v>250</v>
      </c>
      <c r="Z9" s="11" t="s">
        <v>250</v>
      </c>
      <c r="AA9" s="11" t="s">
        <v>250</v>
      </c>
      <c r="AB9" s="11" t="s">
        <v>94</v>
      </c>
      <c r="AC9" s="11" t="s">
        <v>94</v>
      </c>
      <c r="AD9" s="11" t="s">
        <v>94</v>
      </c>
      <c r="AE9" s="11" t="s">
        <v>94</v>
      </c>
      <c r="AF9" s="11" t="s">
        <v>94</v>
      </c>
      <c r="AG9" s="11" t="s">
        <v>94</v>
      </c>
      <c r="AH9" s="11" t="s">
        <v>94</v>
      </c>
      <c r="AI9" s="11" t="s">
        <v>450</v>
      </c>
      <c r="AJ9" s="11" t="s">
        <v>536</v>
      </c>
      <c r="AK9" s="11" t="s">
        <v>341</v>
      </c>
      <c r="AL9" s="11" t="s">
        <v>537</v>
      </c>
      <c r="AM9" s="11" t="s">
        <v>537</v>
      </c>
      <c r="AN9" s="11" t="s">
        <v>538</v>
      </c>
      <c r="AO9" s="11" t="s">
        <v>538</v>
      </c>
      <c r="AP9" s="11" t="s">
        <v>539</v>
      </c>
      <c r="AQ9" s="11" t="s">
        <v>85</v>
      </c>
      <c r="AR9" s="11" t="s">
        <v>85</v>
      </c>
      <c r="AS9" s="11" t="s">
        <v>37</v>
      </c>
      <c r="AT9" s="11" t="s">
        <v>540</v>
      </c>
      <c r="AU9" s="11" t="s">
        <v>541</v>
      </c>
      <c r="AV9" s="11" t="s">
        <v>121</v>
      </c>
      <c r="AW9" s="11" t="s">
        <v>121</v>
      </c>
      <c r="AX9" s="11" t="s">
        <v>121</v>
      </c>
      <c r="AY9" s="11" t="s">
        <v>53</v>
      </c>
      <c r="AZ9" s="11" t="s">
        <v>53</v>
      </c>
      <c r="BA9" s="11" t="s">
        <v>53</v>
      </c>
      <c r="BB9" s="11" t="s">
        <v>53</v>
      </c>
      <c r="BC9" s="11" t="s">
        <v>53</v>
      </c>
      <c r="BD9" s="11" t="s">
        <v>53</v>
      </c>
      <c r="BE9" s="11" t="s">
        <v>542</v>
      </c>
      <c r="BF9" s="11" t="s">
        <v>542</v>
      </c>
      <c r="BG9" s="11" t="s">
        <v>543</v>
      </c>
      <c r="BH9" s="11" t="s">
        <v>106</v>
      </c>
      <c r="BI9" s="11" t="s">
        <v>106</v>
      </c>
      <c r="BJ9" s="11" t="s">
        <v>106</v>
      </c>
      <c r="BK9" s="11" t="s">
        <v>113</v>
      </c>
      <c r="BL9" s="11" t="s">
        <v>113</v>
      </c>
      <c r="BM9" s="11" t="s">
        <v>113</v>
      </c>
      <c r="BN9" s="11" t="s">
        <v>113</v>
      </c>
      <c r="BO9" s="11" t="s">
        <v>113</v>
      </c>
      <c r="BP9" s="11" t="s">
        <v>113</v>
      </c>
      <c r="BQ9" s="11" t="s">
        <v>113</v>
      </c>
      <c r="BR9" s="11" t="s">
        <v>113</v>
      </c>
      <c r="BS9" s="11" t="s">
        <v>113</v>
      </c>
      <c r="BT9" s="11" t="s">
        <v>113</v>
      </c>
      <c r="BU9" s="11" t="s">
        <v>113</v>
      </c>
      <c r="BV9" s="11" t="s">
        <v>113</v>
      </c>
      <c r="BW9" s="11" t="s">
        <v>113</v>
      </c>
      <c r="BX9" s="11" t="s">
        <v>113</v>
      </c>
      <c r="BY9" s="11" t="s">
        <v>544</v>
      </c>
      <c r="BZ9" s="11" t="s">
        <v>544</v>
      </c>
      <c r="CA9" s="11" t="s">
        <v>545</v>
      </c>
      <c r="CB9" s="11" t="s">
        <v>164</v>
      </c>
      <c r="CC9" s="11" t="s">
        <v>164</v>
      </c>
      <c r="CD9" s="11" t="s">
        <v>164</v>
      </c>
      <c r="CE9" s="11" t="s">
        <v>164</v>
      </c>
      <c r="CF9" s="11" t="s">
        <v>164</v>
      </c>
      <c r="CG9" s="11" t="s">
        <v>164</v>
      </c>
      <c r="CH9" s="11" t="s">
        <v>164</v>
      </c>
      <c r="CI9" s="11" t="s">
        <v>164</v>
      </c>
      <c r="CJ9" s="11" t="s">
        <v>164</v>
      </c>
      <c r="CK9" s="11" t="s">
        <v>164</v>
      </c>
      <c r="CL9" s="11" t="s">
        <v>164</v>
      </c>
      <c r="CM9" s="11" t="s">
        <v>164</v>
      </c>
      <c r="CN9" s="11" t="s">
        <v>181</v>
      </c>
      <c r="CO9" s="11" t="s">
        <v>181</v>
      </c>
      <c r="CP9" s="11" t="s">
        <v>181</v>
      </c>
      <c r="CQ9" s="11" t="s">
        <v>181</v>
      </c>
      <c r="CR9" s="11" t="s">
        <v>186</v>
      </c>
      <c r="CS9" s="11" t="s">
        <v>186</v>
      </c>
      <c r="CT9" s="11" t="s">
        <v>546</v>
      </c>
      <c r="CU9" s="11" t="s">
        <v>546</v>
      </c>
      <c r="CV9" s="11" t="s">
        <v>547</v>
      </c>
      <c r="CW9" s="11" t="s">
        <v>548</v>
      </c>
      <c r="CX9" s="11" t="s">
        <v>549</v>
      </c>
      <c r="CY9" s="11" t="s">
        <v>550</v>
      </c>
      <c r="CZ9" s="11" t="s">
        <v>551</v>
      </c>
      <c r="DA9" s="11" t="s">
        <v>552</v>
      </c>
      <c r="DB9" s="11" t="s">
        <v>65</v>
      </c>
      <c r="DC9" s="11" t="s">
        <v>140</v>
      </c>
      <c r="DD9" s="11" t="s">
        <v>140</v>
      </c>
      <c r="DE9" s="11" t="s">
        <v>124</v>
      </c>
      <c r="DF9" s="11" t="s">
        <v>450</v>
      </c>
      <c r="DG9" s="11" t="s">
        <v>553</v>
      </c>
      <c r="DH9" s="11" t="s">
        <v>554</v>
      </c>
      <c r="DI9" s="11" t="s">
        <v>104</v>
      </c>
      <c r="DJ9" s="11" t="s">
        <v>555</v>
      </c>
      <c r="DK9" s="11" t="s">
        <v>556</v>
      </c>
      <c r="DL9" s="11" t="s">
        <v>557</v>
      </c>
      <c r="DM9" s="11" t="s">
        <v>558</v>
      </c>
      <c r="DN9" s="11" t="s">
        <v>559</v>
      </c>
      <c r="DO9" s="11" t="s">
        <v>560</v>
      </c>
      <c r="DP9" s="11" t="s">
        <v>561</v>
      </c>
      <c r="DQ9" s="11" t="s">
        <v>562</v>
      </c>
      <c r="DR9" s="11" t="s">
        <v>563</v>
      </c>
      <c r="DS9" s="11" t="s">
        <v>564</v>
      </c>
      <c r="DT9" s="11" t="s">
        <v>565</v>
      </c>
      <c r="DU9" s="11" t="s">
        <v>566</v>
      </c>
      <c r="DV9" s="11" t="s">
        <v>567</v>
      </c>
      <c r="DW9" s="11" t="s">
        <v>568</v>
      </c>
      <c r="DX9" s="11" t="s">
        <v>569</v>
      </c>
      <c r="DY9" s="11" t="s">
        <v>569</v>
      </c>
      <c r="DZ9" s="11" t="s">
        <v>569</v>
      </c>
      <c r="EA9" s="11" t="s">
        <v>569</v>
      </c>
      <c r="EB9" s="11" t="s">
        <v>570</v>
      </c>
      <c r="EC9" s="11" t="s">
        <v>571</v>
      </c>
      <c r="ED9" s="11" t="s">
        <v>571</v>
      </c>
      <c r="EE9" s="11" t="s">
        <v>113</v>
      </c>
      <c r="EF9" s="11" t="s">
        <v>113</v>
      </c>
      <c r="EG9" s="11" t="s">
        <v>113</v>
      </c>
      <c r="EH9" s="11" t="s">
        <v>113</v>
      </c>
      <c r="EI9" s="11" t="s">
        <v>113</v>
      </c>
      <c r="EJ9" s="11" t="s">
        <v>113</v>
      </c>
      <c r="EK9" s="11" t="s">
        <v>572</v>
      </c>
      <c r="EL9" s="11" t="s">
        <v>572</v>
      </c>
      <c r="EM9" s="11" t="s">
        <v>573</v>
      </c>
      <c r="EN9" s="11" t="s">
        <v>573</v>
      </c>
      <c r="EO9" s="11" t="s">
        <v>573</v>
      </c>
      <c r="EP9" s="11" t="s">
        <v>573</v>
      </c>
      <c r="EQ9" s="11" t="s">
        <v>296</v>
      </c>
      <c r="ER9" s="11" t="s">
        <v>574</v>
      </c>
      <c r="ES9" s="11" t="s">
        <v>575</v>
      </c>
      <c r="ET9" s="11" t="s">
        <v>164</v>
      </c>
      <c r="EU9" s="11" t="s">
        <v>164</v>
      </c>
      <c r="EV9" s="11" t="s">
        <v>164</v>
      </c>
      <c r="EW9" s="11" t="s">
        <v>164</v>
      </c>
      <c r="EX9" s="11" t="s">
        <v>164</v>
      </c>
      <c r="EY9" s="11" t="s">
        <v>358</v>
      </c>
      <c r="EZ9" s="11" t="s">
        <v>358</v>
      </c>
      <c r="FA9" s="11" t="s">
        <v>358</v>
      </c>
      <c r="FB9" s="11" t="s">
        <v>358</v>
      </c>
      <c r="FC9" s="11" t="s">
        <v>576</v>
      </c>
      <c r="FD9" s="11" t="s">
        <v>577</v>
      </c>
      <c r="FE9" s="11" t="s">
        <v>577</v>
      </c>
      <c r="FF9" s="11" t="s">
        <v>578</v>
      </c>
      <c r="FG9" s="11" t="s">
        <v>292</v>
      </c>
      <c r="FH9" s="11" t="s">
        <v>292</v>
      </c>
      <c r="FI9" s="11" t="s">
        <v>209</v>
      </c>
      <c r="FJ9" s="11" t="s">
        <v>579</v>
      </c>
      <c r="FK9" s="11" t="s">
        <v>220</v>
      </c>
      <c r="FL9" s="11" t="s">
        <v>580</v>
      </c>
      <c r="FM9" s="11" t="s">
        <v>581</v>
      </c>
      <c r="FN9" s="198"/>
      <c r="FO9" s="1"/>
      <c r="FP9" s="12" t="s">
        <v>582</v>
      </c>
      <c r="FQ9" s="12" t="s">
        <v>271</v>
      </c>
      <c r="FR9" s="12" t="s">
        <v>583</v>
      </c>
      <c r="FS9" s="12" t="s">
        <v>584</v>
      </c>
      <c r="FT9" s="12" t="s">
        <v>585</v>
      </c>
      <c r="FU9" s="12" t="s">
        <v>586</v>
      </c>
      <c r="FV9" s="12" t="s">
        <v>577</v>
      </c>
      <c r="FW9" s="12" t="s">
        <v>577</v>
      </c>
      <c r="FX9" s="201"/>
    </row>
    <row r="10" spans="1:180" ht="40.049999999999997" customHeight="1" x14ac:dyDescent="0.3">
      <c r="A10" s="198"/>
      <c r="B10" s="198"/>
      <c r="C10" s="9" t="s">
        <v>587</v>
      </c>
      <c r="D10" s="9" t="s">
        <v>588</v>
      </c>
      <c r="E10" s="9" t="s">
        <v>589</v>
      </c>
      <c r="F10" s="9" t="s">
        <v>590</v>
      </c>
      <c r="G10" s="9" t="s">
        <v>591</v>
      </c>
      <c r="H10" s="9" t="s">
        <v>351</v>
      </c>
      <c r="I10" s="9" t="s">
        <v>592</v>
      </c>
      <c r="J10" s="9" t="s">
        <v>593</v>
      </c>
      <c r="K10" s="9" t="s">
        <v>594</v>
      </c>
      <c r="L10" s="9" t="s">
        <v>595</v>
      </c>
      <c r="M10" s="9" t="s">
        <v>596</v>
      </c>
      <c r="N10" s="9" t="s">
        <v>597</v>
      </c>
      <c r="O10" s="9" t="s">
        <v>598</v>
      </c>
      <c r="P10" s="9" t="s">
        <v>599</v>
      </c>
      <c r="Q10" s="9" t="s">
        <v>600</v>
      </c>
      <c r="R10" s="9" t="s">
        <v>601</v>
      </c>
      <c r="S10" s="9" t="s">
        <v>602</v>
      </c>
      <c r="T10" s="9" t="s">
        <v>603</v>
      </c>
      <c r="U10" s="9" t="s">
        <v>604</v>
      </c>
      <c r="V10" s="9" t="s">
        <v>605</v>
      </c>
      <c r="W10" s="9" t="s">
        <v>606</v>
      </c>
      <c r="X10" s="9" t="s">
        <v>607</v>
      </c>
      <c r="Y10" s="9" t="s">
        <v>608</v>
      </c>
      <c r="Z10" s="9" t="s">
        <v>609</v>
      </c>
      <c r="AA10" s="9" t="s">
        <v>254</v>
      </c>
      <c r="AB10" s="9" t="s">
        <v>610</v>
      </c>
      <c r="AC10" s="9" t="s">
        <v>611</v>
      </c>
      <c r="AD10" s="9" t="s">
        <v>612</v>
      </c>
      <c r="AE10" s="9" t="s">
        <v>613</v>
      </c>
      <c r="AF10" s="9" t="s">
        <v>614</v>
      </c>
      <c r="AG10" s="9" t="s">
        <v>615</v>
      </c>
      <c r="AH10" s="9" t="s">
        <v>616</v>
      </c>
      <c r="AI10" s="9" t="s">
        <v>457</v>
      </c>
      <c r="AJ10" s="9" t="s">
        <v>617</v>
      </c>
      <c r="AK10" s="9" t="s">
        <v>342</v>
      </c>
      <c r="AL10" s="9" t="s">
        <v>618</v>
      </c>
      <c r="AM10" s="9" t="s">
        <v>619</v>
      </c>
      <c r="AN10" s="9" t="s">
        <v>620</v>
      </c>
      <c r="AO10" s="9" t="s">
        <v>621</v>
      </c>
      <c r="AP10" s="9" t="s">
        <v>539</v>
      </c>
      <c r="AQ10" s="9" t="s">
        <v>236</v>
      </c>
      <c r="AR10" s="9" t="s">
        <v>240</v>
      </c>
      <c r="AS10" s="9" t="s">
        <v>38</v>
      </c>
      <c r="AT10" s="9" t="s">
        <v>622</v>
      </c>
      <c r="AU10" s="9" t="s">
        <v>623</v>
      </c>
      <c r="AV10" s="9" t="s">
        <v>624</v>
      </c>
      <c r="AW10" s="9" t="s">
        <v>625</v>
      </c>
      <c r="AX10" s="9" t="s">
        <v>626</v>
      </c>
      <c r="AY10" s="9" t="s">
        <v>54</v>
      </c>
      <c r="AZ10" s="9" t="s">
        <v>627</v>
      </c>
      <c r="BA10" s="9" t="s">
        <v>628</v>
      </c>
      <c r="BB10" s="9" t="s">
        <v>629</v>
      </c>
      <c r="BC10" s="9" t="s">
        <v>630</v>
      </c>
      <c r="BD10" s="9" t="s">
        <v>631</v>
      </c>
      <c r="BE10" s="9" t="s">
        <v>632</v>
      </c>
      <c r="BF10" s="9" t="s">
        <v>633</v>
      </c>
      <c r="BG10" s="9" t="s">
        <v>634</v>
      </c>
      <c r="BH10" s="9" t="s">
        <v>635</v>
      </c>
      <c r="BI10" s="9" t="s">
        <v>636</v>
      </c>
      <c r="BJ10" s="9" t="s">
        <v>637</v>
      </c>
      <c r="BK10" s="9" t="s">
        <v>638</v>
      </c>
      <c r="BL10" s="9" t="s">
        <v>639</v>
      </c>
      <c r="BM10" s="9" t="s">
        <v>640</v>
      </c>
      <c r="BN10" s="9" t="s">
        <v>641</v>
      </c>
      <c r="BO10" s="9" t="s">
        <v>642</v>
      </c>
      <c r="BP10" s="9" t="s">
        <v>643</v>
      </c>
      <c r="BQ10" s="9" t="s">
        <v>644</v>
      </c>
      <c r="BR10" s="9" t="s">
        <v>645</v>
      </c>
      <c r="BS10" s="9" t="s">
        <v>646</v>
      </c>
      <c r="BT10" s="9" t="s">
        <v>647</v>
      </c>
      <c r="BU10" s="9" t="s">
        <v>648</v>
      </c>
      <c r="BV10" s="9" t="s">
        <v>649</v>
      </c>
      <c r="BW10" s="9" t="s">
        <v>650</v>
      </c>
      <c r="BX10" s="9" t="s">
        <v>289</v>
      </c>
      <c r="BY10" s="9" t="s">
        <v>651</v>
      </c>
      <c r="BZ10" s="9" t="s">
        <v>652</v>
      </c>
      <c r="CA10" s="9" t="s">
        <v>653</v>
      </c>
      <c r="CB10" s="9" t="s">
        <v>654</v>
      </c>
      <c r="CC10" s="9" t="s">
        <v>655</v>
      </c>
      <c r="CD10" s="9" t="s">
        <v>656</v>
      </c>
      <c r="CE10" s="9" t="s">
        <v>657</v>
      </c>
      <c r="CF10" s="9" t="s">
        <v>658</v>
      </c>
      <c r="CG10" s="9" t="s">
        <v>659</v>
      </c>
      <c r="CH10" s="9" t="s">
        <v>660</v>
      </c>
      <c r="CI10" s="9" t="s">
        <v>661</v>
      </c>
      <c r="CJ10" s="9" t="s">
        <v>662</v>
      </c>
      <c r="CK10" s="9" t="s">
        <v>663</v>
      </c>
      <c r="CL10" s="9" t="s">
        <v>664</v>
      </c>
      <c r="CM10" s="9" t="s">
        <v>665</v>
      </c>
      <c r="CN10" s="9" t="s">
        <v>666</v>
      </c>
      <c r="CO10" s="9" t="s">
        <v>667</v>
      </c>
      <c r="CP10" s="9" t="s">
        <v>668</v>
      </c>
      <c r="CQ10" s="9" t="s">
        <v>669</v>
      </c>
      <c r="CR10" s="9" t="s">
        <v>670</v>
      </c>
      <c r="CS10" s="9" t="s">
        <v>671</v>
      </c>
      <c r="CT10" s="9" t="s">
        <v>672</v>
      </c>
      <c r="CU10" s="9" t="s">
        <v>673</v>
      </c>
      <c r="CV10" s="9" t="s">
        <v>674</v>
      </c>
      <c r="CW10" s="9" t="s">
        <v>675</v>
      </c>
      <c r="CX10" s="9" t="s">
        <v>676</v>
      </c>
      <c r="CY10" s="9" t="s">
        <v>677</v>
      </c>
      <c r="CZ10" s="9" t="s">
        <v>678</v>
      </c>
      <c r="DA10" s="9" t="s">
        <v>679</v>
      </c>
      <c r="DB10" s="9" t="s">
        <v>680</v>
      </c>
      <c r="DC10" s="9" t="s">
        <v>681</v>
      </c>
      <c r="DD10" s="9" t="s">
        <v>682</v>
      </c>
      <c r="DE10" s="9" t="s">
        <v>683</v>
      </c>
      <c r="DF10" s="9" t="s">
        <v>684</v>
      </c>
      <c r="DG10" s="9" t="s">
        <v>685</v>
      </c>
      <c r="DH10" s="9" t="s">
        <v>686</v>
      </c>
      <c r="DI10" s="9" t="s">
        <v>687</v>
      </c>
      <c r="DJ10" s="9" t="s">
        <v>688</v>
      </c>
      <c r="DK10" s="9" t="s">
        <v>689</v>
      </c>
      <c r="DL10" s="9" t="s">
        <v>690</v>
      </c>
      <c r="DM10" s="9" t="s">
        <v>691</v>
      </c>
      <c r="DN10" s="9" t="s">
        <v>692</v>
      </c>
      <c r="DO10" s="9" t="s">
        <v>693</v>
      </c>
      <c r="DP10" s="9" t="s">
        <v>694</v>
      </c>
      <c r="DQ10" s="9" t="s">
        <v>695</v>
      </c>
      <c r="DR10" s="9" t="s">
        <v>696</v>
      </c>
      <c r="DS10" s="9" t="s">
        <v>697</v>
      </c>
      <c r="DT10" s="9" t="s">
        <v>698</v>
      </c>
      <c r="DU10" s="9" t="s">
        <v>699</v>
      </c>
      <c r="DV10" s="9" t="s">
        <v>700</v>
      </c>
      <c r="DW10" s="9" t="s">
        <v>701</v>
      </c>
      <c r="DX10" s="9" t="s">
        <v>702</v>
      </c>
      <c r="DY10" s="9" t="s">
        <v>703</v>
      </c>
      <c r="DZ10" s="9" t="s">
        <v>704</v>
      </c>
      <c r="EA10" s="9" t="s">
        <v>705</v>
      </c>
      <c r="EB10" s="9" t="s">
        <v>706</v>
      </c>
      <c r="EC10" s="9" t="s">
        <v>707</v>
      </c>
      <c r="ED10" s="9" t="s">
        <v>708</v>
      </c>
      <c r="EE10" s="9" t="s">
        <v>280</v>
      </c>
      <c r="EF10" s="9" t="s">
        <v>709</v>
      </c>
      <c r="EG10" s="9" t="s">
        <v>710</v>
      </c>
      <c r="EH10" s="9" t="s">
        <v>711</v>
      </c>
      <c r="EI10" s="9" t="s">
        <v>712</v>
      </c>
      <c r="EJ10" s="9" t="s">
        <v>713</v>
      </c>
      <c r="EK10" s="9" t="s">
        <v>714</v>
      </c>
      <c r="EL10" s="9" t="s">
        <v>715</v>
      </c>
      <c r="EM10" s="9" t="s">
        <v>716</v>
      </c>
      <c r="EN10" s="9" t="s">
        <v>717</v>
      </c>
      <c r="EO10" s="9" t="s">
        <v>718</v>
      </c>
      <c r="EP10" s="9" t="s">
        <v>719</v>
      </c>
      <c r="EQ10" s="9" t="s">
        <v>720</v>
      </c>
      <c r="ER10" s="9" t="s">
        <v>721</v>
      </c>
      <c r="ES10" s="9" t="s">
        <v>722</v>
      </c>
      <c r="ET10" s="9" t="s">
        <v>723</v>
      </c>
      <c r="EU10" s="9" t="s">
        <v>724</v>
      </c>
      <c r="EV10" s="9" t="s">
        <v>725</v>
      </c>
      <c r="EW10" s="9" t="s">
        <v>726</v>
      </c>
      <c r="EX10" s="9" t="s">
        <v>727</v>
      </c>
      <c r="EY10" s="9" t="s">
        <v>728</v>
      </c>
      <c r="EZ10" s="9" t="s">
        <v>729</v>
      </c>
      <c r="FA10" s="9" t="s">
        <v>730</v>
      </c>
      <c r="FB10" s="9" t="s">
        <v>731</v>
      </c>
      <c r="FC10" s="9" t="s">
        <v>732</v>
      </c>
      <c r="FD10" s="9" t="s">
        <v>733</v>
      </c>
      <c r="FE10" s="9" t="s">
        <v>734</v>
      </c>
      <c r="FF10" s="9" t="s">
        <v>735</v>
      </c>
      <c r="FG10" s="9" t="s">
        <v>736</v>
      </c>
      <c r="FH10" s="9" t="s">
        <v>737</v>
      </c>
      <c r="FI10" s="9" t="s">
        <v>210</v>
      </c>
      <c r="FJ10" s="9" t="s">
        <v>738</v>
      </c>
      <c r="FK10" s="9" t="s">
        <v>739</v>
      </c>
      <c r="FL10" s="9" t="s">
        <v>740</v>
      </c>
      <c r="FM10" s="9" t="s">
        <v>741</v>
      </c>
      <c r="FN10" s="198" t="s">
        <v>742</v>
      </c>
      <c r="FO10" s="1"/>
      <c r="FP10" s="10" t="s">
        <v>743</v>
      </c>
      <c r="FQ10" s="10" t="s">
        <v>744</v>
      </c>
      <c r="FR10" s="10" t="s">
        <v>745</v>
      </c>
      <c r="FS10" s="10" t="s">
        <v>746</v>
      </c>
      <c r="FT10" s="10" t="s">
        <v>747</v>
      </c>
      <c r="FU10" s="10" t="s">
        <v>748</v>
      </c>
      <c r="FV10" s="10" t="s">
        <v>749</v>
      </c>
      <c r="FW10" s="10" t="s">
        <v>750</v>
      </c>
      <c r="FX10" s="201" t="s">
        <v>742</v>
      </c>
    </row>
    <row r="11" spans="1:180" ht="24" customHeight="1" x14ac:dyDescent="0.3">
      <c r="A11" s="13" t="s">
        <v>76</v>
      </c>
      <c r="B11" s="13" t="s">
        <v>751</v>
      </c>
      <c r="C11" s="14">
        <v>198.8</v>
      </c>
      <c r="D11" s="14">
        <v>608.5</v>
      </c>
      <c r="E11" s="14">
        <v>211.4</v>
      </c>
      <c r="F11" s="14"/>
      <c r="G11" s="14"/>
      <c r="H11" s="14">
        <v>59.6</v>
      </c>
      <c r="I11" s="14">
        <v>171.1</v>
      </c>
      <c r="J11" s="14"/>
      <c r="K11" s="14"/>
      <c r="L11" s="14"/>
      <c r="M11" s="14">
        <v>204.9</v>
      </c>
      <c r="N11" s="14">
        <v>203.6</v>
      </c>
      <c r="O11" s="14"/>
      <c r="P11" s="14">
        <v>208.2</v>
      </c>
      <c r="Q11" s="14"/>
      <c r="R11" s="14">
        <v>191.4</v>
      </c>
      <c r="S11" s="14">
        <v>10</v>
      </c>
      <c r="T11" s="14">
        <v>0</v>
      </c>
      <c r="U11" s="14"/>
      <c r="V11" s="14"/>
      <c r="W11" s="14"/>
      <c r="X11" s="14">
        <v>170.5</v>
      </c>
      <c r="Y11" s="14">
        <v>6.9</v>
      </c>
      <c r="Z11" s="14">
        <v>5.2</v>
      </c>
      <c r="AA11" s="14">
        <v>16.899999999999999</v>
      </c>
      <c r="AB11" s="14">
        <v>6.9</v>
      </c>
      <c r="AC11" s="14">
        <v>14.3</v>
      </c>
      <c r="AD11" s="14">
        <v>67.099999999999994</v>
      </c>
      <c r="AE11" s="14"/>
      <c r="AF11" s="14"/>
      <c r="AG11" s="14"/>
      <c r="AH11" s="14"/>
      <c r="AI11" s="14">
        <v>59.1</v>
      </c>
      <c r="AJ11" s="14">
        <v>22.4</v>
      </c>
      <c r="AK11" s="14"/>
      <c r="AL11" s="14"/>
      <c r="AM11" s="14"/>
      <c r="AN11" s="14">
        <v>6.5</v>
      </c>
      <c r="AO11" s="14">
        <v>232.5</v>
      </c>
      <c r="AP11" s="14">
        <v>48.6</v>
      </c>
      <c r="AQ11" s="14">
        <v>149.5</v>
      </c>
      <c r="AR11" s="14">
        <v>28.4</v>
      </c>
      <c r="AS11" s="14">
        <v>14.8</v>
      </c>
      <c r="AT11" s="14">
        <v>18.8</v>
      </c>
      <c r="AU11" s="14">
        <v>91.6</v>
      </c>
      <c r="AV11" s="14">
        <v>177.3</v>
      </c>
      <c r="AW11" s="14">
        <v>178.3</v>
      </c>
      <c r="AX11" s="14">
        <v>182.7</v>
      </c>
      <c r="AY11" s="14">
        <v>106.9</v>
      </c>
      <c r="AZ11" s="14">
        <v>0</v>
      </c>
      <c r="BA11" s="14">
        <v>31.4</v>
      </c>
      <c r="BB11" s="14">
        <v>2.2000000000000002</v>
      </c>
      <c r="BC11" s="14">
        <v>31.8</v>
      </c>
      <c r="BD11" s="14">
        <v>38.4</v>
      </c>
      <c r="BE11" s="14"/>
      <c r="BF11" s="14"/>
      <c r="BG11" s="14">
        <v>59.9</v>
      </c>
      <c r="BH11" s="14"/>
      <c r="BI11" s="14"/>
      <c r="BJ11" s="14">
        <v>46.5</v>
      </c>
      <c r="BK11" s="14"/>
      <c r="BL11" s="14"/>
      <c r="BM11" s="14"/>
      <c r="BN11" s="14">
        <v>125.7</v>
      </c>
      <c r="BO11" s="14">
        <v>152.5</v>
      </c>
      <c r="BP11" s="14">
        <v>153.69999999999999</v>
      </c>
      <c r="BQ11" s="14">
        <v>157.30000000000001</v>
      </c>
      <c r="BR11" s="14">
        <v>254.5</v>
      </c>
      <c r="BS11" s="14">
        <v>74.599999999999994</v>
      </c>
      <c r="BT11" s="14"/>
      <c r="BU11" s="14"/>
      <c r="BV11" s="14"/>
      <c r="BW11" s="14"/>
      <c r="BX11" s="14">
        <v>0</v>
      </c>
      <c r="BY11" s="14"/>
      <c r="BZ11" s="14"/>
      <c r="CA11" s="14">
        <v>1.7</v>
      </c>
      <c r="CB11" s="14">
        <v>106.8</v>
      </c>
      <c r="CC11" s="14">
        <v>48</v>
      </c>
      <c r="CD11" s="14">
        <v>63.1</v>
      </c>
      <c r="CE11" s="14">
        <v>61.9</v>
      </c>
      <c r="CF11" s="14">
        <v>29.3</v>
      </c>
      <c r="CG11" s="14"/>
      <c r="CH11" s="14"/>
      <c r="CI11" s="14"/>
      <c r="CJ11" s="14">
        <v>143.30000000000001</v>
      </c>
      <c r="CK11" s="14">
        <v>144.6</v>
      </c>
      <c r="CL11" s="14">
        <v>162.1</v>
      </c>
      <c r="CM11" s="14"/>
      <c r="CN11" s="14"/>
      <c r="CO11" s="14"/>
      <c r="CP11" s="14"/>
      <c r="CQ11" s="14"/>
      <c r="CR11" s="14">
        <v>210.8</v>
      </c>
      <c r="CS11" s="14">
        <v>101.1</v>
      </c>
      <c r="CT11" s="14">
        <v>4.8</v>
      </c>
      <c r="CU11" s="14">
        <v>1.6</v>
      </c>
      <c r="CV11" s="14">
        <v>10.3</v>
      </c>
      <c r="CW11" s="14">
        <v>0</v>
      </c>
      <c r="CX11" s="14">
        <v>56.5</v>
      </c>
      <c r="CY11" s="14">
        <v>0</v>
      </c>
      <c r="CZ11" s="14">
        <v>0</v>
      </c>
      <c r="DA11" s="14">
        <v>0</v>
      </c>
      <c r="DB11" s="14">
        <v>17.899999999999999</v>
      </c>
      <c r="DC11" s="14">
        <v>9.9</v>
      </c>
      <c r="DD11" s="14">
        <v>4.5999999999999996</v>
      </c>
      <c r="DE11" s="14">
        <v>0</v>
      </c>
      <c r="DF11" s="14">
        <v>2</v>
      </c>
      <c r="DG11" s="14">
        <v>2.2999999999999998</v>
      </c>
      <c r="DH11" s="14">
        <v>4</v>
      </c>
      <c r="DI11" s="14">
        <v>19.8</v>
      </c>
      <c r="DJ11" s="14">
        <v>20</v>
      </c>
      <c r="DK11" s="14">
        <v>19.100000000000001</v>
      </c>
      <c r="DL11" s="14">
        <v>2.5</v>
      </c>
      <c r="DM11" s="14">
        <v>18.600000000000001</v>
      </c>
      <c r="DN11" s="14">
        <v>0</v>
      </c>
      <c r="DO11" s="14">
        <v>0</v>
      </c>
      <c r="DP11" s="14">
        <v>9.6</v>
      </c>
      <c r="DQ11" s="14">
        <v>19.5</v>
      </c>
      <c r="DR11" s="14">
        <v>0</v>
      </c>
      <c r="DS11" s="14">
        <v>2.6</v>
      </c>
      <c r="DT11" s="14">
        <v>18.2</v>
      </c>
      <c r="DU11" s="14">
        <v>3</v>
      </c>
      <c r="DV11" s="14"/>
      <c r="DW11" s="14">
        <v>0</v>
      </c>
      <c r="DX11" s="14">
        <v>11.2</v>
      </c>
      <c r="DY11" s="14">
        <v>7.2</v>
      </c>
      <c r="DZ11" s="14">
        <v>20.2</v>
      </c>
      <c r="EA11" s="14">
        <v>20.2</v>
      </c>
      <c r="EB11" s="14">
        <v>14.8</v>
      </c>
      <c r="EC11" s="14">
        <v>5.5</v>
      </c>
      <c r="ED11" s="14">
        <v>29.2</v>
      </c>
      <c r="EE11" s="14">
        <v>0</v>
      </c>
      <c r="EF11" s="14">
        <v>19.3</v>
      </c>
      <c r="EG11" s="14">
        <v>33.6</v>
      </c>
      <c r="EH11" s="14">
        <v>0.9</v>
      </c>
      <c r="EI11" s="14">
        <v>0.2</v>
      </c>
      <c r="EJ11" s="14">
        <v>0</v>
      </c>
      <c r="EK11" s="14">
        <v>20.9</v>
      </c>
      <c r="EL11" s="14">
        <v>5.0999999999999996</v>
      </c>
      <c r="EM11" s="14">
        <v>0</v>
      </c>
      <c r="EN11" s="14">
        <v>20.399999999999999</v>
      </c>
      <c r="EO11" s="14">
        <v>20.399999999999999</v>
      </c>
      <c r="EP11" s="14">
        <v>20</v>
      </c>
      <c r="EQ11" s="14">
        <v>0</v>
      </c>
      <c r="ER11" s="14">
        <v>0</v>
      </c>
      <c r="ES11" s="14">
        <v>0</v>
      </c>
      <c r="ET11" s="14">
        <v>0</v>
      </c>
      <c r="EU11" s="14">
        <v>0.6</v>
      </c>
      <c r="EV11" s="14">
        <v>0.2</v>
      </c>
      <c r="EW11" s="14">
        <v>0</v>
      </c>
      <c r="EX11" s="14">
        <v>0</v>
      </c>
      <c r="EY11" s="14">
        <v>4.4000000000000004</v>
      </c>
      <c r="EZ11" s="14">
        <v>2.2000000000000002</v>
      </c>
      <c r="FA11" s="14">
        <v>1.2</v>
      </c>
      <c r="FB11" s="14">
        <v>1.2</v>
      </c>
      <c r="FC11" s="14">
        <v>0</v>
      </c>
      <c r="FD11" s="14">
        <v>6.6</v>
      </c>
      <c r="FE11" s="14">
        <v>18.3</v>
      </c>
      <c r="FF11" s="14">
        <v>10</v>
      </c>
      <c r="FG11" s="14"/>
      <c r="FH11" s="14"/>
      <c r="FI11" s="14">
        <v>0</v>
      </c>
      <c r="FJ11" s="14">
        <v>19.100000000000001</v>
      </c>
      <c r="FK11" s="14">
        <v>0</v>
      </c>
      <c r="FL11" s="14">
        <v>6.15</v>
      </c>
      <c r="FM11" s="14">
        <v>0</v>
      </c>
      <c r="FN11" s="14">
        <v>6439.75</v>
      </c>
      <c r="FO11" s="15"/>
      <c r="FP11" s="14">
        <v>21.2</v>
      </c>
      <c r="FQ11" s="14">
        <v>7.8819999999999997</v>
      </c>
      <c r="FR11" s="14">
        <v>11.5</v>
      </c>
      <c r="FS11" s="14">
        <v>8.4</v>
      </c>
      <c r="FT11" s="14">
        <v>26.540970000000002</v>
      </c>
      <c r="FU11" s="14">
        <v>18.940819999999999</v>
      </c>
      <c r="FV11" s="14">
        <v>5.8</v>
      </c>
      <c r="FW11" s="14">
        <v>15.5</v>
      </c>
      <c r="FX11" s="14">
        <v>115.76379</v>
      </c>
    </row>
    <row r="12" spans="1:180" ht="24" customHeight="1" x14ac:dyDescent="0.3">
      <c r="A12" s="16" t="s">
        <v>76</v>
      </c>
      <c r="B12" s="16" t="s">
        <v>752</v>
      </c>
      <c r="C12" s="17">
        <v>201.7</v>
      </c>
      <c r="D12" s="17">
        <v>619.9</v>
      </c>
      <c r="E12" s="17">
        <v>210.6</v>
      </c>
      <c r="F12" s="17"/>
      <c r="G12" s="17"/>
      <c r="H12" s="17">
        <v>60</v>
      </c>
      <c r="I12" s="17">
        <v>179.9</v>
      </c>
      <c r="J12" s="17"/>
      <c r="K12" s="17"/>
      <c r="L12" s="17"/>
      <c r="M12" s="17">
        <v>204.3</v>
      </c>
      <c r="N12" s="17">
        <v>204.1</v>
      </c>
      <c r="O12" s="17"/>
      <c r="P12" s="17">
        <v>208.1</v>
      </c>
      <c r="Q12" s="17"/>
      <c r="R12" s="17">
        <v>81.2</v>
      </c>
      <c r="S12" s="17">
        <v>10</v>
      </c>
      <c r="T12" s="17">
        <v>0</v>
      </c>
      <c r="U12" s="17"/>
      <c r="V12" s="17"/>
      <c r="W12" s="17"/>
      <c r="X12" s="17">
        <v>167.3</v>
      </c>
      <c r="Y12" s="17">
        <v>7.5</v>
      </c>
      <c r="Z12" s="17">
        <v>5.4</v>
      </c>
      <c r="AA12" s="17">
        <v>16.899999999999999</v>
      </c>
      <c r="AB12" s="17">
        <v>6.9</v>
      </c>
      <c r="AC12" s="17">
        <v>13.4</v>
      </c>
      <c r="AD12" s="17">
        <v>68.5</v>
      </c>
      <c r="AE12" s="17"/>
      <c r="AF12" s="17"/>
      <c r="AG12" s="17"/>
      <c r="AH12" s="17"/>
      <c r="AI12" s="17">
        <v>55.4</v>
      </c>
      <c r="AJ12" s="17">
        <v>22.7</v>
      </c>
      <c r="AK12" s="17"/>
      <c r="AL12" s="17"/>
      <c r="AM12" s="17"/>
      <c r="AN12" s="17">
        <v>6.5</v>
      </c>
      <c r="AO12" s="17">
        <v>153.69999999999999</v>
      </c>
      <c r="AP12" s="17">
        <v>49</v>
      </c>
      <c r="AQ12" s="17">
        <v>151.5</v>
      </c>
      <c r="AR12" s="17">
        <v>28.8</v>
      </c>
      <c r="AS12" s="17">
        <v>15</v>
      </c>
      <c r="AT12" s="17">
        <v>18.8</v>
      </c>
      <c r="AU12" s="17">
        <v>78.8</v>
      </c>
      <c r="AV12" s="17">
        <v>180.4</v>
      </c>
      <c r="AW12" s="17">
        <v>181</v>
      </c>
      <c r="AX12" s="17">
        <v>184.6</v>
      </c>
      <c r="AY12" s="17">
        <v>108.7</v>
      </c>
      <c r="AZ12" s="17">
        <v>0</v>
      </c>
      <c r="BA12" s="17">
        <v>32.1</v>
      </c>
      <c r="BB12" s="17">
        <v>2.2000000000000002</v>
      </c>
      <c r="BC12" s="17">
        <v>32</v>
      </c>
      <c r="BD12" s="17">
        <v>51.4</v>
      </c>
      <c r="BE12" s="17"/>
      <c r="BF12" s="17"/>
      <c r="BG12" s="17">
        <v>61.4</v>
      </c>
      <c r="BH12" s="17"/>
      <c r="BI12" s="17"/>
      <c r="BJ12" s="17">
        <v>16.399999999999999</v>
      </c>
      <c r="BK12" s="17"/>
      <c r="BL12" s="17"/>
      <c r="BM12" s="17"/>
      <c r="BN12" s="17">
        <v>127.1</v>
      </c>
      <c r="BO12" s="17">
        <v>171.5</v>
      </c>
      <c r="BP12" s="17">
        <v>168.9</v>
      </c>
      <c r="BQ12" s="17">
        <v>171.9</v>
      </c>
      <c r="BR12" s="17">
        <v>255.5</v>
      </c>
      <c r="BS12" s="17">
        <v>74.900000000000006</v>
      </c>
      <c r="BT12" s="17"/>
      <c r="BU12" s="17"/>
      <c r="BV12" s="17"/>
      <c r="BW12" s="17"/>
      <c r="BX12" s="17">
        <v>0</v>
      </c>
      <c r="BY12" s="17"/>
      <c r="BZ12" s="17"/>
      <c r="CA12" s="17">
        <v>1.7</v>
      </c>
      <c r="CB12" s="17">
        <v>170.3</v>
      </c>
      <c r="CC12" s="17">
        <v>55.3</v>
      </c>
      <c r="CD12" s="17">
        <v>64</v>
      </c>
      <c r="CE12" s="17">
        <v>62</v>
      </c>
      <c r="CF12" s="17">
        <v>29.8</v>
      </c>
      <c r="CG12" s="17"/>
      <c r="CH12" s="17"/>
      <c r="CI12" s="17"/>
      <c r="CJ12" s="17">
        <v>143.80000000000001</v>
      </c>
      <c r="CK12" s="17">
        <v>144.4</v>
      </c>
      <c r="CL12" s="17">
        <v>169.6</v>
      </c>
      <c r="CM12" s="17"/>
      <c r="CN12" s="17"/>
      <c r="CO12" s="17"/>
      <c r="CP12" s="17"/>
      <c r="CQ12" s="17"/>
      <c r="CR12" s="17">
        <v>210.9</v>
      </c>
      <c r="CS12" s="17">
        <v>101.1</v>
      </c>
      <c r="CT12" s="17">
        <v>4.8</v>
      </c>
      <c r="CU12" s="17">
        <v>1.7</v>
      </c>
      <c r="CV12" s="17">
        <v>10.6</v>
      </c>
      <c r="CW12" s="17">
        <v>0</v>
      </c>
      <c r="CX12" s="17">
        <v>54.2</v>
      </c>
      <c r="CY12" s="17">
        <v>0</v>
      </c>
      <c r="CZ12" s="17">
        <v>0</v>
      </c>
      <c r="DA12" s="17">
        <v>0</v>
      </c>
      <c r="DB12" s="17">
        <v>19.899999999999999</v>
      </c>
      <c r="DC12" s="17">
        <v>9.9</v>
      </c>
      <c r="DD12" s="17">
        <v>4.7</v>
      </c>
      <c r="DE12" s="17">
        <v>0</v>
      </c>
      <c r="DF12" s="17">
        <v>2</v>
      </c>
      <c r="DG12" s="17">
        <v>2.2999999999999998</v>
      </c>
      <c r="DH12" s="17">
        <v>4.4000000000000004</v>
      </c>
      <c r="DI12" s="17">
        <v>20.100000000000001</v>
      </c>
      <c r="DJ12" s="17">
        <v>20</v>
      </c>
      <c r="DK12" s="17">
        <v>19</v>
      </c>
      <c r="DL12" s="17">
        <v>2.5</v>
      </c>
      <c r="DM12" s="17">
        <v>18.600000000000001</v>
      </c>
      <c r="DN12" s="17">
        <v>0</v>
      </c>
      <c r="DO12" s="17">
        <v>0</v>
      </c>
      <c r="DP12" s="17">
        <v>11.2</v>
      </c>
      <c r="DQ12" s="17">
        <v>24.8</v>
      </c>
      <c r="DR12" s="17">
        <v>0</v>
      </c>
      <c r="DS12" s="17">
        <v>2.6</v>
      </c>
      <c r="DT12" s="17">
        <v>16.8</v>
      </c>
      <c r="DU12" s="17">
        <v>3</v>
      </c>
      <c r="DV12" s="17"/>
      <c r="DW12" s="17">
        <v>0</v>
      </c>
      <c r="DX12" s="17">
        <v>11.1</v>
      </c>
      <c r="DY12" s="17">
        <v>7.2</v>
      </c>
      <c r="DZ12" s="17">
        <v>20.100000000000001</v>
      </c>
      <c r="EA12" s="17">
        <v>20.2</v>
      </c>
      <c r="EB12" s="17">
        <v>15.2</v>
      </c>
      <c r="EC12" s="17">
        <v>7.4</v>
      </c>
      <c r="ED12" s="17">
        <v>23.6</v>
      </c>
      <c r="EE12" s="17">
        <v>0</v>
      </c>
      <c r="EF12" s="17">
        <v>17.899999999999999</v>
      </c>
      <c r="EG12" s="17">
        <v>29.1</v>
      </c>
      <c r="EH12" s="17">
        <v>1.1000000000000001</v>
      </c>
      <c r="EI12" s="17">
        <v>0</v>
      </c>
      <c r="EJ12" s="17">
        <v>0</v>
      </c>
      <c r="EK12" s="17">
        <v>20.9</v>
      </c>
      <c r="EL12" s="17">
        <v>5.0999999999999996</v>
      </c>
      <c r="EM12" s="17">
        <v>0</v>
      </c>
      <c r="EN12" s="17">
        <v>20.399999999999999</v>
      </c>
      <c r="EO12" s="17">
        <v>20.399999999999999</v>
      </c>
      <c r="EP12" s="17">
        <v>20</v>
      </c>
      <c r="EQ12" s="17">
        <v>0</v>
      </c>
      <c r="ER12" s="17">
        <v>0</v>
      </c>
      <c r="ES12" s="17">
        <v>0</v>
      </c>
      <c r="ET12" s="17">
        <v>0</v>
      </c>
      <c r="EU12" s="17">
        <v>0.6</v>
      </c>
      <c r="EV12" s="17">
        <v>0</v>
      </c>
      <c r="EW12" s="17">
        <v>0</v>
      </c>
      <c r="EX12" s="17">
        <v>0</v>
      </c>
      <c r="EY12" s="17">
        <v>4.4000000000000004</v>
      </c>
      <c r="EZ12" s="17">
        <v>2.2000000000000002</v>
      </c>
      <c r="FA12" s="17">
        <v>1.2</v>
      </c>
      <c r="FB12" s="17">
        <v>1.2</v>
      </c>
      <c r="FC12" s="17">
        <v>0</v>
      </c>
      <c r="FD12" s="17">
        <v>6.6</v>
      </c>
      <c r="FE12" s="17">
        <v>18.5</v>
      </c>
      <c r="FF12" s="17">
        <v>10</v>
      </c>
      <c r="FG12" s="17"/>
      <c r="FH12" s="17"/>
      <c r="FI12" s="17">
        <v>0</v>
      </c>
      <c r="FJ12" s="17">
        <v>19.100000000000001</v>
      </c>
      <c r="FK12" s="17">
        <v>0</v>
      </c>
      <c r="FL12" s="17">
        <v>6.16</v>
      </c>
      <c r="FM12" s="17">
        <v>0</v>
      </c>
      <c r="FN12" s="17">
        <v>6381.56</v>
      </c>
      <c r="FO12" s="15"/>
      <c r="FP12" s="17">
        <v>21.3</v>
      </c>
      <c r="FQ12" s="17">
        <v>7.8810000000000002</v>
      </c>
      <c r="FR12" s="17">
        <v>11.5</v>
      </c>
      <c r="FS12" s="17">
        <v>8.4</v>
      </c>
      <c r="FT12" s="17">
        <v>26.52581</v>
      </c>
      <c r="FU12" s="17">
        <v>18.940760000000001</v>
      </c>
      <c r="FV12" s="17">
        <v>5.9</v>
      </c>
      <c r="FW12" s="17">
        <v>15.5</v>
      </c>
      <c r="FX12" s="17">
        <v>115.94757</v>
      </c>
    </row>
    <row r="13" spans="1:180" ht="24" customHeight="1" x14ac:dyDescent="0.3">
      <c r="A13" s="16" t="s">
        <v>76</v>
      </c>
      <c r="B13" s="16" t="s">
        <v>753</v>
      </c>
      <c r="C13" s="17">
        <v>204.3</v>
      </c>
      <c r="D13" s="17">
        <v>620.5</v>
      </c>
      <c r="E13" s="17">
        <v>212.7</v>
      </c>
      <c r="F13" s="17"/>
      <c r="G13" s="17"/>
      <c r="H13" s="17">
        <v>60.6</v>
      </c>
      <c r="I13" s="17">
        <v>195.1</v>
      </c>
      <c r="J13" s="17"/>
      <c r="K13" s="17"/>
      <c r="L13" s="17"/>
      <c r="M13" s="17">
        <v>204.1</v>
      </c>
      <c r="N13" s="17">
        <v>202.8</v>
      </c>
      <c r="O13" s="17"/>
      <c r="P13" s="17">
        <v>206.7</v>
      </c>
      <c r="Q13" s="17"/>
      <c r="R13" s="17">
        <v>86.6</v>
      </c>
      <c r="S13" s="17">
        <v>10.1</v>
      </c>
      <c r="T13" s="17">
        <v>0</v>
      </c>
      <c r="U13" s="17"/>
      <c r="V13" s="17"/>
      <c r="W13" s="17"/>
      <c r="X13" s="17">
        <v>168.2</v>
      </c>
      <c r="Y13" s="17">
        <v>7.9</v>
      </c>
      <c r="Z13" s="17">
        <v>5.5</v>
      </c>
      <c r="AA13" s="17">
        <v>16.899999999999999</v>
      </c>
      <c r="AB13" s="17">
        <v>6.9</v>
      </c>
      <c r="AC13" s="17">
        <v>12.8</v>
      </c>
      <c r="AD13" s="17">
        <v>68.400000000000006</v>
      </c>
      <c r="AE13" s="17"/>
      <c r="AF13" s="17"/>
      <c r="AG13" s="17"/>
      <c r="AH13" s="17"/>
      <c r="AI13" s="17">
        <v>55.7</v>
      </c>
      <c r="AJ13" s="17">
        <v>0.3</v>
      </c>
      <c r="AK13" s="17"/>
      <c r="AL13" s="17"/>
      <c r="AM13" s="17"/>
      <c r="AN13" s="17">
        <v>6.5</v>
      </c>
      <c r="AO13" s="17">
        <v>207.1</v>
      </c>
      <c r="AP13" s="17">
        <v>50</v>
      </c>
      <c r="AQ13" s="17">
        <v>152.9</v>
      </c>
      <c r="AR13" s="17">
        <v>29.2</v>
      </c>
      <c r="AS13" s="17">
        <v>15.2</v>
      </c>
      <c r="AT13" s="17">
        <v>18.8</v>
      </c>
      <c r="AU13" s="17">
        <v>91.6</v>
      </c>
      <c r="AV13" s="17">
        <v>181.3</v>
      </c>
      <c r="AW13" s="17">
        <v>181.4</v>
      </c>
      <c r="AX13" s="17">
        <v>183.5</v>
      </c>
      <c r="AY13" s="17">
        <v>110.1</v>
      </c>
      <c r="AZ13" s="17">
        <v>0</v>
      </c>
      <c r="BA13" s="17">
        <v>35.1</v>
      </c>
      <c r="BB13" s="17">
        <v>2.2000000000000002</v>
      </c>
      <c r="BC13" s="17">
        <v>31.7</v>
      </c>
      <c r="BD13" s="17">
        <v>22.8</v>
      </c>
      <c r="BE13" s="17"/>
      <c r="BF13" s="17"/>
      <c r="BG13" s="17">
        <v>24.2</v>
      </c>
      <c r="BH13" s="17"/>
      <c r="BI13" s="17"/>
      <c r="BJ13" s="17">
        <v>0</v>
      </c>
      <c r="BK13" s="17"/>
      <c r="BL13" s="17"/>
      <c r="BM13" s="17"/>
      <c r="BN13" s="17">
        <v>127.7</v>
      </c>
      <c r="BO13" s="17">
        <v>157.80000000000001</v>
      </c>
      <c r="BP13" s="17">
        <v>158.4</v>
      </c>
      <c r="BQ13" s="17">
        <v>159.30000000000001</v>
      </c>
      <c r="BR13" s="17">
        <v>249.7</v>
      </c>
      <c r="BS13" s="17">
        <v>74</v>
      </c>
      <c r="BT13" s="17"/>
      <c r="BU13" s="17"/>
      <c r="BV13" s="17"/>
      <c r="BW13" s="17"/>
      <c r="BX13" s="17">
        <v>0</v>
      </c>
      <c r="BY13" s="17"/>
      <c r="BZ13" s="17"/>
      <c r="CA13" s="17">
        <v>1.7</v>
      </c>
      <c r="CB13" s="17">
        <v>145.4</v>
      </c>
      <c r="CC13" s="17">
        <v>60.2</v>
      </c>
      <c r="CD13" s="17">
        <v>64.400000000000006</v>
      </c>
      <c r="CE13" s="17">
        <v>62</v>
      </c>
      <c r="CF13" s="17">
        <v>30</v>
      </c>
      <c r="CG13" s="17"/>
      <c r="CH13" s="17"/>
      <c r="CI13" s="17"/>
      <c r="CJ13" s="17">
        <v>142.9</v>
      </c>
      <c r="CK13" s="17">
        <v>144.1</v>
      </c>
      <c r="CL13" s="17">
        <v>168.7</v>
      </c>
      <c r="CM13" s="17"/>
      <c r="CN13" s="17"/>
      <c r="CO13" s="17"/>
      <c r="CP13" s="17"/>
      <c r="CQ13" s="17"/>
      <c r="CR13" s="17">
        <v>211.1</v>
      </c>
      <c r="CS13" s="17">
        <v>101.2</v>
      </c>
      <c r="CT13" s="17">
        <v>4.7</v>
      </c>
      <c r="CU13" s="17">
        <v>1.6</v>
      </c>
      <c r="CV13" s="17">
        <v>10.3</v>
      </c>
      <c r="CW13" s="17">
        <v>0</v>
      </c>
      <c r="CX13" s="17">
        <v>53.5</v>
      </c>
      <c r="CY13" s="17">
        <v>0</v>
      </c>
      <c r="CZ13" s="17">
        <v>0</v>
      </c>
      <c r="DA13" s="17">
        <v>0</v>
      </c>
      <c r="DB13" s="17">
        <v>20.3</v>
      </c>
      <c r="DC13" s="17">
        <v>10</v>
      </c>
      <c r="DD13" s="17">
        <v>4.7</v>
      </c>
      <c r="DE13" s="17">
        <v>0</v>
      </c>
      <c r="DF13" s="17">
        <v>2</v>
      </c>
      <c r="DG13" s="17">
        <v>2.2999999999999998</v>
      </c>
      <c r="DH13" s="17">
        <v>4.4000000000000004</v>
      </c>
      <c r="DI13" s="17">
        <v>20.3</v>
      </c>
      <c r="DJ13" s="17">
        <v>20</v>
      </c>
      <c r="DK13" s="17">
        <v>19.100000000000001</v>
      </c>
      <c r="DL13" s="17">
        <v>2.5</v>
      </c>
      <c r="DM13" s="17">
        <v>18.600000000000001</v>
      </c>
      <c r="DN13" s="17">
        <v>0</v>
      </c>
      <c r="DO13" s="17">
        <v>0</v>
      </c>
      <c r="DP13" s="17">
        <v>9.4</v>
      </c>
      <c r="DQ13" s="17">
        <v>29.7</v>
      </c>
      <c r="DR13" s="17">
        <v>0</v>
      </c>
      <c r="DS13" s="17">
        <v>2.6</v>
      </c>
      <c r="DT13" s="17">
        <v>13.3</v>
      </c>
      <c r="DU13" s="17">
        <v>3</v>
      </c>
      <c r="DV13" s="17"/>
      <c r="DW13" s="17">
        <v>0</v>
      </c>
      <c r="DX13" s="17">
        <v>11.1</v>
      </c>
      <c r="DY13" s="17">
        <v>7.2</v>
      </c>
      <c r="DZ13" s="17">
        <v>20.2</v>
      </c>
      <c r="EA13" s="17">
        <v>20.3</v>
      </c>
      <c r="EB13" s="17">
        <v>15.2</v>
      </c>
      <c r="EC13" s="17">
        <v>7.4</v>
      </c>
      <c r="ED13" s="17">
        <v>24.5</v>
      </c>
      <c r="EE13" s="17">
        <v>0</v>
      </c>
      <c r="EF13" s="17">
        <v>17.2</v>
      </c>
      <c r="EG13" s="17">
        <v>37.200000000000003</v>
      </c>
      <c r="EH13" s="17">
        <v>1</v>
      </c>
      <c r="EI13" s="17">
        <v>0.2</v>
      </c>
      <c r="EJ13" s="17">
        <v>0</v>
      </c>
      <c r="EK13" s="17">
        <v>20.9</v>
      </c>
      <c r="EL13" s="17">
        <v>5.0999999999999996</v>
      </c>
      <c r="EM13" s="17">
        <v>0</v>
      </c>
      <c r="EN13" s="17">
        <v>20.399999999999999</v>
      </c>
      <c r="EO13" s="17">
        <v>20.399999999999999</v>
      </c>
      <c r="EP13" s="17">
        <v>20.100000000000001</v>
      </c>
      <c r="EQ13" s="17">
        <v>0</v>
      </c>
      <c r="ER13" s="17">
        <v>0</v>
      </c>
      <c r="ES13" s="17">
        <v>0</v>
      </c>
      <c r="ET13" s="17">
        <v>0</v>
      </c>
      <c r="EU13" s="17">
        <v>0.6</v>
      </c>
      <c r="EV13" s="17">
        <v>0</v>
      </c>
      <c r="EW13" s="17">
        <v>0</v>
      </c>
      <c r="EX13" s="17">
        <v>0</v>
      </c>
      <c r="EY13" s="17">
        <v>4.4000000000000004</v>
      </c>
      <c r="EZ13" s="17">
        <v>2.2000000000000002</v>
      </c>
      <c r="FA13" s="17">
        <v>1.2</v>
      </c>
      <c r="FB13" s="17">
        <v>1.2</v>
      </c>
      <c r="FC13" s="17">
        <v>0</v>
      </c>
      <c r="FD13" s="17">
        <v>6.6</v>
      </c>
      <c r="FE13" s="17">
        <v>18.399999999999999</v>
      </c>
      <c r="FF13" s="17">
        <v>9</v>
      </c>
      <c r="FG13" s="17"/>
      <c r="FH13" s="17"/>
      <c r="FI13" s="17">
        <v>0</v>
      </c>
      <c r="FJ13" s="17">
        <v>19.100000000000001</v>
      </c>
      <c r="FK13" s="17">
        <v>0</v>
      </c>
      <c r="FL13" s="17">
        <v>4.68</v>
      </c>
      <c r="FM13" s="17">
        <v>0</v>
      </c>
      <c r="FN13" s="17">
        <v>6316.38</v>
      </c>
      <c r="FO13" s="15"/>
      <c r="FP13" s="17">
        <v>21.4</v>
      </c>
      <c r="FQ13" s="17">
        <v>7.883</v>
      </c>
      <c r="FR13" s="17">
        <v>11</v>
      </c>
      <c r="FS13" s="17">
        <v>8.4</v>
      </c>
      <c r="FT13" s="17">
        <v>26.466010000000001</v>
      </c>
      <c r="FU13" s="17">
        <v>18.940439999999999</v>
      </c>
      <c r="FV13" s="17">
        <v>5.7</v>
      </c>
      <c r="FW13" s="17">
        <v>15.4</v>
      </c>
      <c r="FX13" s="17">
        <v>115.18944999999999</v>
      </c>
    </row>
    <row r="14" spans="1:180" ht="24" customHeight="1" x14ac:dyDescent="0.3">
      <c r="A14" s="16" t="s">
        <v>76</v>
      </c>
      <c r="B14" s="16" t="s">
        <v>754</v>
      </c>
      <c r="C14" s="17">
        <v>202.3</v>
      </c>
      <c r="D14" s="17">
        <v>623.20000000000005</v>
      </c>
      <c r="E14" s="17">
        <v>212.8</v>
      </c>
      <c r="F14" s="17"/>
      <c r="G14" s="17"/>
      <c r="H14" s="17">
        <v>59.9</v>
      </c>
      <c r="I14" s="17">
        <v>196.5</v>
      </c>
      <c r="J14" s="17"/>
      <c r="K14" s="17"/>
      <c r="L14" s="17"/>
      <c r="M14" s="17">
        <v>205</v>
      </c>
      <c r="N14" s="17">
        <v>204.3</v>
      </c>
      <c r="O14" s="17"/>
      <c r="P14" s="17">
        <v>209.1</v>
      </c>
      <c r="Q14" s="17"/>
      <c r="R14" s="17">
        <v>77.400000000000006</v>
      </c>
      <c r="S14" s="17">
        <v>10</v>
      </c>
      <c r="T14" s="17">
        <v>0</v>
      </c>
      <c r="U14" s="17"/>
      <c r="V14" s="17"/>
      <c r="W14" s="17"/>
      <c r="X14" s="17">
        <v>169</v>
      </c>
      <c r="Y14" s="17">
        <v>7.7</v>
      </c>
      <c r="Z14" s="17">
        <v>5.5</v>
      </c>
      <c r="AA14" s="17">
        <v>16.899999999999999</v>
      </c>
      <c r="AB14" s="17">
        <v>7.1</v>
      </c>
      <c r="AC14" s="17">
        <v>12.8</v>
      </c>
      <c r="AD14" s="17">
        <v>69.099999999999994</v>
      </c>
      <c r="AE14" s="17"/>
      <c r="AF14" s="17"/>
      <c r="AG14" s="17"/>
      <c r="AH14" s="17"/>
      <c r="AI14" s="17">
        <v>55.5</v>
      </c>
      <c r="AJ14" s="17">
        <v>0</v>
      </c>
      <c r="AK14" s="17"/>
      <c r="AL14" s="17"/>
      <c r="AM14" s="17"/>
      <c r="AN14" s="17">
        <v>6.5</v>
      </c>
      <c r="AO14" s="17">
        <v>201.2</v>
      </c>
      <c r="AP14" s="17">
        <v>61.4</v>
      </c>
      <c r="AQ14" s="17">
        <v>151.69999999999999</v>
      </c>
      <c r="AR14" s="17">
        <v>30.4</v>
      </c>
      <c r="AS14" s="17">
        <v>15.9</v>
      </c>
      <c r="AT14" s="17">
        <v>18.8</v>
      </c>
      <c r="AU14" s="17">
        <v>92.6</v>
      </c>
      <c r="AV14" s="17">
        <v>180.8</v>
      </c>
      <c r="AW14" s="17">
        <v>181.5</v>
      </c>
      <c r="AX14" s="17">
        <v>184.6</v>
      </c>
      <c r="AY14" s="17">
        <v>109.6</v>
      </c>
      <c r="AZ14" s="17">
        <v>0</v>
      </c>
      <c r="BA14" s="17">
        <v>33.200000000000003</v>
      </c>
      <c r="BB14" s="17">
        <v>2.2000000000000002</v>
      </c>
      <c r="BC14" s="17">
        <v>32.200000000000003</v>
      </c>
      <c r="BD14" s="17">
        <v>21.3</v>
      </c>
      <c r="BE14" s="17"/>
      <c r="BF14" s="17"/>
      <c r="BG14" s="17">
        <v>24.2</v>
      </c>
      <c r="BH14" s="17"/>
      <c r="BI14" s="17"/>
      <c r="BJ14" s="17">
        <v>0</v>
      </c>
      <c r="BK14" s="17"/>
      <c r="BL14" s="17"/>
      <c r="BM14" s="17"/>
      <c r="BN14" s="17">
        <v>127.3</v>
      </c>
      <c r="BO14" s="17">
        <v>151.30000000000001</v>
      </c>
      <c r="BP14" s="17">
        <v>151.19999999999999</v>
      </c>
      <c r="BQ14" s="17">
        <v>147.9</v>
      </c>
      <c r="BR14" s="17">
        <v>232.1</v>
      </c>
      <c r="BS14" s="17">
        <v>75</v>
      </c>
      <c r="BT14" s="17"/>
      <c r="BU14" s="17"/>
      <c r="BV14" s="17"/>
      <c r="BW14" s="17"/>
      <c r="BX14" s="17">
        <v>0</v>
      </c>
      <c r="BY14" s="17"/>
      <c r="BZ14" s="17"/>
      <c r="CA14" s="17">
        <v>1.7</v>
      </c>
      <c r="CB14" s="17">
        <v>131.69999999999999</v>
      </c>
      <c r="CC14" s="17">
        <v>70.099999999999994</v>
      </c>
      <c r="CD14" s="17">
        <v>64</v>
      </c>
      <c r="CE14" s="17">
        <v>62</v>
      </c>
      <c r="CF14" s="17">
        <v>29.8</v>
      </c>
      <c r="CG14" s="17"/>
      <c r="CH14" s="17"/>
      <c r="CI14" s="17"/>
      <c r="CJ14" s="17">
        <v>144.1</v>
      </c>
      <c r="CK14" s="17">
        <v>144.6</v>
      </c>
      <c r="CL14" s="17">
        <v>170</v>
      </c>
      <c r="CM14" s="17"/>
      <c r="CN14" s="17"/>
      <c r="CO14" s="17"/>
      <c r="CP14" s="17"/>
      <c r="CQ14" s="17"/>
      <c r="CR14" s="17">
        <v>211.1</v>
      </c>
      <c r="CS14" s="17">
        <v>101.3</v>
      </c>
      <c r="CT14" s="17">
        <v>4.7</v>
      </c>
      <c r="CU14" s="17">
        <v>1.7</v>
      </c>
      <c r="CV14" s="17">
        <v>10.3</v>
      </c>
      <c r="CW14" s="17">
        <v>0</v>
      </c>
      <c r="CX14" s="17">
        <v>49.3</v>
      </c>
      <c r="CY14" s="17">
        <v>0</v>
      </c>
      <c r="CZ14" s="17">
        <v>0</v>
      </c>
      <c r="DA14" s="17">
        <v>0</v>
      </c>
      <c r="DB14" s="17">
        <v>20.2</v>
      </c>
      <c r="DC14" s="17">
        <v>9.9</v>
      </c>
      <c r="DD14" s="17">
        <v>4.8</v>
      </c>
      <c r="DE14" s="17">
        <v>0</v>
      </c>
      <c r="DF14" s="17">
        <v>2</v>
      </c>
      <c r="DG14" s="17">
        <v>2.2999999999999998</v>
      </c>
      <c r="DH14" s="17">
        <v>4.3</v>
      </c>
      <c r="DI14" s="17">
        <v>20</v>
      </c>
      <c r="DJ14" s="17">
        <v>20</v>
      </c>
      <c r="DK14" s="17">
        <v>19</v>
      </c>
      <c r="DL14" s="17">
        <v>2.5</v>
      </c>
      <c r="DM14" s="17">
        <v>18.600000000000001</v>
      </c>
      <c r="DN14" s="17">
        <v>0</v>
      </c>
      <c r="DO14" s="17">
        <v>0</v>
      </c>
      <c r="DP14" s="17">
        <v>8.4</v>
      </c>
      <c r="DQ14" s="17">
        <v>25.8</v>
      </c>
      <c r="DR14" s="17">
        <v>0</v>
      </c>
      <c r="DS14" s="17">
        <v>2.6</v>
      </c>
      <c r="DT14" s="17">
        <v>8</v>
      </c>
      <c r="DU14" s="17">
        <v>3</v>
      </c>
      <c r="DV14" s="17"/>
      <c r="DW14" s="17">
        <v>0</v>
      </c>
      <c r="DX14" s="17">
        <v>11.1</v>
      </c>
      <c r="DY14" s="17">
        <v>7.2</v>
      </c>
      <c r="DZ14" s="17">
        <v>20.100000000000001</v>
      </c>
      <c r="EA14" s="17">
        <v>20.399999999999999</v>
      </c>
      <c r="EB14" s="17">
        <v>16.600000000000001</v>
      </c>
      <c r="EC14" s="17">
        <v>6.7</v>
      </c>
      <c r="ED14" s="17">
        <v>27.3</v>
      </c>
      <c r="EE14" s="17">
        <v>0</v>
      </c>
      <c r="EF14" s="17">
        <v>23</v>
      </c>
      <c r="EG14" s="17">
        <v>31.6</v>
      </c>
      <c r="EH14" s="17">
        <v>1.9</v>
      </c>
      <c r="EI14" s="17">
        <v>0.7</v>
      </c>
      <c r="EJ14" s="17">
        <v>0</v>
      </c>
      <c r="EK14" s="17">
        <v>21</v>
      </c>
      <c r="EL14" s="17">
        <v>5.0999999999999996</v>
      </c>
      <c r="EM14" s="17">
        <v>0</v>
      </c>
      <c r="EN14" s="17">
        <v>20.399999999999999</v>
      </c>
      <c r="EO14" s="17">
        <v>20.399999999999999</v>
      </c>
      <c r="EP14" s="17">
        <v>20.100000000000001</v>
      </c>
      <c r="EQ14" s="17">
        <v>0</v>
      </c>
      <c r="ER14" s="17">
        <v>0</v>
      </c>
      <c r="ES14" s="17">
        <v>0</v>
      </c>
      <c r="ET14" s="17">
        <v>0</v>
      </c>
      <c r="EU14" s="17">
        <v>0.6</v>
      </c>
      <c r="EV14" s="17">
        <v>0</v>
      </c>
      <c r="EW14" s="17">
        <v>0</v>
      </c>
      <c r="EX14" s="17">
        <v>0</v>
      </c>
      <c r="EY14" s="17">
        <v>4.4000000000000004</v>
      </c>
      <c r="EZ14" s="17">
        <v>2.2000000000000002</v>
      </c>
      <c r="FA14" s="17">
        <v>1.2</v>
      </c>
      <c r="FB14" s="17">
        <v>1.2</v>
      </c>
      <c r="FC14" s="17">
        <v>0</v>
      </c>
      <c r="FD14" s="17">
        <v>6.6</v>
      </c>
      <c r="FE14" s="17">
        <v>18.899999999999999</v>
      </c>
      <c r="FF14" s="17">
        <v>8</v>
      </c>
      <c r="FG14" s="17"/>
      <c r="FH14" s="17"/>
      <c r="FI14" s="17">
        <v>0</v>
      </c>
      <c r="FJ14" s="17">
        <v>19.100000000000001</v>
      </c>
      <c r="FK14" s="17">
        <v>0</v>
      </c>
      <c r="FL14" s="17">
        <v>5.97</v>
      </c>
      <c r="FM14" s="17">
        <v>0</v>
      </c>
      <c r="FN14" s="17">
        <v>6266.57</v>
      </c>
      <c r="FO14" s="15"/>
      <c r="FP14" s="17">
        <v>21.9</v>
      </c>
      <c r="FQ14" s="17">
        <v>7.8819999999999997</v>
      </c>
      <c r="FR14" s="17">
        <v>11.4</v>
      </c>
      <c r="FS14" s="17">
        <v>8.4</v>
      </c>
      <c r="FT14" s="17">
        <v>26.47777</v>
      </c>
      <c r="FU14" s="17">
        <v>18.940349999999999</v>
      </c>
      <c r="FV14" s="17">
        <v>5.8</v>
      </c>
      <c r="FW14" s="17">
        <v>8.1</v>
      </c>
      <c r="FX14" s="17">
        <v>108.90012</v>
      </c>
    </row>
    <row r="15" spans="1:180" ht="24" customHeight="1" x14ac:dyDescent="0.3">
      <c r="A15" s="16" t="s">
        <v>76</v>
      </c>
      <c r="B15" s="16" t="s">
        <v>755</v>
      </c>
      <c r="C15" s="17">
        <v>197.9</v>
      </c>
      <c r="D15" s="17">
        <v>608.4</v>
      </c>
      <c r="E15" s="17">
        <v>209.9</v>
      </c>
      <c r="F15" s="17"/>
      <c r="G15" s="17"/>
      <c r="H15" s="17">
        <v>58.3</v>
      </c>
      <c r="I15" s="17">
        <v>188.6</v>
      </c>
      <c r="J15" s="17"/>
      <c r="K15" s="17"/>
      <c r="L15" s="17"/>
      <c r="M15" s="17">
        <v>205.3</v>
      </c>
      <c r="N15" s="17">
        <v>205.3</v>
      </c>
      <c r="O15" s="17"/>
      <c r="P15" s="17">
        <v>207.9</v>
      </c>
      <c r="Q15" s="17"/>
      <c r="R15" s="17">
        <v>68.599999999999994</v>
      </c>
      <c r="S15" s="17">
        <v>10</v>
      </c>
      <c r="T15" s="17">
        <v>0</v>
      </c>
      <c r="U15" s="17"/>
      <c r="V15" s="17"/>
      <c r="W15" s="17"/>
      <c r="X15" s="17">
        <v>158.69999999999999</v>
      </c>
      <c r="Y15" s="17">
        <v>6.7</v>
      </c>
      <c r="Z15" s="17">
        <v>5.2</v>
      </c>
      <c r="AA15" s="17">
        <v>16.899999999999999</v>
      </c>
      <c r="AB15" s="17">
        <v>7.1</v>
      </c>
      <c r="AC15" s="17">
        <v>12.8</v>
      </c>
      <c r="AD15" s="17">
        <v>67</v>
      </c>
      <c r="AE15" s="17"/>
      <c r="AF15" s="17"/>
      <c r="AG15" s="17"/>
      <c r="AH15" s="17"/>
      <c r="AI15" s="17">
        <v>54.1</v>
      </c>
      <c r="AJ15" s="17">
        <v>0</v>
      </c>
      <c r="AK15" s="17"/>
      <c r="AL15" s="17"/>
      <c r="AM15" s="17"/>
      <c r="AN15" s="17">
        <v>6.5</v>
      </c>
      <c r="AO15" s="17">
        <v>189.8</v>
      </c>
      <c r="AP15" s="17">
        <v>42.8</v>
      </c>
      <c r="AQ15" s="17">
        <v>148.69999999999999</v>
      </c>
      <c r="AR15" s="17">
        <v>32.1</v>
      </c>
      <c r="AS15" s="17">
        <v>15.9</v>
      </c>
      <c r="AT15" s="17">
        <v>18.8</v>
      </c>
      <c r="AU15" s="17">
        <v>91.1</v>
      </c>
      <c r="AV15" s="17">
        <v>174.6</v>
      </c>
      <c r="AW15" s="17">
        <v>175.5</v>
      </c>
      <c r="AX15" s="17">
        <v>183.8</v>
      </c>
      <c r="AY15" s="17">
        <v>106</v>
      </c>
      <c r="AZ15" s="17">
        <v>0</v>
      </c>
      <c r="BA15" s="17">
        <v>29.2</v>
      </c>
      <c r="BB15" s="17">
        <v>2.2000000000000002</v>
      </c>
      <c r="BC15" s="17">
        <v>32</v>
      </c>
      <c r="BD15" s="17">
        <v>18.2</v>
      </c>
      <c r="BE15" s="17"/>
      <c r="BF15" s="17"/>
      <c r="BG15" s="17">
        <v>20.2</v>
      </c>
      <c r="BH15" s="17"/>
      <c r="BI15" s="17"/>
      <c r="BJ15" s="17">
        <v>0</v>
      </c>
      <c r="BK15" s="17"/>
      <c r="BL15" s="17"/>
      <c r="BM15" s="17"/>
      <c r="BN15" s="17">
        <v>124.7</v>
      </c>
      <c r="BO15" s="17">
        <v>144.19999999999999</v>
      </c>
      <c r="BP15" s="17">
        <v>144.80000000000001</v>
      </c>
      <c r="BQ15" s="17">
        <v>145.69999999999999</v>
      </c>
      <c r="BR15" s="17">
        <v>236</v>
      </c>
      <c r="BS15" s="17">
        <v>74.900000000000006</v>
      </c>
      <c r="BT15" s="17"/>
      <c r="BU15" s="17"/>
      <c r="BV15" s="17"/>
      <c r="BW15" s="17"/>
      <c r="BX15" s="17">
        <v>0</v>
      </c>
      <c r="BY15" s="17"/>
      <c r="BZ15" s="17"/>
      <c r="CA15" s="17">
        <v>1.7</v>
      </c>
      <c r="CB15" s="17">
        <v>71.2</v>
      </c>
      <c r="CC15" s="17">
        <v>48.1</v>
      </c>
      <c r="CD15" s="17">
        <v>60.6</v>
      </c>
      <c r="CE15" s="17">
        <v>60.4</v>
      </c>
      <c r="CF15" s="17">
        <v>28.7</v>
      </c>
      <c r="CG15" s="17"/>
      <c r="CH15" s="17"/>
      <c r="CI15" s="17"/>
      <c r="CJ15" s="17">
        <v>143.80000000000001</v>
      </c>
      <c r="CK15" s="17">
        <v>144.5</v>
      </c>
      <c r="CL15" s="17">
        <v>169.9</v>
      </c>
      <c r="CM15" s="17"/>
      <c r="CN15" s="17"/>
      <c r="CO15" s="17"/>
      <c r="CP15" s="17"/>
      <c r="CQ15" s="17"/>
      <c r="CR15" s="17">
        <v>211.1</v>
      </c>
      <c r="CS15" s="17">
        <v>101.3</v>
      </c>
      <c r="CT15" s="17">
        <v>4.7</v>
      </c>
      <c r="CU15" s="17">
        <v>1.7</v>
      </c>
      <c r="CV15" s="17">
        <v>10.1</v>
      </c>
      <c r="CW15" s="17">
        <v>0</v>
      </c>
      <c r="CX15" s="17">
        <v>56.3</v>
      </c>
      <c r="CY15" s="17">
        <v>0</v>
      </c>
      <c r="CZ15" s="17">
        <v>0.5</v>
      </c>
      <c r="DA15" s="17">
        <v>0</v>
      </c>
      <c r="DB15" s="17">
        <v>20</v>
      </c>
      <c r="DC15" s="17">
        <v>9.9</v>
      </c>
      <c r="DD15" s="17">
        <v>4.7</v>
      </c>
      <c r="DE15" s="17">
        <v>0</v>
      </c>
      <c r="DF15" s="17">
        <v>2</v>
      </c>
      <c r="DG15" s="17">
        <v>2.1</v>
      </c>
      <c r="DH15" s="17">
        <v>4.2</v>
      </c>
      <c r="DI15" s="17">
        <v>19.399999999999999</v>
      </c>
      <c r="DJ15" s="17">
        <v>20</v>
      </c>
      <c r="DK15" s="17">
        <v>19.100000000000001</v>
      </c>
      <c r="DL15" s="17">
        <v>2.5</v>
      </c>
      <c r="DM15" s="17">
        <v>18.600000000000001</v>
      </c>
      <c r="DN15" s="17">
        <v>0</v>
      </c>
      <c r="DO15" s="17">
        <v>0</v>
      </c>
      <c r="DP15" s="17">
        <v>8.6999999999999993</v>
      </c>
      <c r="DQ15" s="17">
        <v>26.6</v>
      </c>
      <c r="DR15" s="17">
        <v>0</v>
      </c>
      <c r="DS15" s="17">
        <v>2.6</v>
      </c>
      <c r="DT15" s="17">
        <v>8.3000000000000007</v>
      </c>
      <c r="DU15" s="17">
        <v>3</v>
      </c>
      <c r="DV15" s="17"/>
      <c r="DW15" s="17">
        <v>0</v>
      </c>
      <c r="DX15" s="17">
        <v>11.1</v>
      </c>
      <c r="DY15" s="17">
        <v>7.2</v>
      </c>
      <c r="DZ15" s="17">
        <v>18.899999999999999</v>
      </c>
      <c r="EA15" s="17">
        <v>20.100000000000001</v>
      </c>
      <c r="EB15" s="17">
        <v>17.7</v>
      </c>
      <c r="EC15" s="17">
        <v>6.2</v>
      </c>
      <c r="ED15" s="17">
        <v>19.5</v>
      </c>
      <c r="EE15" s="17">
        <v>0</v>
      </c>
      <c r="EF15" s="17">
        <v>19.3</v>
      </c>
      <c r="EG15" s="17">
        <v>35.299999999999997</v>
      </c>
      <c r="EH15" s="17">
        <v>1.2</v>
      </c>
      <c r="EI15" s="17">
        <v>0.3</v>
      </c>
      <c r="EJ15" s="17">
        <v>0</v>
      </c>
      <c r="EK15" s="17">
        <v>21</v>
      </c>
      <c r="EL15" s="17">
        <v>5.0999999999999996</v>
      </c>
      <c r="EM15" s="17">
        <v>0</v>
      </c>
      <c r="EN15" s="17">
        <v>20.399999999999999</v>
      </c>
      <c r="EO15" s="17">
        <v>20.399999999999999</v>
      </c>
      <c r="EP15" s="17">
        <v>20.100000000000001</v>
      </c>
      <c r="EQ15" s="17">
        <v>0</v>
      </c>
      <c r="ER15" s="17">
        <v>0</v>
      </c>
      <c r="ES15" s="17">
        <v>0</v>
      </c>
      <c r="ET15" s="17">
        <v>0</v>
      </c>
      <c r="EU15" s="17">
        <v>0.6</v>
      </c>
      <c r="EV15" s="17">
        <v>0</v>
      </c>
      <c r="EW15" s="17">
        <v>0</v>
      </c>
      <c r="EX15" s="17">
        <v>0</v>
      </c>
      <c r="EY15" s="17">
        <v>4.4000000000000004</v>
      </c>
      <c r="EZ15" s="17">
        <v>2.2000000000000002</v>
      </c>
      <c r="FA15" s="17">
        <v>1.2</v>
      </c>
      <c r="FB15" s="17">
        <v>1.2</v>
      </c>
      <c r="FC15" s="17">
        <v>0</v>
      </c>
      <c r="FD15" s="17">
        <v>6.6</v>
      </c>
      <c r="FE15" s="17">
        <v>19.2</v>
      </c>
      <c r="FF15" s="17">
        <v>9.6999999999999993</v>
      </c>
      <c r="FG15" s="17"/>
      <c r="FH15" s="17"/>
      <c r="FI15" s="17">
        <v>0</v>
      </c>
      <c r="FJ15" s="17">
        <v>19.100000000000001</v>
      </c>
      <c r="FK15" s="17">
        <v>0</v>
      </c>
      <c r="FL15" s="17">
        <v>6.54</v>
      </c>
      <c r="FM15" s="17">
        <v>0</v>
      </c>
      <c r="FN15" s="17">
        <v>6047.24</v>
      </c>
      <c r="FO15" s="15"/>
      <c r="FP15" s="17">
        <v>22.6</v>
      </c>
      <c r="FQ15" s="17">
        <v>7.8789999999999996</v>
      </c>
      <c r="FR15" s="17">
        <v>11.5</v>
      </c>
      <c r="FS15" s="17">
        <v>8.4</v>
      </c>
      <c r="FT15" s="17">
        <v>26.449570000000001</v>
      </c>
      <c r="FU15" s="17">
        <v>18.93993</v>
      </c>
      <c r="FV15" s="17">
        <v>5.8</v>
      </c>
      <c r="FW15" s="17">
        <v>8.1</v>
      </c>
      <c r="FX15" s="17">
        <v>109.66849999999999</v>
      </c>
    </row>
    <row r="16" spans="1:180" ht="24" customHeight="1" x14ac:dyDescent="0.3">
      <c r="A16" s="16" t="s">
        <v>76</v>
      </c>
      <c r="B16" s="16" t="s">
        <v>756</v>
      </c>
      <c r="C16" s="17">
        <v>201.1</v>
      </c>
      <c r="D16" s="17">
        <v>551.6</v>
      </c>
      <c r="E16" s="17">
        <v>182.3</v>
      </c>
      <c r="F16" s="17"/>
      <c r="G16" s="17"/>
      <c r="H16" s="17">
        <v>59.9</v>
      </c>
      <c r="I16" s="17">
        <v>171.9</v>
      </c>
      <c r="J16" s="17"/>
      <c r="K16" s="17"/>
      <c r="L16" s="17"/>
      <c r="M16" s="17">
        <v>205.8</v>
      </c>
      <c r="N16" s="17">
        <v>205.8</v>
      </c>
      <c r="O16" s="17"/>
      <c r="P16" s="17">
        <v>207.7</v>
      </c>
      <c r="Q16" s="17"/>
      <c r="R16" s="17">
        <v>81</v>
      </c>
      <c r="S16" s="17">
        <v>10.199999999999999</v>
      </c>
      <c r="T16" s="17">
        <v>0</v>
      </c>
      <c r="U16" s="17"/>
      <c r="V16" s="17"/>
      <c r="W16" s="17"/>
      <c r="X16" s="17">
        <v>165.6</v>
      </c>
      <c r="Y16" s="17">
        <v>7.5</v>
      </c>
      <c r="Z16" s="17">
        <v>4.9000000000000004</v>
      </c>
      <c r="AA16" s="17">
        <v>16.899999999999999</v>
      </c>
      <c r="AB16" s="17">
        <v>6.9</v>
      </c>
      <c r="AC16" s="17">
        <v>12.9</v>
      </c>
      <c r="AD16" s="17">
        <v>68.8</v>
      </c>
      <c r="AE16" s="17"/>
      <c r="AF16" s="17"/>
      <c r="AG16" s="17"/>
      <c r="AH16" s="17"/>
      <c r="AI16" s="17">
        <v>55.3</v>
      </c>
      <c r="AJ16" s="17">
        <v>0</v>
      </c>
      <c r="AK16" s="17"/>
      <c r="AL16" s="17"/>
      <c r="AM16" s="17"/>
      <c r="AN16" s="17">
        <v>6.5</v>
      </c>
      <c r="AO16" s="17">
        <v>157.1</v>
      </c>
      <c r="AP16" s="17">
        <v>73.3</v>
      </c>
      <c r="AQ16" s="17">
        <v>151.4</v>
      </c>
      <c r="AR16" s="17">
        <v>32.799999999999997</v>
      </c>
      <c r="AS16" s="17">
        <v>15.9</v>
      </c>
      <c r="AT16" s="17">
        <v>18.899999999999999</v>
      </c>
      <c r="AU16" s="17">
        <v>88.2</v>
      </c>
      <c r="AV16" s="17">
        <v>180</v>
      </c>
      <c r="AW16" s="17">
        <v>180.4</v>
      </c>
      <c r="AX16" s="17">
        <v>185</v>
      </c>
      <c r="AY16" s="17">
        <v>108.8</v>
      </c>
      <c r="AZ16" s="17">
        <v>0</v>
      </c>
      <c r="BA16" s="17">
        <v>35.1</v>
      </c>
      <c r="BB16" s="17">
        <v>2.2000000000000002</v>
      </c>
      <c r="BC16" s="17">
        <v>31.9</v>
      </c>
      <c r="BD16" s="17">
        <v>22.4</v>
      </c>
      <c r="BE16" s="17"/>
      <c r="BF16" s="17"/>
      <c r="BG16" s="17">
        <v>23.6</v>
      </c>
      <c r="BH16" s="17"/>
      <c r="BI16" s="17"/>
      <c r="BJ16" s="17">
        <v>0</v>
      </c>
      <c r="BK16" s="17"/>
      <c r="BL16" s="17"/>
      <c r="BM16" s="17"/>
      <c r="BN16" s="17">
        <v>126.9</v>
      </c>
      <c r="BO16" s="17">
        <v>168.3</v>
      </c>
      <c r="BP16" s="17">
        <v>168.5</v>
      </c>
      <c r="BQ16" s="17">
        <v>162.30000000000001</v>
      </c>
      <c r="BR16" s="17">
        <v>236.8</v>
      </c>
      <c r="BS16" s="17">
        <v>75.099999999999994</v>
      </c>
      <c r="BT16" s="17"/>
      <c r="BU16" s="17"/>
      <c r="BV16" s="17"/>
      <c r="BW16" s="17"/>
      <c r="BX16" s="17">
        <v>0</v>
      </c>
      <c r="BY16" s="17"/>
      <c r="BZ16" s="17"/>
      <c r="CA16" s="17">
        <v>1.7</v>
      </c>
      <c r="CB16" s="17">
        <v>138.4</v>
      </c>
      <c r="CC16" s="17">
        <v>60.5</v>
      </c>
      <c r="CD16" s="17">
        <v>63</v>
      </c>
      <c r="CE16" s="17">
        <v>62</v>
      </c>
      <c r="CF16" s="17">
        <v>29.7</v>
      </c>
      <c r="CG16" s="17"/>
      <c r="CH16" s="17"/>
      <c r="CI16" s="17"/>
      <c r="CJ16" s="17">
        <v>143.80000000000001</v>
      </c>
      <c r="CK16" s="17">
        <v>145.1</v>
      </c>
      <c r="CL16" s="17">
        <v>169.5</v>
      </c>
      <c r="CM16" s="17"/>
      <c r="CN16" s="17"/>
      <c r="CO16" s="17"/>
      <c r="CP16" s="17"/>
      <c r="CQ16" s="17"/>
      <c r="CR16" s="17">
        <v>211.3</v>
      </c>
      <c r="CS16" s="17">
        <v>101.5</v>
      </c>
      <c r="CT16" s="17">
        <v>4.7</v>
      </c>
      <c r="CU16" s="17">
        <v>1.7</v>
      </c>
      <c r="CV16" s="17">
        <v>10</v>
      </c>
      <c r="CW16" s="17">
        <v>0</v>
      </c>
      <c r="CX16" s="17">
        <v>52.9</v>
      </c>
      <c r="CY16" s="17">
        <v>0</v>
      </c>
      <c r="CZ16" s="17">
        <v>0.9</v>
      </c>
      <c r="DA16" s="17">
        <v>0</v>
      </c>
      <c r="DB16" s="17">
        <v>20.3</v>
      </c>
      <c r="DC16" s="17">
        <v>9.8000000000000007</v>
      </c>
      <c r="DD16" s="17">
        <v>4.7</v>
      </c>
      <c r="DE16" s="17">
        <v>0</v>
      </c>
      <c r="DF16" s="17">
        <v>2</v>
      </c>
      <c r="DG16" s="17">
        <v>2.2000000000000002</v>
      </c>
      <c r="DH16" s="17">
        <v>4.0999999999999996</v>
      </c>
      <c r="DI16" s="17">
        <v>20</v>
      </c>
      <c r="DJ16" s="17">
        <v>20</v>
      </c>
      <c r="DK16" s="17">
        <v>19</v>
      </c>
      <c r="DL16" s="17">
        <v>2.5</v>
      </c>
      <c r="DM16" s="17">
        <v>18.600000000000001</v>
      </c>
      <c r="DN16" s="17">
        <v>0</v>
      </c>
      <c r="DO16" s="17">
        <v>0</v>
      </c>
      <c r="DP16" s="17">
        <v>9.4</v>
      </c>
      <c r="DQ16" s="17">
        <v>25</v>
      </c>
      <c r="DR16" s="17">
        <v>0</v>
      </c>
      <c r="DS16" s="17">
        <v>2.6</v>
      </c>
      <c r="DT16" s="17">
        <v>8.3000000000000007</v>
      </c>
      <c r="DU16" s="17">
        <v>3</v>
      </c>
      <c r="DV16" s="17"/>
      <c r="DW16" s="17">
        <v>0</v>
      </c>
      <c r="DX16" s="17">
        <v>11.1</v>
      </c>
      <c r="DY16" s="17">
        <v>7.5</v>
      </c>
      <c r="DZ16" s="17">
        <v>20.2</v>
      </c>
      <c r="EA16" s="17">
        <v>20.2</v>
      </c>
      <c r="EB16" s="17">
        <v>17.8</v>
      </c>
      <c r="EC16" s="17">
        <v>8</v>
      </c>
      <c r="ED16" s="17">
        <v>13.5</v>
      </c>
      <c r="EE16" s="17">
        <v>0</v>
      </c>
      <c r="EF16" s="17">
        <v>23.7</v>
      </c>
      <c r="EG16" s="17">
        <v>41.6</v>
      </c>
      <c r="EH16" s="17">
        <v>1.5</v>
      </c>
      <c r="EI16" s="17">
        <v>0.3</v>
      </c>
      <c r="EJ16" s="17">
        <v>0</v>
      </c>
      <c r="EK16" s="17">
        <v>21</v>
      </c>
      <c r="EL16" s="17">
        <v>5.2</v>
      </c>
      <c r="EM16" s="17">
        <v>0</v>
      </c>
      <c r="EN16" s="17">
        <v>20.399999999999999</v>
      </c>
      <c r="EO16" s="17">
        <v>20.399999999999999</v>
      </c>
      <c r="EP16" s="17">
        <v>20.100000000000001</v>
      </c>
      <c r="EQ16" s="17">
        <v>0</v>
      </c>
      <c r="ER16" s="17">
        <v>0</v>
      </c>
      <c r="ES16" s="17">
        <v>0</v>
      </c>
      <c r="ET16" s="17">
        <v>0</v>
      </c>
      <c r="EU16" s="17">
        <v>0.6</v>
      </c>
      <c r="EV16" s="17">
        <v>0</v>
      </c>
      <c r="EW16" s="17">
        <v>0</v>
      </c>
      <c r="EX16" s="17">
        <v>0</v>
      </c>
      <c r="EY16" s="17">
        <v>4.4000000000000004</v>
      </c>
      <c r="EZ16" s="17">
        <v>2.2000000000000002</v>
      </c>
      <c r="FA16" s="17">
        <v>1.2</v>
      </c>
      <c r="FB16" s="17">
        <v>1.2</v>
      </c>
      <c r="FC16" s="17">
        <v>0</v>
      </c>
      <c r="FD16" s="17">
        <v>6.6</v>
      </c>
      <c r="FE16" s="17">
        <v>19.399999999999999</v>
      </c>
      <c r="FF16" s="17">
        <v>10</v>
      </c>
      <c r="FG16" s="17"/>
      <c r="FH16" s="17"/>
      <c r="FI16" s="17">
        <v>0</v>
      </c>
      <c r="FJ16" s="17">
        <v>19.100000000000001</v>
      </c>
      <c r="FK16" s="17">
        <v>0</v>
      </c>
      <c r="FL16" s="17">
        <v>6.45</v>
      </c>
      <c r="FM16" s="17">
        <v>0</v>
      </c>
      <c r="FN16" s="17">
        <v>6159.35</v>
      </c>
      <c r="FO16" s="15"/>
      <c r="FP16" s="17">
        <v>22.9</v>
      </c>
      <c r="FQ16" s="17">
        <v>7.8780000000000001</v>
      </c>
      <c r="FR16" s="17">
        <v>11.5</v>
      </c>
      <c r="FS16" s="17">
        <v>8.4</v>
      </c>
      <c r="FT16" s="17">
        <v>26.47655</v>
      </c>
      <c r="FU16" s="17">
        <v>18.939879999999999</v>
      </c>
      <c r="FV16" s="17">
        <v>5.8</v>
      </c>
      <c r="FW16" s="17">
        <v>8.1999999999999993</v>
      </c>
      <c r="FX16" s="17">
        <v>110.09443</v>
      </c>
    </row>
    <row r="17" spans="1:180" ht="24" customHeight="1" x14ac:dyDescent="0.3">
      <c r="A17" s="16" t="s">
        <v>76</v>
      </c>
      <c r="B17" s="16" t="s">
        <v>757</v>
      </c>
      <c r="C17" s="17">
        <v>206.4</v>
      </c>
      <c r="D17" s="17">
        <v>555.70000000000005</v>
      </c>
      <c r="E17" s="17">
        <v>182</v>
      </c>
      <c r="F17" s="17"/>
      <c r="G17" s="17"/>
      <c r="H17" s="17">
        <v>61</v>
      </c>
      <c r="I17" s="17">
        <v>174.1</v>
      </c>
      <c r="J17" s="17"/>
      <c r="K17" s="17"/>
      <c r="L17" s="17"/>
      <c r="M17" s="17">
        <v>204.2</v>
      </c>
      <c r="N17" s="17">
        <v>203.7</v>
      </c>
      <c r="O17" s="17"/>
      <c r="P17" s="17">
        <v>208.8</v>
      </c>
      <c r="Q17" s="17"/>
      <c r="R17" s="17">
        <v>76.5</v>
      </c>
      <c r="S17" s="17">
        <v>10.1</v>
      </c>
      <c r="T17" s="17">
        <v>0</v>
      </c>
      <c r="U17" s="17"/>
      <c r="V17" s="17"/>
      <c r="W17" s="17"/>
      <c r="X17" s="17">
        <v>174.9</v>
      </c>
      <c r="Y17" s="17">
        <v>8.1</v>
      </c>
      <c r="Z17" s="17">
        <v>5</v>
      </c>
      <c r="AA17" s="17">
        <v>16.899999999999999</v>
      </c>
      <c r="AB17" s="17">
        <v>6.9</v>
      </c>
      <c r="AC17" s="17">
        <v>12.9</v>
      </c>
      <c r="AD17" s="17">
        <v>69.099999999999994</v>
      </c>
      <c r="AE17" s="17"/>
      <c r="AF17" s="17"/>
      <c r="AG17" s="17"/>
      <c r="AH17" s="17"/>
      <c r="AI17" s="17">
        <v>56</v>
      </c>
      <c r="AJ17" s="17">
        <v>0</v>
      </c>
      <c r="AK17" s="17"/>
      <c r="AL17" s="17"/>
      <c r="AM17" s="17"/>
      <c r="AN17" s="17">
        <v>6.5</v>
      </c>
      <c r="AO17" s="17">
        <v>153.4</v>
      </c>
      <c r="AP17" s="17">
        <v>77</v>
      </c>
      <c r="AQ17" s="17">
        <v>144.1</v>
      </c>
      <c r="AR17" s="17">
        <v>38.799999999999997</v>
      </c>
      <c r="AS17" s="17">
        <v>15.9</v>
      </c>
      <c r="AT17" s="17">
        <v>18.899999999999999</v>
      </c>
      <c r="AU17" s="17">
        <v>89.9</v>
      </c>
      <c r="AV17" s="17">
        <v>183.2</v>
      </c>
      <c r="AW17" s="17">
        <v>183.4</v>
      </c>
      <c r="AX17" s="17">
        <v>183.4</v>
      </c>
      <c r="AY17" s="17">
        <v>111</v>
      </c>
      <c r="AZ17" s="17">
        <v>0</v>
      </c>
      <c r="BA17" s="17">
        <v>36.4</v>
      </c>
      <c r="BB17" s="17">
        <v>2.2000000000000002</v>
      </c>
      <c r="BC17" s="17">
        <v>32</v>
      </c>
      <c r="BD17" s="17">
        <v>22.4</v>
      </c>
      <c r="BE17" s="17"/>
      <c r="BF17" s="17"/>
      <c r="BG17" s="17">
        <v>25.7</v>
      </c>
      <c r="BH17" s="17"/>
      <c r="BI17" s="17"/>
      <c r="BJ17" s="17">
        <v>0</v>
      </c>
      <c r="BK17" s="17"/>
      <c r="BL17" s="17"/>
      <c r="BM17" s="17"/>
      <c r="BN17" s="17">
        <v>129.5</v>
      </c>
      <c r="BO17" s="17">
        <v>148</v>
      </c>
      <c r="BP17" s="17">
        <v>147.9</v>
      </c>
      <c r="BQ17" s="17">
        <v>149</v>
      </c>
      <c r="BR17" s="17">
        <v>239.2</v>
      </c>
      <c r="BS17" s="17">
        <v>73.8</v>
      </c>
      <c r="BT17" s="17"/>
      <c r="BU17" s="17"/>
      <c r="BV17" s="17"/>
      <c r="BW17" s="17"/>
      <c r="BX17" s="17">
        <v>0</v>
      </c>
      <c r="BY17" s="17"/>
      <c r="BZ17" s="17"/>
      <c r="CA17" s="17">
        <v>1.7</v>
      </c>
      <c r="CB17" s="17">
        <v>135.19999999999999</v>
      </c>
      <c r="CC17" s="17">
        <v>63.7</v>
      </c>
      <c r="CD17" s="17">
        <v>64.2</v>
      </c>
      <c r="CE17" s="17">
        <v>64.3</v>
      </c>
      <c r="CF17" s="17">
        <v>30.2</v>
      </c>
      <c r="CG17" s="17"/>
      <c r="CH17" s="17"/>
      <c r="CI17" s="17"/>
      <c r="CJ17" s="17">
        <v>142.80000000000001</v>
      </c>
      <c r="CK17" s="17">
        <v>143.9</v>
      </c>
      <c r="CL17" s="17">
        <v>169.4</v>
      </c>
      <c r="CM17" s="17"/>
      <c r="CN17" s="17"/>
      <c r="CO17" s="17"/>
      <c r="CP17" s="17"/>
      <c r="CQ17" s="17"/>
      <c r="CR17" s="17">
        <v>211.5</v>
      </c>
      <c r="CS17" s="17">
        <v>101.4</v>
      </c>
      <c r="CT17" s="17">
        <v>4.7</v>
      </c>
      <c r="CU17" s="17">
        <v>1.7</v>
      </c>
      <c r="CV17" s="17">
        <v>10.199999999999999</v>
      </c>
      <c r="CW17" s="17">
        <v>0</v>
      </c>
      <c r="CX17" s="17">
        <v>45.9</v>
      </c>
      <c r="CY17" s="17">
        <v>0</v>
      </c>
      <c r="CZ17" s="17">
        <v>1.2</v>
      </c>
      <c r="DA17" s="17">
        <v>0</v>
      </c>
      <c r="DB17" s="17">
        <v>20.399999999999999</v>
      </c>
      <c r="DC17" s="17">
        <v>9.9</v>
      </c>
      <c r="DD17" s="17">
        <v>4.8</v>
      </c>
      <c r="DE17" s="17">
        <v>0</v>
      </c>
      <c r="DF17" s="17">
        <v>2</v>
      </c>
      <c r="DG17" s="17">
        <v>2.1</v>
      </c>
      <c r="DH17" s="17">
        <v>4.0999999999999996</v>
      </c>
      <c r="DI17" s="17">
        <v>20.3</v>
      </c>
      <c r="DJ17" s="17">
        <v>20</v>
      </c>
      <c r="DK17" s="17">
        <v>19.100000000000001</v>
      </c>
      <c r="DL17" s="17">
        <v>2.5</v>
      </c>
      <c r="DM17" s="17">
        <v>18.600000000000001</v>
      </c>
      <c r="DN17" s="17">
        <v>0</v>
      </c>
      <c r="DO17" s="17">
        <v>0</v>
      </c>
      <c r="DP17" s="17">
        <v>8.9</v>
      </c>
      <c r="DQ17" s="17">
        <v>18.100000000000001</v>
      </c>
      <c r="DR17" s="17">
        <v>0</v>
      </c>
      <c r="DS17" s="17">
        <v>2.5</v>
      </c>
      <c r="DT17" s="17">
        <v>9.1</v>
      </c>
      <c r="DU17" s="17">
        <v>3</v>
      </c>
      <c r="DV17" s="17"/>
      <c r="DW17" s="17">
        <v>0</v>
      </c>
      <c r="DX17" s="17">
        <v>11.8</v>
      </c>
      <c r="DY17" s="17">
        <v>7.5</v>
      </c>
      <c r="DZ17" s="17">
        <v>20.100000000000001</v>
      </c>
      <c r="EA17" s="17">
        <v>20.2</v>
      </c>
      <c r="EB17" s="17">
        <v>17.8</v>
      </c>
      <c r="EC17" s="17">
        <v>6.1</v>
      </c>
      <c r="ED17" s="17">
        <v>12</v>
      </c>
      <c r="EE17" s="17">
        <v>0</v>
      </c>
      <c r="EF17" s="17">
        <v>28.7</v>
      </c>
      <c r="EG17" s="17">
        <v>53.4</v>
      </c>
      <c r="EH17" s="17">
        <v>1.7</v>
      </c>
      <c r="EI17" s="17">
        <v>0</v>
      </c>
      <c r="EJ17" s="17">
        <v>0</v>
      </c>
      <c r="EK17" s="17">
        <v>21</v>
      </c>
      <c r="EL17" s="17">
        <v>5.3</v>
      </c>
      <c r="EM17" s="17">
        <v>0</v>
      </c>
      <c r="EN17" s="17">
        <v>20.399999999999999</v>
      </c>
      <c r="EO17" s="17">
        <v>20.399999999999999</v>
      </c>
      <c r="EP17" s="17">
        <v>20.100000000000001</v>
      </c>
      <c r="EQ17" s="17">
        <v>0.1</v>
      </c>
      <c r="ER17" s="17">
        <v>0</v>
      </c>
      <c r="ES17" s="17">
        <v>0</v>
      </c>
      <c r="ET17" s="17">
        <v>0</v>
      </c>
      <c r="EU17" s="17">
        <v>0.6</v>
      </c>
      <c r="EV17" s="17">
        <v>0</v>
      </c>
      <c r="EW17" s="17">
        <v>0</v>
      </c>
      <c r="EX17" s="17">
        <v>0</v>
      </c>
      <c r="EY17" s="17">
        <v>4.4000000000000004</v>
      </c>
      <c r="EZ17" s="17">
        <v>2.2000000000000002</v>
      </c>
      <c r="FA17" s="17">
        <v>1.2</v>
      </c>
      <c r="FB17" s="17">
        <v>1.2</v>
      </c>
      <c r="FC17" s="17">
        <v>0</v>
      </c>
      <c r="FD17" s="17">
        <v>6.6</v>
      </c>
      <c r="FE17" s="17">
        <v>19.3</v>
      </c>
      <c r="FF17" s="17">
        <v>10.4</v>
      </c>
      <c r="FG17" s="17"/>
      <c r="FH17" s="17"/>
      <c r="FI17" s="17">
        <v>0</v>
      </c>
      <c r="FJ17" s="17">
        <v>19.100000000000001</v>
      </c>
      <c r="FK17" s="17">
        <v>0</v>
      </c>
      <c r="FL17" s="17">
        <v>6.46</v>
      </c>
      <c r="FM17" s="17">
        <v>0</v>
      </c>
      <c r="FN17" s="17">
        <v>6139.36</v>
      </c>
      <c r="FO17" s="15"/>
      <c r="FP17" s="17">
        <v>24.1</v>
      </c>
      <c r="FQ17" s="17">
        <v>7.88</v>
      </c>
      <c r="FR17" s="17">
        <v>11.5</v>
      </c>
      <c r="FS17" s="17">
        <v>8.4</v>
      </c>
      <c r="FT17" s="17">
        <v>26.501650000000001</v>
      </c>
      <c r="FU17" s="17">
        <v>18.939029999999999</v>
      </c>
      <c r="FV17" s="17">
        <v>0</v>
      </c>
      <c r="FW17" s="17">
        <v>8.1</v>
      </c>
      <c r="FX17" s="17">
        <v>105.42068</v>
      </c>
    </row>
    <row r="18" spans="1:180" ht="24" customHeight="1" x14ac:dyDescent="0.3">
      <c r="A18" s="18" t="s">
        <v>76</v>
      </c>
      <c r="B18" s="18" t="s">
        <v>758</v>
      </c>
      <c r="C18" s="19">
        <v>201.7</v>
      </c>
      <c r="D18" s="19">
        <v>540.70000000000005</v>
      </c>
      <c r="E18" s="19">
        <v>181.8</v>
      </c>
      <c r="F18" s="19"/>
      <c r="G18" s="19"/>
      <c r="H18" s="19">
        <v>59.8</v>
      </c>
      <c r="I18" s="19">
        <v>182.6</v>
      </c>
      <c r="J18" s="19"/>
      <c r="K18" s="19"/>
      <c r="L18" s="19"/>
      <c r="M18" s="19">
        <v>205.5</v>
      </c>
      <c r="N18" s="19">
        <v>202.4</v>
      </c>
      <c r="O18" s="19"/>
      <c r="P18" s="19">
        <v>209.2</v>
      </c>
      <c r="Q18" s="19"/>
      <c r="R18" s="19">
        <v>68.8</v>
      </c>
      <c r="S18" s="19">
        <v>10.1</v>
      </c>
      <c r="T18" s="19">
        <v>0</v>
      </c>
      <c r="U18" s="19"/>
      <c r="V18" s="19"/>
      <c r="W18" s="19"/>
      <c r="X18" s="19">
        <v>167.2</v>
      </c>
      <c r="Y18" s="19">
        <v>7.1</v>
      </c>
      <c r="Z18" s="19">
        <v>5.3</v>
      </c>
      <c r="AA18" s="19">
        <v>16.899999999999999</v>
      </c>
      <c r="AB18" s="19">
        <v>6.9</v>
      </c>
      <c r="AC18" s="19">
        <v>12.9</v>
      </c>
      <c r="AD18" s="19">
        <v>67.5</v>
      </c>
      <c r="AE18" s="19"/>
      <c r="AF18" s="19"/>
      <c r="AG18" s="19"/>
      <c r="AH18" s="19"/>
      <c r="AI18" s="19">
        <v>54.8</v>
      </c>
      <c r="AJ18" s="19">
        <v>0</v>
      </c>
      <c r="AK18" s="19"/>
      <c r="AL18" s="19"/>
      <c r="AM18" s="19"/>
      <c r="AN18" s="19">
        <v>6.5</v>
      </c>
      <c r="AO18" s="19">
        <v>153.5</v>
      </c>
      <c r="AP18" s="19">
        <v>81</v>
      </c>
      <c r="AQ18" s="19">
        <v>133.69999999999999</v>
      </c>
      <c r="AR18" s="19">
        <v>37.799999999999997</v>
      </c>
      <c r="AS18" s="19">
        <v>15.9</v>
      </c>
      <c r="AT18" s="19">
        <v>18.899999999999999</v>
      </c>
      <c r="AU18" s="19">
        <v>92.6</v>
      </c>
      <c r="AV18" s="19">
        <v>179.3</v>
      </c>
      <c r="AW18" s="19">
        <v>179.7</v>
      </c>
      <c r="AX18" s="19">
        <v>182.8</v>
      </c>
      <c r="AY18" s="19">
        <v>107.9</v>
      </c>
      <c r="AZ18" s="19">
        <v>0</v>
      </c>
      <c r="BA18" s="19">
        <v>35.700000000000003</v>
      </c>
      <c r="BB18" s="19">
        <v>2.2000000000000002</v>
      </c>
      <c r="BC18" s="19">
        <v>32</v>
      </c>
      <c r="BD18" s="19">
        <v>19.3</v>
      </c>
      <c r="BE18" s="19"/>
      <c r="BF18" s="19"/>
      <c r="BG18" s="19">
        <v>22.6</v>
      </c>
      <c r="BH18" s="19"/>
      <c r="BI18" s="19"/>
      <c r="BJ18" s="19">
        <v>0</v>
      </c>
      <c r="BK18" s="19"/>
      <c r="BL18" s="19"/>
      <c r="BM18" s="19"/>
      <c r="BN18" s="19">
        <v>126.5</v>
      </c>
      <c r="BO18" s="19">
        <v>150.80000000000001</v>
      </c>
      <c r="BP18" s="19">
        <v>150.80000000000001</v>
      </c>
      <c r="BQ18" s="19">
        <v>155.19999999999999</v>
      </c>
      <c r="BR18" s="19">
        <v>249.6</v>
      </c>
      <c r="BS18" s="19">
        <v>0</v>
      </c>
      <c r="BT18" s="19"/>
      <c r="BU18" s="19"/>
      <c r="BV18" s="19"/>
      <c r="BW18" s="19"/>
      <c r="BX18" s="19">
        <v>0</v>
      </c>
      <c r="BY18" s="19"/>
      <c r="BZ18" s="19"/>
      <c r="CA18" s="19">
        <v>1.9</v>
      </c>
      <c r="CB18" s="19">
        <v>91.8</v>
      </c>
      <c r="CC18" s="19">
        <v>60</v>
      </c>
      <c r="CD18" s="19">
        <v>62.4</v>
      </c>
      <c r="CE18" s="19">
        <v>65.8</v>
      </c>
      <c r="CF18" s="19">
        <v>29.3</v>
      </c>
      <c r="CG18" s="19"/>
      <c r="CH18" s="19"/>
      <c r="CI18" s="19"/>
      <c r="CJ18" s="19">
        <v>143.4</v>
      </c>
      <c r="CK18" s="19">
        <v>144.19999999999999</v>
      </c>
      <c r="CL18" s="19">
        <v>169.5</v>
      </c>
      <c r="CM18" s="19"/>
      <c r="CN18" s="19"/>
      <c r="CO18" s="19"/>
      <c r="CP18" s="19"/>
      <c r="CQ18" s="19"/>
      <c r="CR18" s="19">
        <v>211.6</v>
      </c>
      <c r="CS18" s="19">
        <v>101.5</v>
      </c>
      <c r="CT18" s="19">
        <v>4.7</v>
      </c>
      <c r="CU18" s="19">
        <v>1.7</v>
      </c>
      <c r="CV18" s="19">
        <v>10.3</v>
      </c>
      <c r="CW18" s="19">
        <v>0</v>
      </c>
      <c r="CX18" s="19">
        <v>39.299999999999997</v>
      </c>
      <c r="CY18" s="19">
        <v>0</v>
      </c>
      <c r="CZ18" s="19">
        <v>4.3</v>
      </c>
      <c r="DA18" s="19">
        <v>0</v>
      </c>
      <c r="DB18" s="19">
        <v>20.100000000000001</v>
      </c>
      <c r="DC18" s="19">
        <v>9.9</v>
      </c>
      <c r="DD18" s="19">
        <v>4.8</v>
      </c>
      <c r="DE18" s="19">
        <v>0</v>
      </c>
      <c r="DF18" s="19">
        <v>2</v>
      </c>
      <c r="DG18" s="19">
        <v>2.1</v>
      </c>
      <c r="DH18" s="19">
        <v>4</v>
      </c>
      <c r="DI18" s="19">
        <v>19.7</v>
      </c>
      <c r="DJ18" s="19">
        <v>20</v>
      </c>
      <c r="DK18" s="19">
        <v>19.100000000000001</v>
      </c>
      <c r="DL18" s="19">
        <v>2.5</v>
      </c>
      <c r="DM18" s="19">
        <v>18.600000000000001</v>
      </c>
      <c r="DN18" s="19">
        <v>0</v>
      </c>
      <c r="DO18" s="19">
        <v>0</v>
      </c>
      <c r="DP18" s="19">
        <v>9.6</v>
      </c>
      <c r="DQ18" s="19">
        <v>18.100000000000001</v>
      </c>
      <c r="DR18" s="19">
        <v>0</v>
      </c>
      <c r="DS18" s="19">
        <v>2.6</v>
      </c>
      <c r="DT18" s="19">
        <v>9.5</v>
      </c>
      <c r="DU18" s="19">
        <v>3</v>
      </c>
      <c r="DV18" s="19"/>
      <c r="DW18" s="19">
        <v>0</v>
      </c>
      <c r="DX18" s="19">
        <v>13.6</v>
      </c>
      <c r="DY18" s="19">
        <v>7.4</v>
      </c>
      <c r="DZ18" s="19">
        <v>20</v>
      </c>
      <c r="EA18" s="19">
        <v>20.100000000000001</v>
      </c>
      <c r="EB18" s="19">
        <v>18</v>
      </c>
      <c r="EC18" s="19">
        <v>3.8</v>
      </c>
      <c r="ED18" s="19">
        <v>9.1</v>
      </c>
      <c r="EE18" s="19">
        <v>0</v>
      </c>
      <c r="EF18" s="19">
        <v>34</v>
      </c>
      <c r="EG18" s="19">
        <v>51.6</v>
      </c>
      <c r="EH18" s="19">
        <v>2.2000000000000002</v>
      </c>
      <c r="EI18" s="19">
        <v>1.2</v>
      </c>
      <c r="EJ18" s="19">
        <v>0</v>
      </c>
      <c r="EK18" s="19">
        <v>21</v>
      </c>
      <c r="EL18" s="19">
        <v>5.3</v>
      </c>
      <c r="EM18" s="19">
        <v>0.8</v>
      </c>
      <c r="EN18" s="19">
        <v>20.399999999999999</v>
      </c>
      <c r="EO18" s="19">
        <v>20.399999999999999</v>
      </c>
      <c r="EP18" s="19">
        <v>20.100000000000001</v>
      </c>
      <c r="EQ18" s="19">
        <v>1.2</v>
      </c>
      <c r="ER18" s="19">
        <v>0</v>
      </c>
      <c r="ES18" s="19">
        <v>0</v>
      </c>
      <c r="ET18" s="19">
        <v>0</v>
      </c>
      <c r="EU18" s="19">
        <v>0.6</v>
      </c>
      <c r="EV18" s="19">
        <v>0</v>
      </c>
      <c r="EW18" s="19">
        <v>0</v>
      </c>
      <c r="EX18" s="19">
        <v>0</v>
      </c>
      <c r="EY18" s="19">
        <v>4.4000000000000004</v>
      </c>
      <c r="EZ18" s="19">
        <v>2.2000000000000002</v>
      </c>
      <c r="FA18" s="19">
        <v>1.2</v>
      </c>
      <c r="FB18" s="19">
        <v>1.2</v>
      </c>
      <c r="FC18" s="19">
        <v>0</v>
      </c>
      <c r="FD18" s="19">
        <v>6.6</v>
      </c>
      <c r="FE18" s="19">
        <v>19.3</v>
      </c>
      <c r="FF18" s="19">
        <v>10.4</v>
      </c>
      <c r="FG18" s="19"/>
      <c r="FH18" s="19"/>
      <c r="FI18" s="19">
        <v>0</v>
      </c>
      <c r="FJ18" s="19">
        <v>19.100000000000001</v>
      </c>
      <c r="FK18" s="19">
        <v>0</v>
      </c>
      <c r="FL18" s="19">
        <v>6.46</v>
      </c>
      <c r="FM18" s="19">
        <v>0</v>
      </c>
      <c r="FN18" s="19">
        <v>5984.46</v>
      </c>
      <c r="FO18" s="15"/>
      <c r="FP18" s="19">
        <v>24.2</v>
      </c>
      <c r="FQ18" s="19">
        <v>7.8840000000000003</v>
      </c>
      <c r="FR18" s="19">
        <v>11.4</v>
      </c>
      <c r="FS18" s="19">
        <v>8.4</v>
      </c>
      <c r="FT18" s="19">
        <v>26.399100000000001</v>
      </c>
      <c r="FU18" s="19">
        <v>18.938890000000001</v>
      </c>
      <c r="FV18" s="19">
        <v>6.1</v>
      </c>
      <c r="FW18" s="19">
        <v>8.1</v>
      </c>
      <c r="FX18" s="19">
        <v>111.42198999999999</v>
      </c>
    </row>
    <row r="19" spans="1:180" ht="24" customHeight="1" x14ac:dyDescent="0.3">
      <c r="A19" s="13" t="s">
        <v>76</v>
      </c>
      <c r="B19" s="13" t="s">
        <v>759</v>
      </c>
      <c r="C19" s="14">
        <v>206.6</v>
      </c>
      <c r="D19" s="14">
        <v>552.70000000000005</v>
      </c>
      <c r="E19" s="14">
        <v>181.8</v>
      </c>
      <c r="F19" s="14"/>
      <c r="G19" s="14"/>
      <c r="H19" s="14">
        <v>60.5</v>
      </c>
      <c r="I19" s="14">
        <v>177.3</v>
      </c>
      <c r="J19" s="14"/>
      <c r="K19" s="14"/>
      <c r="L19" s="14"/>
      <c r="M19" s="14">
        <v>204.8</v>
      </c>
      <c r="N19" s="14">
        <v>203</v>
      </c>
      <c r="O19" s="14"/>
      <c r="P19" s="14">
        <v>208.4</v>
      </c>
      <c r="Q19" s="14"/>
      <c r="R19" s="14">
        <v>115</v>
      </c>
      <c r="S19" s="14">
        <v>10.1</v>
      </c>
      <c r="T19" s="14">
        <v>0</v>
      </c>
      <c r="U19" s="14"/>
      <c r="V19" s="14"/>
      <c r="W19" s="14"/>
      <c r="X19" s="14">
        <v>168.6</v>
      </c>
      <c r="Y19" s="14">
        <v>7.9</v>
      </c>
      <c r="Z19" s="14">
        <v>5.6</v>
      </c>
      <c r="AA19" s="14">
        <v>16.899999999999999</v>
      </c>
      <c r="AB19" s="14">
        <v>7.1</v>
      </c>
      <c r="AC19" s="14">
        <v>12.9</v>
      </c>
      <c r="AD19" s="14">
        <v>69.2</v>
      </c>
      <c r="AE19" s="14"/>
      <c r="AF19" s="14"/>
      <c r="AG19" s="14"/>
      <c r="AH19" s="14"/>
      <c r="AI19" s="14">
        <v>55.8</v>
      </c>
      <c r="AJ19" s="14">
        <v>0</v>
      </c>
      <c r="AK19" s="14"/>
      <c r="AL19" s="14"/>
      <c r="AM19" s="14"/>
      <c r="AN19" s="14">
        <v>6.5</v>
      </c>
      <c r="AO19" s="14">
        <v>152.80000000000001</v>
      </c>
      <c r="AP19" s="14">
        <v>81.400000000000006</v>
      </c>
      <c r="AQ19" s="14">
        <v>145.69999999999999</v>
      </c>
      <c r="AR19" s="14">
        <v>38.9</v>
      </c>
      <c r="AS19" s="14">
        <v>16.100000000000001</v>
      </c>
      <c r="AT19" s="14">
        <v>18.899999999999999</v>
      </c>
      <c r="AU19" s="14">
        <v>88.1</v>
      </c>
      <c r="AV19" s="14">
        <v>183.9</v>
      </c>
      <c r="AW19" s="14">
        <v>184.3</v>
      </c>
      <c r="AX19" s="14">
        <v>184.8</v>
      </c>
      <c r="AY19" s="14">
        <v>110.4</v>
      </c>
      <c r="AZ19" s="14">
        <v>0</v>
      </c>
      <c r="BA19" s="14">
        <v>36.6</v>
      </c>
      <c r="BB19" s="14">
        <v>2.2000000000000002</v>
      </c>
      <c r="BC19" s="14">
        <v>32.200000000000003</v>
      </c>
      <c r="BD19" s="14">
        <v>21.8</v>
      </c>
      <c r="BE19" s="14"/>
      <c r="BF19" s="14"/>
      <c r="BG19" s="14">
        <v>25.1</v>
      </c>
      <c r="BH19" s="14"/>
      <c r="BI19" s="14"/>
      <c r="BJ19" s="14">
        <v>0</v>
      </c>
      <c r="BK19" s="14"/>
      <c r="BL19" s="14"/>
      <c r="BM19" s="14"/>
      <c r="BN19" s="14">
        <v>127.9</v>
      </c>
      <c r="BO19" s="14">
        <v>162.69999999999999</v>
      </c>
      <c r="BP19" s="14">
        <v>162.6</v>
      </c>
      <c r="BQ19" s="14">
        <v>162.9</v>
      </c>
      <c r="BR19" s="14">
        <v>239.7</v>
      </c>
      <c r="BS19" s="14">
        <v>0</v>
      </c>
      <c r="BT19" s="14"/>
      <c r="BU19" s="14"/>
      <c r="BV19" s="14"/>
      <c r="BW19" s="14"/>
      <c r="BX19" s="14">
        <v>0</v>
      </c>
      <c r="BY19" s="14"/>
      <c r="BZ19" s="14"/>
      <c r="CA19" s="14">
        <v>1.9</v>
      </c>
      <c r="CB19" s="14">
        <v>152.19999999999999</v>
      </c>
      <c r="CC19" s="14">
        <v>64.400000000000006</v>
      </c>
      <c r="CD19" s="14">
        <v>63.6</v>
      </c>
      <c r="CE19" s="14">
        <v>66</v>
      </c>
      <c r="CF19" s="14">
        <v>30</v>
      </c>
      <c r="CG19" s="14"/>
      <c r="CH19" s="14"/>
      <c r="CI19" s="14"/>
      <c r="CJ19" s="14">
        <v>143.4</v>
      </c>
      <c r="CK19" s="14">
        <v>144.19999999999999</v>
      </c>
      <c r="CL19" s="14">
        <v>169.9</v>
      </c>
      <c r="CM19" s="14"/>
      <c r="CN19" s="14"/>
      <c r="CO19" s="14"/>
      <c r="CP19" s="14"/>
      <c r="CQ19" s="14"/>
      <c r="CR19" s="14">
        <v>211.5</v>
      </c>
      <c r="CS19" s="14">
        <v>101.4</v>
      </c>
      <c r="CT19" s="14">
        <v>4.7</v>
      </c>
      <c r="CU19" s="14">
        <v>1.7</v>
      </c>
      <c r="CV19" s="14">
        <v>10.4</v>
      </c>
      <c r="CW19" s="14">
        <v>0</v>
      </c>
      <c r="CX19" s="14">
        <v>45</v>
      </c>
      <c r="CY19" s="14">
        <v>0</v>
      </c>
      <c r="CZ19" s="14">
        <v>6.5</v>
      </c>
      <c r="DA19" s="14">
        <v>0</v>
      </c>
      <c r="DB19" s="14">
        <v>20.3</v>
      </c>
      <c r="DC19" s="14">
        <v>9.8000000000000007</v>
      </c>
      <c r="DD19" s="14">
        <v>4.7</v>
      </c>
      <c r="DE19" s="14">
        <v>0</v>
      </c>
      <c r="DF19" s="14">
        <v>2</v>
      </c>
      <c r="DG19" s="14">
        <v>2.2000000000000002</v>
      </c>
      <c r="DH19" s="14">
        <v>3.9</v>
      </c>
      <c r="DI19" s="14">
        <v>20.5</v>
      </c>
      <c r="DJ19" s="14">
        <v>20</v>
      </c>
      <c r="DK19" s="14">
        <v>19.100000000000001</v>
      </c>
      <c r="DL19" s="14">
        <v>2.5</v>
      </c>
      <c r="DM19" s="14">
        <v>18.600000000000001</v>
      </c>
      <c r="DN19" s="14">
        <v>0</v>
      </c>
      <c r="DO19" s="14">
        <v>0</v>
      </c>
      <c r="DP19" s="14">
        <v>6.7</v>
      </c>
      <c r="DQ19" s="14">
        <v>7</v>
      </c>
      <c r="DR19" s="14">
        <v>0</v>
      </c>
      <c r="DS19" s="14">
        <v>2.5</v>
      </c>
      <c r="DT19" s="14">
        <v>10</v>
      </c>
      <c r="DU19" s="14">
        <v>3</v>
      </c>
      <c r="DV19" s="14"/>
      <c r="DW19" s="14">
        <v>0</v>
      </c>
      <c r="DX19" s="14">
        <v>14</v>
      </c>
      <c r="DY19" s="14">
        <v>7.6</v>
      </c>
      <c r="DZ19" s="14">
        <v>20</v>
      </c>
      <c r="EA19" s="14">
        <v>20.2</v>
      </c>
      <c r="EB19" s="14">
        <v>18</v>
      </c>
      <c r="EC19" s="14">
        <v>3.1</v>
      </c>
      <c r="ED19" s="14">
        <v>5.0999999999999996</v>
      </c>
      <c r="EE19" s="14">
        <v>0</v>
      </c>
      <c r="EF19" s="14">
        <v>35.1</v>
      </c>
      <c r="EG19" s="14">
        <v>42.8</v>
      </c>
      <c r="EH19" s="14">
        <v>2.6</v>
      </c>
      <c r="EI19" s="14">
        <v>0.8</v>
      </c>
      <c r="EJ19" s="14">
        <v>0</v>
      </c>
      <c r="EK19" s="14">
        <v>21</v>
      </c>
      <c r="EL19" s="14">
        <v>5.6</v>
      </c>
      <c r="EM19" s="14">
        <v>6.5</v>
      </c>
      <c r="EN19" s="14">
        <v>20.399999999999999</v>
      </c>
      <c r="EO19" s="14">
        <v>20.399999999999999</v>
      </c>
      <c r="EP19" s="14">
        <v>20.100000000000001</v>
      </c>
      <c r="EQ19" s="14">
        <v>3.7</v>
      </c>
      <c r="ER19" s="14">
        <v>0</v>
      </c>
      <c r="ES19" s="14">
        <v>0</v>
      </c>
      <c r="ET19" s="14">
        <v>0</v>
      </c>
      <c r="EU19" s="14">
        <v>0.6</v>
      </c>
      <c r="EV19" s="14">
        <v>0</v>
      </c>
      <c r="EW19" s="14">
        <v>0</v>
      </c>
      <c r="EX19" s="14">
        <v>0</v>
      </c>
      <c r="EY19" s="14">
        <v>4.4000000000000004</v>
      </c>
      <c r="EZ19" s="14">
        <v>2.2000000000000002</v>
      </c>
      <c r="FA19" s="14">
        <v>1.2</v>
      </c>
      <c r="FB19" s="14">
        <v>1.2</v>
      </c>
      <c r="FC19" s="14">
        <v>0</v>
      </c>
      <c r="FD19" s="14">
        <v>6.6</v>
      </c>
      <c r="FE19" s="14">
        <v>19.3</v>
      </c>
      <c r="FF19" s="14">
        <v>10.4</v>
      </c>
      <c r="FG19" s="14"/>
      <c r="FH19" s="14"/>
      <c r="FI19" s="14">
        <v>0</v>
      </c>
      <c r="FJ19" s="14">
        <v>19.100000000000001</v>
      </c>
      <c r="FK19" s="14">
        <v>0</v>
      </c>
      <c r="FL19" s="14">
        <v>6.47</v>
      </c>
      <c r="FM19" s="14">
        <v>0</v>
      </c>
      <c r="FN19" s="14">
        <v>6157.77</v>
      </c>
      <c r="FO19" s="15"/>
      <c r="FP19" s="14">
        <v>23.9</v>
      </c>
      <c r="FQ19" s="14">
        <v>7.8840000000000003</v>
      </c>
      <c r="FR19" s="14">
        <v>11.4</v>
      </c>
      <c r="FS19" s="14">
        <v>8.4</v>
      </c>
      <c r="FT19" s="14">
        <v>26.391249999999999</v>
      </c>
      <c r="FU19" s="14">
        <v>18.939240000000002</v>
      </c>
      <c r="FV19" s="14">
        <v>5.5</v>
      </c>
      <c r="FW19" s="14">
        <v>8.1</v>
      </c>
      <c r="FX19" s="14">
        <v>110.51449</v>
      </c>
    </row>
    <row r="20" spans="1:180" ht="24" customHeight="1" x14ac:dyDescent="0.3">
      <c r="A20" s="16" t="s">
        <v>76</v>
      </c>
      <c r="B20" s="16" t="s">
        <v>760</v>
      </c>
      <c r="C20" s="17">
        <v>201.9</v>
      </c>
      <c r="D20" s="17">
        <v>549.9</v>
      </c>
      <c r="E20" s="17">
        <v>184.4</v>
      </c>
      <c r="F20" s="17"/>
      <c r="G20" s="17"/>
      <c r="H20" s="17">
        <v>60.3</v>
      </c>
      <c r="I20" s="17">
        <v>177.8</v>
      </c>
      <c r="J20" s="17"/>
      <c r="K20" s="17"/>
      <c r="L20" s="17"/>
      <c r="M20" s="17">
        <v>205.1</v>
      </c>
      <c r="N20" s="17">
        <v>202.7</v>
      </c>
      <c r="O20" s="17"/>
      <c r="P20" s="17">
        <v>208.2</v>
      </c>
      <c r="Q20" s="17"/>
      <c r="R20" s="17">
        <v>147.69999999999999</v>
      </c>
      <c r="S20" s="17">
        <v>10</v>
      </c>
      <c r="T20" s="17">
        <v>0</v>
      </c>
      <c r="U20" s="17"/>
      <c r="V20" s="17"/>
      <c r="W20" s="17"/>
      <c r="X20" s="17">
        <v>164.3</v>
      </c>
      <c r="Y20" s="17">
        <v>7.5</v>
      </c>
      <c r="Z20" s="17">
        <v>5.5</v>
      </c>
      <c r="AA20" s="17">
        <v>15.9</v>
      </c>
      <c r="AB20" s="17">
        <v>7</v>
      </c>
      <c r="AC20" s="17">
        <v>12.8</v>
      </c>
      <c r="AD20" s="17">
        <v>68.5</v>
      </c>
      <c r="AE20" s="17"/>
      <c r="AF20" s="17"/>
      <c r="AG20" s="17"/>
      <c r="AH20" s="17"/>
      <c r="AI20" s="17">
        <v>55.3</v>
      </c>
      <c r="AJ20" s="17">
        <v>0</v>
      </c>
      <c r="AK20" s="17"/>
      <c r="AL20" s="17"/>
      <c r="AM20" s="17"/>
      <c r="AN20" s="17">
        <v>6.5</v>
      </c>
      <c r="AO20" s="17">
        <v>158.4</v>
      </c>
      <c r="AP20" s="17">
        <v>81.2</v>
      </c>
      <c r="AQ20" s="17">
        <v>151.5</v>
      </c>
      <c r="AR20" s="17">
        <v>38.299999999999997</v>
      </c>
      <c r="AS20" s="17">
        <v>16.5</v>
      </c>
      <c r="AT20" s="17">
        <v>18.8</v>
      </c>
      <c r="AU20" s="17">
        <v>89.7</v>
      </c>
      <c r="AV20" s="17">
        <v>180.1</v>
      </c>
      <c r="AW20" s="17">
        <v>180.5</v>
      </c>
      <c r="AX20" s="17">
        <v>184.6</v>
      </c>
      <c r="AY20" s="17">
        <v>86.4</v>
      </c>
      <c r="AZ20" s="17">
        <v>0</v>
      </c>
      <c r="BA20" s="17">
        <v>29.1</v>
      </c>
      <c r="BB20" s="17">
        <v>2.2000000000000002</v>
      </c>
      <c r="BC20" s="17">
        <v>32</v>
      </c>
      <c r="BD20" s="17">
        <v>58.3</v>
      </c>
      <c r="BE20" s="17"/>
      <c r="BF20" s="17"/>
      <c r="BG20" s="17">
        <v>23.6</v>
      </c>
      <c r="BH20" s="17"/>
      <c r="BI20" s="17"/>
      <c r="BJ20" s="17">
        <v>0</v>
      </c>
      <c r="BK20" s="17"/>
      <c r="BL20" s="17"/>
      <c r="BM20" s="17"/>
      <c r="BN20" s="17">
        <v>126.8</v>
      </c>
      <c r="BO20" s="17">
        <v>169.9</v>
      </c>
      <c r="BP20" s="17">
        <v>168.9</v>
      </c>
      <c r="BQ20" s="17">
        <v>170.8</v>
      </c>
      <c r="BR20" s="17">
        <v>253.6</v>
      </c>
      <c r="BS20" s="17">
        <v>0</v>
      </c>
      <c r="BT20" s="17"/>
      <c r="BU20" s="17"/>
      <c r="BV20" s="17"/>
      <c r="BW20" s="17"/>
      <c r="BX20" s="17">
        <v>0</v>
      </c>
      <c r="BY20" s="17"/>
      <c r="BZ20" s="17"/>
      <c r="CA20" s="17">
        <v>1.9</v>
      </c>
      <c r="CB20" s="17">
        <v>132.19999999999999</v>
      </c>
      <c r="CC20" s="17">
        <v>80.900000000000006</v>
      </c>
      <c r="CD20" s="17">
        <v>63</v>
      </c>
      <c r="CE20" s="17">
        <v>66</v>
      </c>
      <c r="CF20" s="17">
        <v>29.6</v>
      </c>
      <c r="CG20" s="17"/>
      <c r="CH20" s="17"/>
      <c r="CI20" s="17"/>
      <c r="CJ20" s="17">
        <v>144.30000000000001</v>
      </c>
      <c r="CK20" s="17">
        <v>145</v>
      </c>
      <c r="CL20" s="17">
        <v>170.2</v>
      </c>
      <c r="CM20" s="17"/>
      <c r="CN20" s="17"/>
      <c r="CO20" s="17"/>
      <c r="CP20" s="17"/>
      <c r="CQ20" s="17"/>
      <c r="CR20" s="17">
        <v>211.4</v>
      </c>
      <c r="CS20" s="17">
        <v>101.3</v>
      </c>
      <c r="CT20" s="17">
        <v>4.7</v>
      </c>
      <c r="CU20" s="17">
        <v>1.7</v>
      </c>
      <c r="CV20" s="17">
        <v>10.5</v>
      </c>
      <c r="CW20" s="17">
        <v>0</v>
      </c>
      <c r="CX20" s="17">
        <v>57.8</v>
      </c>
      <c r="CY20" s="17">
        <v>0</v>
      </c>
      <c r="CZ20" s="17">
        <v>9.6</v>
      </c>
      <c r="DA20" s="17">
        <v>0</v>
      </c>
      <c r="DB20" s="17">
        <v>5.3</v>
      </c>
      <c r="DC20" s="17">
        <v>9.9</v>
      </c>
      <c r="DD20" s="17">
        <v>4.8</v>
      </c>
      <c r="DE20" s="17">
        <v>0</v>
      </c>
      <c r="DF20" s="17">
        <v>2</v>
      </c>
      <c r="DG20" s="17">
        <v>2.2000000000000002</v>
      </c>
      <c r="DH20" s="17">
        <v>3.9</v>
      </c>
      <c r="DI20" s="17">
        <v>20.6</v>
      </c>
      <c r="DJ20" s="17">
        <v>20</v>
      </c>
      <c r="DK20" s="17">
        <v>19.100000000000001</v>
      </c>
      <c r="DL20" s="17">
        <v>2.6</v>
      </c>
      <c r="DM20" s="17">
        <v>18.600000000000001</v>
      </c>
      <c r="DN20" s="17">
        <v>0</v>
      </c>
      <c r="DO20" s="17">
        <v>0</v>
      </c>
      <c r="DP20" s="17">
        <v>7.7</v>
      </c>
      <c r="DQ20" s="17">
        <v>8.1</v>
      </c>
      <c r="DR20" s="17">
        <v>0</v>
      </c>
      <c r="DS20" s="17">
        <v>2.6</v>
      </c>
      <c r="DT20" s="17">
        <v>10.4</v>
      </c>
      <c r="DU20" s="17">
        <v>3</v>
      </c>
      <c r="DV20" s="17"/>
      <c r="DW20" s="17">
        <v>0</v>
      </c>
      <c r="DX20" s="17">
        <v>14</v>
      </c>
      <c r="DY20" s="17">
        <v>7.5</v>
      </c>
      <c r="DZ20" s="17">
        <v>20.100000000000001</v>
      </c>
      <c r="EA20" s="17">
        <v>20.2</v>
      </c>
      <c r="EB20" s="17">
        <v>18.399999999999999</v>
      </c>
      <c r="EC20" s="17">
        <v>4.5999999999999996</v>
      </c>
      <c r="ED20" s="17">
        <v>3.2</v>
      </c>
      <c r="EE20" s="17">
        <v>0</v>
      </c>
      <c r="EF20" s="17">
        <v>25.5</v>
      </c>
      <c r="EG20" s="17">
        <v>43.1</v>
      </c>
      <c r="EH20" s="17">
        <v>1.2</v>
      </c>
      <c r="EI20" s="17">
        <v>0.2</v>
      </c>
      <c r="EJ20" s="17">
        <v>0</v>
      </c>
      <c r="EK20" s="17">
        <v>21</v>
      </c>
      <c r="EL20" s="17">
        <v>6.8</v>
      </c>
      <c r="EM20" s="17">
        <v>8.6</v>
      </c>
      <c r="EN20" s="17">
        <v>20.399999999999999</v>
      </c>
      <c r="EO20" s="17">
        <v>20.399999999999999</v>
      </c>
      <c r="EP20" s="17">
        <v>20.100000000000001</v>
      </c>
      <c r="EQ20" s="17">
        <v>6</v>
      </c>
      <c r="ER20" s="17">
        <v>0</v>
      </c>
      <c r="ES20" s="17">
        <v>0</v>
      </c>
      <c r="ET20" s="17">
        <v>0</v>
      </c>
      <c r="EU20" s="17">
        <v>0.6</v>
      </c>
      <c r="EV20" s="17">
        <v>2</v>
      </c>
      <c r="EW20" s="17">
        <v>0</v>
      </c>
      <c r="EX20" s="17">
        <v>0</v>
      </c>
      <c r="EY20" s="17">
        <v>4.4000000000000004</v>
      </c>
      <c r="EZ20" s="17">
        <v>2.2000000000000002</v>
      </c>
      <c r="FA20" s="17">
        <v>1.2</v>
      </c>
      <c r="FB20" s="17">
        <v>1.2</v>
      </c>
      <c r="FC20" s="17">
        <v>0</v>
      </c>
      <c r="FD20" s="17">
        <v>6.6</v>
      </c>
      <c r="FE20" s="17">
        <v>19.399999999999999</v>
      </c>
      <c r="FF20" s="17">
        <v>10.1</v>
      </c>
      <c r="FG20" s="17"/>
      <c r="FH20" s="17"/>
      <c r="FI20" s="17">
        <v>0</v>
      </c>
      <c r="FJ20" s="17">
        <v>17.600000000000001</v>
      </c>
      <c r="FK20" s="17">
        <v>0</v>
      </c>
      <c r="FL20" s="17">
        <v>6.46</v>
      </c>
      <c r="FM20" s="17">
        <v>0</v>
      </c>
      <c r="FN20" s="17">
        <v>6216.46</v>
      </c>
      <c r="FO20" s="15"/>
      <c r="FP20" s="17">
        <v>24.1</v>
      </c>
      <c r="FQ20" s="17">
        <v>7.8810000000000002</v>
      </c>
      <c r="FR20" s="17">
        <v>11.2</v>
      </c>
      <c r="FS20" s="17">
        <v>8.4</v>
      </c>
      <c r="FT20" s="17">
        <v>26.381239999999998</v>
      </c>
      <c r="FU20" s="17">
        <v>18.938939999999999</v>
      </c>
      <c r="FV20" s="17">
        <v>5.4</v>
      </c>
      <c r="FW20" s="17">
        <v>8.1999999999999993</v>
      </c>
      <c r="FX20" s="17">
        <v>110.50118000000001</v>
      </c>
    </row>
    <row r="21" spans="1:180" ht="24" customHeight="1" x14ac:dyDescent="0.3">
      <c r="A21" s="16" t="s">
        <v>76</v>
      </c>
      <c r="B21" s="16" t="s">
        <v>761</v>
      </c>
      <c r="C21" s="17">
        <v>204.4</v>
      </c>
      <c r="D21" s="17">
        <v>617.6</v>
      </c>
      <c r="E21" s="17">
        <v>212.7</v>
      </c>
      <c r="F21" s="17"/>
      <c r="G21" s="17"/>
      <c r="H21" s="17">
        <v>60.1</v>
      </c>
      <c r="I21" s="17">
        <v>176.7</v>
      </c>
      <c r="J21" s="17"/>
      <c r="K21" s="17"/>
      <c r="L21" s="17"/>
      <c r="M21" s="17">
        <v>205.1</v>
      </c>
      <c r="N21" s="17">
        <v>202.2</v>
      </c>
      <c r="O21" s="17"/>
      <c r="P21" s="17">
        <v>209.6</v>
      </c>
      <c r="Q21" s="17"/>
      <c r="R21" s="17">
        <v>142.9</v>
      </c>
      <c r="S21" s="17">
        <v>10.1</v>
      </c>
      <c r="T21" s="17">
        <v>0</v>
      </c>
      <c r="U21" s="17"/>
      <c r="V21" s="17"/>
      <c r="W21" s="17"/>
      <c r="X21" s="17">
        <v>169.2</v>
      </c>
      <c r="Y21" s="17">
        <v>7.7</v>
      </c>
      <c r="Z21" s="17">
        <v>5.5</v>
      </c>
      <c r="AA21" s="17">
        <v>11.3</v>
      </c>
      <c r="AB21" s="17">
        <v>6.9</v>
      </c>
      <c r="AC21" s="17">
        <v>13.2</v>
      </c>
      <c r="AD21" s="17">
        <v>68.3</v>
      </c>
      <c r="AE21" s="17"/>
      <c r="AF21" s="17"/>
      <c r="AG21" s="17"/>
      <c r="AH21" s="17"/>
      <c r="AI21" s="17">
        <v>55.4</v>
      </c>
      <c r="AJ21" s="17">
        <v>0</v>
      </c>
      <c r="AK21" s="17"/>
      <c r="AL21" s="17"/>
      <c r="AM21" s="17"/>
      <c r="AN21" s="17">
        <v>6.5</v>
      </c>
      <c r="AO21" s="17">
        <v>156.6</v>
      </c>
      <c r="AP21" s="17">
        <v>81</v>
      </c>
      <c r="AQ21" s="17">
        <v>142.80000000000001</v>
      </c>
      <c r="AR21" s="17">
        <v>41.2</v>
      </c>
      <c r="AS21" s="17">
        <v>16.8</v>
      </c>
      <c r="AT21" s="17">
        <v>18.8</v>
      </c>
      <c r="AU21" s="17">
        <v>86.1</v>
      </c>
      <c r="AV21" s="17">
        <v>182</v>
      </c>
      <c r="AW21" s="17">
        <v>181.8</v>
      </c>
      <c r="AX21" s="17">
        <v>183.4</v>
      </c>
      <c r="AY21" s="17">
        <v>88.2</v>
      </c>
      <c r="AZ21" s="17">
        <v>0</v>
      </c>
      <c r="BA21" s="17">
        <v>33.700000000000003</v>
      </c>
      <c r="BB21" s="17">
        <v>2.2000000000000002</v>
      </c>
      <c r="BC21" s="17">
        <v>32</v>
      </c>
      <c r="BD21" s="17">
        <v>41.8</v>
      </c>
      <c r="BE21" s="17"/>
      <c r="BF21" s="17"/>
      <c r="BG21" s="17">
        <v>24</v>
      </c>
      <c r="BH21" s="17"/>
      <c r="BI21" s="17"/>
      <c r="BJ21" s="17">
        <v>0</v>
      </c>
      <c r="BK21" s="17"/>
      <c r="BL21" s="17"/>
      <c r="BM21" s="17"/>
      <c r="BN21" s="17">
        <v>127</v>
      </c>
      <c r="BO21" s="17">
        <v>158.19999999999999</v>
      </c>
      <c r="BP21" s="17">
        <v>158.1</v>
      </c>
      <c r="BQ21" s="17">
        <v>157.80000000000001</v>
      </c>
      <c r="BR21" s="17">
        <v>246.4</v>
      </c>
      <c r="BS21" s="17">
        <v>0</v>
      </c>
      <c r="BT21" s="17"/>
      <c r="BU21" s="17"/>
      <c r="BV21" s="17"/>
      <c r="BW21" s="17"/>
      <c r="BX21" s="17">
        <v>0</v>
      </c>
      <c r="BY21" s="17"/>
      <c r="BZ21" s="17"/>
      <c r="CA21" s="17">
        <v>1.7</v>
      </c>
      <c r="CB21" s="17">
        <v>111.3</v>
      </c>
      <c r="CC21" s="17">
        <v>76.3</v>
      </c>
      <c r="CD21" s="17">
        <v>63</v>
      </c>
      <c r="CE21" s="17">
        <v>65.900000000000006</v>
      </c>
      <c r="CF21" s="17">
        <v>29.7</v>
      </c>
      <c r="CG21" s="17"/>
      <c r="CH21" s="17"/>
      <c r="CI21" s="17"/>
      <c r="CJ21" s="17">
        <v>142.9</v>
      </c>
      <c r="CK21" s="17">
        <v>144.19999999999999</v>
      </c>
      <c r="CL21" s="17">
        <v>169</v>
      </c>
      <c r="CM21" s="17"/>
      <c r="CN21" s="17"/>
      <c r="CO21" s="17"/>
      <c r="CP21" s="17"/>
      <c r="CQ21" s="17"/>
      <c r="CR21" s="17">
        <v>211.4</v>
      </c>
      <c r="CS21" s="17">
        <v>101.2</v>
      </c>
      <c r="CT21" s="17">
        <v>4.7</v>
      </c>
      <c r="CU21" s="17">
        <v>1.7</v>
      </c>
      <c r="CV21" s="17">
        <v>10.6</v>
      </c>
      <c r="CW21" s="17">
        <v>0</v>
      </c>
      <c r="CX21" s="17">
        <v>65.099999999999994</v>
      </c>
      <c r="CY21" s="17">
        <v>1.2</v>
      </c>
      <c r="CZ21" s="17">
        <v>9.6999999999999993</v>
      </c>
      <c r="DA21" s="17">
        <v>0</v>
      </c>
      <c r="DB21" s="17">
        <v>5.4</v>
      </c>
      <c r="DC21" s="17">
        <v>9.9</v>
      </c>
      <c r="DD21" s="17">
        <v>4.7</v>
      </c>
      <c r="DE21" s="17">
        <v>3.2</v>
      </c>
      <c r="DF21" s="17">
        <v>2</v>
      </c>
      <c r="DG21" s="17">
        <v>2.1</v>
      </c>
      <c r="DH21" s="17">
        <v>4.4000000000000004</v>
      </c>
      <c r="DI21" s="17">
        <v>12.5</v>
      </c>
      <c r="DJ21" s="17">
        <v>20</v>
      </c>
      <c r="DK21" s="17">
        <v>19.100000000000001</v>
      </c>
      <c r="DL21" s="17">
        <v>2.6</v>
      </c>
      <c r="DM21" s="17">
        <v>18.600000000000001</v>
      </c>
      <c r="DN21" s="17">
        <v>0.5</v>
      </c>
      <c r="DO21" s="17">
        <v>0.4</v>
      </c>
      <c r="DP21" s="17">
        <v>10.3</v>
      </c>
      <c r="DQ21" s="17">
        <v>18.7</v>
      </c>
      <c r="DR21" s="17">
        <v>0.1</v>
      </c>
      <c r="DS21" s="17">
        <v>2.5</v>
      </c>
      <c r="DT21" s="17">
        <v>10.4</v>
      </c>
      <c r="DU21" s="17">
        <v>3</v>
      </c>
      <c r="DV21" s="17"/>
      <c r="DW21" s="17">
        <v>0</v>
      </c>
      <c r="DX21" s="17">
        <v>15.6</v>
      </c>
      <c r="DY21" s="17">
        <v>7.5</v>
      </c>
      <c r="DZ21" s="17">
        <v>20</v>
      </c>
      <c r="EA21" s="17">
        <v>20.2</v>
      </c>
      <c r="EB21" s="17">
        <v>18.399999999999999</v>
      </c>
      <c r="EC21" s="17">
        <v>3</v>
      </c>
      <c r="ED21" s="17">
        <v>3.4</v>
      </c>
      <c r="EE21" s="17">
        <v>0.5</v>
      </c>
      <c r="EF21" s="17">
        <v>21.5</v>
      </c>
      <c r="EG21" s="17">
        <v>42.7</v>
      </c>
      <c r="EH21" s="17">
        <v>0.7</v>
      </c>
      <c r="EI21" s="17">
        <v>0.3</v>
      </c>
      <c r="EJ21" s="17">
        <v>0</v>
      </c>
      <c r="EK21" s="17">
        <v>21</v>
      </c>
      <c r="EL21" s="17">
        <v>7.2</v>
      </c>
      <c r="EM21" s="17">
        <v>8.6</v>
      </c>
      <c r="EN21" s="17">
        <v>20.399999999999999</v>
      </c>
      <c r="EO21" s="17">
        <v>20.399999999999999</v>
      </c>
      <c r="EP21" s="17">
        <v>20.100000000000001</v>
      </c>
      <c r="EQ21" s="17">
        <v>5.6</v>
      </c>
      <c r="ER21" s="17">
        <v>3.8</v>
      </c>
      <c r="ES21" s="17">
        <v>0</v>
      </c>
      <c r="ET21" s="17">
        <v>2.1</v>
      </c>
      <c r="EU21" s="17">
        <v>0.6</v>
      </c>
      <c r="EV21" s="17">
        <v>0</v>
      </c>
      <c r="EW21" s="17">
        <v>0</v>
      </c>
      <c r="EX21" s="17">
        <v>1.9</v>
      </c>
      <c r="EY21" s="17">
        <v>4.4000000000000004</v>
      </c>
      <c r="EZ21" s="17">
        <v>2.2000000000000002</v>
      </c>
      <c r="FA21" s="17">
        <v>1.2</v>
      </c>
      <c r="FB21" s="17">
        <v>1.2</v>
      </c>
      <c r="FC21" s="17">
        <v>0</v>
      </c>
      <c r="FD21" s="17">
        <v>6.6</v>
      </c>
      <c r="FE21" s="17">
        <v>19.399999999999999</v>
      </c>
      <c r="FF21" s="17">
        <v>10</v>
      </c>
      <c r="FG21" s="17"/>
      <c r="FH21" s="17"/>
      <c r="FI21" s="17">
        <v>0</v>
      </c>
      <c r="FJ21" s="17">
        <v>17.600000000000001</v>
      </c>
      <c r="FK21" s="17">
        <v>0</v>
      </c>
      <c r="FL21" s="17">
        <v>6.46</v>
      </c>
      <c r="FM21" s="17">
        <v>0</v>
      </c>
      <c r="FN21" s="17">
        <v>6239.86</v>
      </c>
      <c r="FO21" s="15"/>
      <c r="FP21" s="17">
        <v>23.7</v>
      </c>
      <c r="FQ21" s="17">
        <v>4.7930000000000001</v>
      </c>
      <c r="FR21" s="17">
        <v>10.1</v>
      </c>
      <c r="FS21" s="17">
        <v>8.4</v>
      </c>
      <c r="FT21" s="17">
        <v>26.371670000000002</v>
      </c>
      <c r="FU21" s="17">
        <v>18.939070000000001</v>
      </c>
      <c r="FV21" s="17">
        <v>5.3</v>
      </c>
      <c r="FW21" s="17">
        <v>8.1999999999999993</v>
      </c>
      <c r="FX21" s="17">
        <v>105.80374</v>
      </c>
    </row>
    <row r="22" spans="1:180" ht="24" customHeight="1" x14ac:dyDescent="0.3">
      <c r="A22" s="16" t="s">
        <v>76</v>
      </c>
      <c r="B22" s="16" t="s">
        <v>762</v>
      </c>
      <c r="C22" s="17">
        <v>201.8</v>
      </c>
      <c r="D22" s="17">
        <v>611.29999999999995</v>
      </c>
      <c r="E22" s="17">
        <v>211.3</v>
      </c>
      <c r="F22" s="17"/>
      <c r="G22" s="17"/>
      <c r="H22" s="17">
        <v>89.6</v>
      </c>
      <c r="I22" s="17">
        <v>179.3</v>
      </c>
      <c r="J22" s="17"/>
      <c r="K22" s="17"/>
      <c r="L22" s="17"/>
      <c r="M22" s="17">
        <v>205.2</v>
      </c>
      <c r="N22" s="17">
        <v>203.2</v>
      </c>
      <c r="O22" s="17"/>
      <c r="P22" s="17">
        <v>208.4</v>
      </c>
      <c r="Q22" s="17"/>
      <c r="R22" s="17">
        <v>106.7</v>
      </c>
      <c r="S22" s="17">
        <v>10.1</v>
      </c>
      <c r="T22" s="17">
        <v>5.0999999999999996</v>
      </c>
      <c r="U22" s="17"/>
      <c r="V22" s="17"/>
      <c r="W22" s="17"/>
      <c r="X22" s="17">
        <v>163.30000000000001</v>
      </c>
      <c r="Y22" s="17">
        <v>7.3</v>
      </c>
      <c r="Z22" s="17">
        <v>5.3</v>
      </c>
      <c r="AA22" s="17">
        <v>15.3</v>
      </c>
      <c r="AB22" s="17">
        <v>6.9</v>
      </c>
      <c r="AC22" s="17">
        <v>12.9</v>
      </c>
      <c r="AD22" s="17">
        <v>67.5</v>
      </c>
      <c r="AE22" s="17"/>
      <c r="AF22" s="17"/>
      <c r="AG22" s="17"/>
      <c r="AH22" s="17"/>
      <c r="AI22" s="17">
        <v>55</v>
      </c>
      <c r="AJ22" s="17">
        <v>0</v>
      </c>
      <c r="AK22" s="17"/>
      <c r="AL22" s="17"/>
      <c r="AM22" s="17"/>
      <c r="AN22" s="17">
        <v>6.5</v>
      </c>
      <c r="AO22" s="17">
        <v>153.1</v>
      </c>
      <c r="AP22" s="17">
        <v>81</v>
      </c>
      <c r="AQ22" s="17">
        <v>133.80000000000001</v>
      </c>
      <c r="AR22" s="17">
        <v>40.6</v>
      </c>
      <c r="AS22" s="17">
        <v>16.8</v>
      </c>
      <c r="AT22" s="17">
        <v>18.8</v>
      </c>
      <c r="AU22" s="17">
        <v>89.7</v>
      </c>
      <c r="AV22" s="17">
        <v>180</v>
      </c>
      <c r="AW22" s="17">
        <v>180.8</v>
      </c>
      <c r="AX22" s="17">
        <v>183.1</v>
      </c>
      <c r="AY22" s="17">
        <v>86.9</v>
      </c>
      <c r="AZ22" s="17">
        <v>0</v>
      </c>
      <c r="BA22" s="17">
        <v>31.3</v>
      </c>
      <c r="BB22" s="17">
        <v>2.2000000000000002</v>
      </c>
      <c r="BC22" s="17">
        <v>31.9</v>
      </c>
      <c r="BD22" s="17">
        <v>42</v>
      </c>
      <c r="BE22" s="17"/>
      <c r="BF22" s="17"/>
      <c r="BG22" s="17">
        <v>23</v>
      </c>
      <c r="BH22" s="17"/>
      <c r="BI22" s="17"/>
      <c r="BJ22" s="17">
        <v>0</v>
      </c>
      <c r="BK22" s="17"/>
      <c r="BL22" s="17"/>
      <c r="BM22" s="17"/>
      <c r="BN22" s="17">
        <v>126.4</v>
      </c>
      <c r="BO22" s="17">
        <v>151.9</v>
      </c>
      <c r="BP22" s="17">
        <v>151.1</v>
      </c>
      <c r="BQ22" s="17">
        <v>153.9</v>
      </c>
      <c r="BR22" s="17">
        <v>247.5</v>
      </c>
      <c r="BS22" s="17">
        <v>0</v>
      </c>
      <c r="BT22" s="17"/>
      <c r="BU22" s="17"/>
      <c r="BV22" s="17"/>
      <c r="BW22" s="17"/>
      <c r="BX22" s="17">
        <v>0</v>
      </c>
      <c r="BY22" s="17"/>
      <c r="BZ22" s="17"/>
      <c r="CA22" s="17">
        <v>1.7</v>
      </c>
      <c r="CB22" s="17">
        <v>62.2</v>
      </c>
      <c r="CC22" s="17">
        <v>65.400000000000006</v>
      </c>
      <c r="CD22" s="17">
        <v>62.6</v>
      </c>
      <c r="CE22" s="17">
        <v>69.900000000000006</v>
      </c>
      <c r="CF22" s="17">
        <v>29.4</v>
      </c>
      <c r="CG22" s="17"/>
      <c r="CH22" s="17"/>
      <c r="CI22" s="17"/>
      <c r="CJ22" s="17">
        <v>143.6</v>
      </c>
      <c r="CK22" s="17">
        <v>144.5</v>
      </c>
      <c r="CL22" s="17">
        <v>169.8</v>
      </c>
      <c r="CM22" s="17"/>
      <c r="CN22" s="17"/>
      <c r="CO22" s="17"/>
      <c r="CP22" s="17"/>
      <c r="CQ22" s="17"/>
      <c r="CR22" s="17">
        <v>211.5</v>
      </c>
      <c r="CS22" s="17">
        <v>101.1</v>
      </c>
      <c r="CT22" s="17">
        <v>4.7</v>
      </c>
      <c r="CU22" s="17">
        <v>1.7</v>
      </c>
      <c r="CV22" s="17">
        <v>10.7</v>
      </c>
      <c r="CW22" s="17">
        <v>0</v>
      </c>
      <c r="CX22" s="17">
        <v>57.8</v>
      </c>
      <c r="CY22" s="17">
        <v>14.1</v>
      </c>
      <c r="CZ22" s="17">
        <v>5.5</v>
      </c>
      <c r="DA22" s="17">
        <v>0</v>
      </c>
      <c r="DB22" s="17">
        <v>5.3</v>
      </c>
      <c r="DC22" s="17">
        <v>9.9</v>
      </c>
      <c r="DD22" s="17">
        <v>4.8</v>
      </c>
      <c r="DE22" s="17">
        <v>30.4</v>
      </c>
      <c r="DF22" s="17">
        <v>2</v>
      </c>
      <c r="DG22" s="17">
        <v>2.2000000000000002</v>
      </c>
      <c r="DH22" s="17">
        <v>4.4000000000000004</v>
      </c>
      <c r="DI22" s="17">
        <v>18</v>
      </c>
      <c r="DJ22" s="17">
        <v>20</v>
      </c>
      <c r="DK22" s="17">
        <v>19.100000000000001</v>
      </c>
      <c r="DL22" s="17">
        <v>2.6</v>
      </c>
      <c r="DM22" s="17">
        <v>18.600000000000001</v>
      </c>
      <c r="DN22" s="17">
        <v>2.9</v>
      </c>
      <c r="DO22" s="17">
        <v>5.4</v>
      </c>
      <c r="DP22" s="17">
        <v>8.5</v>
      </c>
      <c r="DQ22" s="17">
        <v>16.5</v>
      </c>
      <c r="DR22" s="17">
        <v>0.6</v>
      </c>
      <c r="DS22" s="17">
        <v>2.5</v>
      </c>
      <c r="DT22" s="17">
        <v>10.4</v>
      </c>
      <c r="DU22" s="17">
        <v>3</v>
      </c>
      <c r="DV22" s="17"/>
      <c r="DW22" s="17">
        <v>0</v>
      </c>
      <c r="DX22" s="17">
        <v>17.8</v>
      </c>
      <c r="DY22" s="17">
        <v>7.5</v>
      </c>
      <c r="DZ22" s="17">
        <v>20</v>
      </c>
      <c r="EA22" s="17">
        <v>20.100000000000001</v>
      </c>
      <c r="EB22" s="17">
        <v>18.5</v>
      </c>
      <c r="EC22" s="17">
        <v>2.4</v>
      </c>
      <c r="ED22" s="17">
        <v>6.6</v>
      </c>
      <c r="EE22" s="17">
        <v>5.2</v>
      </c>
      <c r="EF22" s="17">
        <v>23.5</v>
      </c>
      <c r="EG22" s="17">
        <v>43.9</v>
      </c>
      <c r="EH22" s="17">
        <v>1.1000000000000001</v>
      </c>
      <c r="EI22" s="17">
        <v>0.2</v>
      </c>
      <c r="EJ22" s="17">
        <v>1.1599999999999999</v>
      </c>
      <c r="EK22" s="17">
        <v>21</v>
      </c>
      <c r="EL22" s="17">
        <v>8</v>
      </c>
      <c r="EM22" s="17">
        <v>8.6</v>
      </c>
      <c r="EN22" s="17">
        <v>20.399999999999999</v>
      </c>
      <c r="EO22" s="17">
        <v>20.399999999999999</v>
      </c>
      <c r="EP22" s="17">
        <v>20.100000000000001</v>
      </c>
      <c r="EQ22" s="17">
        <v>3.7</v>
      </c>
      <c r="ER22" s="17">
        <v>42.7</v>
      </c>
      <c r="ES22" s="17">
        <v>0.7</v>
      </c>
      <c r="ET22" s="17">
        <v>21.3</v>
      </c>
      <c r="EU22" s="17">
        <v>0.6</v>
      </c>
      <c r="EV22" s="17">
        <v>0</v>
      </c>
      <c r="EW22" s="17">
        <v>0</v>
      </c>
      <c r="EX22" s="17">
        <v>17.3</v>
      </c>
      <c r="EY22" s="17">
        <v>4.4000000000000004</v>
      </c>
      <c r="EZ22" s="17">
        <v>2.2000000000000002</v>
      </c>
      <c r="FA22" s="17">
        <v>1.2</v>
      </c>
      <c r="FB22" s="17">
        <v>1.2</v>
      </c>
      <c r="FC22" s="17">
        <v>0.7</v>
      </c>
      <c r="FD22" s="17">
        <v>6.6</v>
      </c>
      <c r="FE22" s="17">
        <v>19.5</v>
      </c>
      <c r="FF22" s="17">
        <v>9.6</v>
      </c>
      <c r="FG22" s="17"/>
      <c r="FH22" s="17"/>
      <c r="FI22" s="17">
        <v>0</v>
      </c>
      <c r="FJ22" s="17">
        <v>18.100000000000001</v>
      </c>
      <c r="FK22" s="17">
        <v>0</v>
      </c>
      <c r="FL22" s="17">
        <v>6.46</v>
      </c>
      <c r="FM22" s="17">
        <v>0</v>
      </c>
      <c r="FN22" s="17">
        <v>6263.82</v>
      </c>
      <c r="FO22" s="15"/>
      <c r="FP22" s="17">
        <v>22.5</v>
      </c>
      <c r="FQ22" s="17">
        <v>4.0469999999999997</v>
      </c>
      <c r="FR22" s="17">
        <v>9.4</v>
      </c>
      <c r="FS22" s="17">
        <v>8.4</v>
      </c>
      <c r="FT22" s="17">
        <v>26.3521</v>
      </c>
      <c r="FU22" s="17">
        <v>18.93919</v>
      </c>
      <c r="FV22" s="17">
        <v>5.4</v>
      </c>
      <c r="FW22" s="17">
        <v>8.1999999999999993</v>
      </c>
      <c r="FX22" s="17">
        <v>103.23829000000001</v>
      </c>
    </row>
    <row r="23" spans="1:180" ht="24" customHeight="1" x14ac:dyDescent="0.3">
      <c r="A23" s="16" t="s">
        <v>76</v>
      </c>
      <c r="B23" s="16" t="s">
        <v>763</v>
      </c>
      <c r="C23" s="17">
        <v>202.9</v>
      </c>
      <c r="D23" s="17">
        <v>405.6</v>
      </c>
      <c r="E23" s="17">
        <v>154.1</v>
      </c>
      <c r="F23" s="17"/>
      <c r="G23" s="17"/>
      <c r="H23" s="17">
        <v>90.5</v>
      </c>
      <c r="I23" s="17">
        <v>179.9</v>
      </c>
      <c r="J23" s="17"/>
      <c r="K23" s="17"/>
      <c r="L23" s="17"/>
      <c r="M23" s="17">
        <v>204.2</v>
      </c>
      <c r="N23" s="17">
        <v>203.4</v>
      </c>
      <c r="O23" s="17"/>
      <c r="P23" s="17">
        <v>208.9</v>
      </c>
      <c r="Q23" s="17"/>
      <c r="R23" s="17">
        <v>80.400000000000006</v>
      </c>
      <c r="S23" s="17">
        <v>10.1</v>
      </c>
      <c r="T23" s="17">
        <v>7.9</v>
      </c>
      <c r="U23" s="17"/>
      <c r="V23" s="17"/>
      <c r="W23" s="17"/>
      <c r="X23" s="17">
        <v>170.6</v>
      </c>
      <c r="Y23" s="17">
        <v>7.9</v>
      </c>
      <c r="Z23" s="17">
        <v>5.2</v>
      </c>
      <c r="AA23" s="17">
        <v>15.3</v>
      </c>
      <c r="AB23" s="17">
        <v>7.1</v>
      </c>
      <c r="AC23" s="17">
        <v>12.8</v>
      </c>
      <c r="AD23" s="17">
        <v>68.900000000000006</v>
      </c>
      <c r="AE23" s="17"/>
      <c r="AF23" s="17"/>
      <c r="AG23" s="17"/>
      <c r="AH23" s="17"/>
      <c r="AI23" s="17">
        <v>55.6</v>
      </c>
      <c r="AJ23" s="17">
        <v>0</v>
      </c>
      <c r="AK23" s="17"/>
      <c r="AL23" s="17"/>
      <c r="AM23" s="17"/>
      <c r="AN23" s="17">
        <v>6.5</v>
      </c>
      <c r="AO23" s="17">
        <v>156.6</v>
      </c>
      <c r="AP23" s="17">
        <v>80.900000000000006</v>
      </c>
      <c r="AQ23" s="17">
        <v>144.30000000000001</v>
      </c>
      <c r="AR23" s="17">
        <v>42.1</v>
      </c>
      <c r="AS23" s="17">
        <v>17.3</v>
      </c>
      <c r="AT23" s="17">
        <v>18.899999999999999</v>
      </c>
      <c r="AU23" s="17">
        <v>91</v>
      </c>
      <c r="AV23" s="17">
        <v>181.2</v>
      </c>
      <c r="AW23" s="17">
        <v>181.8</v>
      </c>
      <c r="AX23" s="17">
        <v>185.4</v>
      </c>
      <c r="AY23" s="17">
        <v>87.7</v>
      </c>
      <c r="AZ23" s="17">
        <v>0</v>
      </c>
      <c r="BA23" s="17">
        <v>34.299999999999997</v>
      </c>
      <c r="BB23" s="17">
        <v>2.2000000000000002</v>
      </c>
      <c r="BC23" s="17">
        <v>32.299999999999997</v>
      </c>
      <c r="BD23" s="17">
        <v>58</v>
      </c>
      <c r="BE23" s="17"/>
      <c r="BF23" s="17"/>
      <c r="BG23" s="17">
        <v>24.2</v>
      </c>
      <c r="BH23" s="17"/>
      <c r="BI23" s="17"/>
      <c r="BJ23" s="17">
        <v>0</v>
      </c>
      <c r="BK23" s="17"/>
      <c r="BL23" s="17"/>
      <c r="BM23" s="17"/>
      <c r="BN23" s="17">
        <v>127.2</v>
      </c>
      <c r="BO23" s="17">
        <v>156.69999999999999</v>
      </c>
      <c r="BP23" s="17">
        <v>156.19999999999999</v>
      </c>
      <c r="BQ23" s="17">
        <v>153.6</v>
      </c>
      <c r="BR23" s="17">
        <v>229.3</v>
      </c>
      <c r="BS23" s="17">
        <v>0</v>
      </c>
      <c r="BT23" s="17"/>
      <c r="BU23" s="17"/>
      <c r="BV23" s="17"/>
      <c r="BW23" s="17"/>
      <c r="BX23" s="17">
        <v>0</v>
      </c>
      <c r="BY23" s="17"/>
      <c r="BZ23" s="17"/>
      <c r="CA23" s="17">
        <v>1.7</v>
      </c>
      <c r="CB23" s="17">
        <v>92.2</v>
      </c>
      <c r="CC23" s="17">
        <v>86.4</v>
      </c>
      <c r="CD23" s="17">
        <v>63.2</v>
      </c>
      <c r="CE23" s="17">
        <v>68</v>
      </c>
      <c r="CF23" s="17">
        <v>30.2</v>
      </c>
      <c r="CG23" s="17"/>
      <c r="CH23" s="17"/>
      <c r="CI23" s="17"/>
      <c r="CJ23" s="17">
        <v>144.1</v>
      </c>
      <c r="CK23" s="17">
        <v>144.69999999999999</v>
      </c>
      <c r="CL23" s="17">
        <v>169.8</v>
      </c>
      <c r="CM23" s="17"/>
      <c r="CN23" s="17"/>
      <c r="CO23" s="17"/>
      <c r="CP23" s="17"/>
      <c r="CQ23" s="17"/>
      <c r="CR23" s="17">
        <v>211.4</v>
      </c>
      <c r="CS23" s="17">
        <v>101</v>
      </c>
      <c r="CT23" s="17">
        <v>4.7</v>
      </c>
      <c r="CU23" s="17">
        <v>1.7</v>
      </c>
      <c r="CV23" s="17">
        <v>10.8</v>
      </c>
      <c r="CW23" s="17">
        <v>0</v>
      </c>
      <c r="CX23" s="17">
        <v>57</v>
      </c>
      <c r="CY23" s="17">
        <v>35.4</v>
      </c>
      <c r="CZ23" s="17">
        <v>8</v>
      </c>
      <c r="DA23" s="17">
        <v>0</v>
      </c>
      <c r="DB23" s="17">
        <v>12.4</v>
      </c>
      <c r="DC23" s="17">
        <v>9.9</v>
      </c>
      <c r="DD23" s="17">
        <v>5.5</v>
      </c>
      <c r="DE23" s="17">
        <v>71.8</v>
      </c>
      <c r="DF23" s="17">
        <v>2</v>
      </c>
      <c r="DG23" s="17">
        <v>2.1</v>
      </c>
      <c r="DH23" s="17">
        <v>4.3</v>
      </c>
      <c r="DI23" s="17">
        <v>20.3</v>
      </c>
      <c r="DJ23" s="17">
        <v>20</v>
      </c>
      <c r="DK23" s="17">
        <v>19.100000000000001</v>
      </c>
      <c r="DL23" s="17">
        <v>2.6</v>
      </c>
      <c r="DM23" s="17">
        <v>18.600000000000001</v>
      </c>
      <c r="DN23" s="17">
        <v>10.6</v>
      </c>
      <c r="DO23" s="17">
        <v>14.4</v>
      </c>
      <c r="DP23" s="17">
        <v>7.1</v>
      </c>
      <c r="DQ23" s="17">
        <v>16.7</v>
      </c>
      <c r="DR23" s="17">
        <v>3.9</v>
      </c>
      <c r="DS23" s="17">
        <v>2.5</v>
      </c>
      <c r="DT23" s="17">
        <v>10.4</v>
      </c>
      <c r="DU23" s="17">
        <v>3</v>
      </c>
      <c r="DV23" s="17"/>
      <c r="DW23" s="17">
        <v>3.1E-4</v>
      </c>
      <c r="DX23" s="17">
        <v>19.399999999999999</v>
      </c>
      <c r="DY23" s="17">
        <v>7.6</v>
      </c>
      <c r="DZ23" s="17">
        <v>20.100000000000001</v>
      </c>
      <c r="EA23" s="17">
        <v>20.3</v>
      </c>
      <c r="EB23" s="17">
        <v>18.600000000000001</v>
      </c>
      <c r="EC23" s="17">
        <v>2.2999999999999998</v>
      </c>
      <c r="ED23" s="17">
        <v>8.6999999999999993</v>
      </c>
      <c r="EE23" s="17">
        <v>16.7</v>
      </c>
      <c r="EF23" s="17">
        <v>24.6</v>
      </c>
      <c r="EG23" s="17">
        <v>40.700000000000003</v>
      </c>
      <c r="EH23" s="17">
        <v>1.1000000000000001</v>
      </c>
      <c r="EI23" s="17">
        <v>0.2</v>
      </c>
      <c r="EJ23" s="17">
        <v>9.36</v>
      </c>
      <c r="EK23" s="17">
        <v>20.9</v>
      </c>
      <c r="EL23" s="17">
        <v>8.1999999999999993</v>
      </c>
      <c r="EM23" s="17">
        <v>8.6</v>
      </c>
      <c r="EN23" s="17">
        <v>20.399999999999999</v>
      </c>
      <c r="EO23" s="17">
        <v>20.399999999999999</v>
      </c>
      <c r="EP23" s="17">
        <v>20.100000000000001</v>
      </c>
      <c r="EQ23" s="17">
        <v>4.5</v>
      </c>
      <c r="ER23" s="17">
        <v>118.5</v>
      </c>
      <c r="ES23" s="17">
        <v>2.1</v>
      </c>
      <c r="ET23" s="17">
        <v>62.5</v>
      </c>
      <c r="EU23" s="17">
        <v>0.6</v>
      </c>
      <c r="EV23" s="17">
        <v>0</v>
      </c>
      <c r="EW23" s="17">
        <v>0</v>
      </c>
      <c r="EX23" s="17">
        <v>50.9</v>
      </c>
      <c r="EY23" s="17">
        <v>4.4000000000000004</v>
      </c>
      <c r="EZ23" s="17">
        <v>2.2000000000000002</v>
      </c>
      <c r="FA23" s="17">
        <v>1</v>
      </c>
      <c r="FB23" s="17">
        <v>0</v>
      </c>
      <c r="FC23" s="17">
        <v>1.5</v>
      </c>
      <c r="FD23" s="17">
        <v>6.6</v>
      </c>
      <c r="FE23" s="17">
        <v>19.5</v>
      </c>
      <c r="FF23" s="17">
        <v>9.6</v>
      </c>
      <c r="FG23" s="17"/>
      <c r="FH23" s="17"/>
      <c r="FI23" s="17">
        <v>0</v>
      </c>
      <c r="FJ23" s="17">
        <v>19.100000000000001</v>
      </c>
      <c r="FK23" s="17">
        <v>0</v>
      </c>
      <c r="FL23" s="17">
        <v>5.96</v>
      </c>
      <c r="FM23" s="17">
        <v>0</v>
      </c>
      <c r="FN23" s="17">
        <v>6343.7203099999997</v>
      </c>
      <c r="FO23" s="15"/>
      <c r="FP23" s="17">
        <v>22</v>
      </c>
      <c r="FQ23" s="17">
        <v>0.64200000000000002</v>
      </c>
      <c r="FR23" s="17">
        <v>8.3000000000000007</v>
      </c>
      <c r="FS23" s="17">
        <v>8.4</v>
      </c>
      <c r="FT23" s="17">
        <v>26.365600000000001</v>
      </c>
      <c r="FU23" s="17">
        <v>18.939710000000002</v>
      </c>
      <c r="FV23" s="17">
        <v>5.3</v>
      </c>
      <c r="FW23" s="17">
        <v>8.1</v>
      </c>
      <c r="FX23" s="17">
        <v>98.047309999999996</v>
      </c>
    </row>
    <row r="24" spans="1:180" ht="24" customHeight="1" x14ac:dyDescent="0.3">
      <c r="A24" s="16" t="s">
        <v>76</v>
      </c>
      <c r="B24" s="16" t="s">
        <v>764</v>
      </c>
      <c r="C24" s="17">
        <v>201.4</v>
      </c>
      <c r="D24" s="17">
        <v>339.6</v>
      </c>
      <c r="E24" s="17">
        <v>124.3</v>
      </c>
      <c r="F24" s="17"/>
      <c r="G24" s="17"/>
      <c r="H24" s="17">
        <v>90</v>
      </c>
      <c r="I24" s="17">
        <v>176</v>
      </c>
      <c r="J24" s="17"/>
      <c r="K24" s="17"/>
      <c r="L24" s="17"/>
      <c r="M24" s="17">
        <v>204.2</v>
      </c>
      <c r="N24" s="17">
        <v>202.8</v>
      </c>
      <c r="O24" s="17"/>
      <c r="P24" s="17">
        <v>208</v>
      </c>
      <c r="Q24" s="17"/>
      <c r="R24" s="17">
        <v>70.900000000000006</v>
      </c>
      <c r="S24" s="17">
        <v>10.199999999999999</v>
      </c>
      <c r="T24" s="17">
        <v>10.3</v>
      </c>
      <c r="U24" s="17"/>
      <c r="V24" s="17"/>
      <c r="W24" s="17"/>
      <c r="X24" s="17">
        <v>167.8</v>
      </c>
      <c r="Y24" s="17">
        <v>6.9</v>
      </c>
      <c r="Z24" s="17">
        <v>4.9000000000000004</v>
      </c>
      <c r="AA24" s="17">
        <v>15.4</v>
      </c>
      <c r="AB24" s="17">
        <v>7</v>
      </c>
      <c r="AC24" s="17">
        <v>12.8</v>
      </c>
      <c r="AD24" s="17">
        <v>67.2</v>
      </c>
      <c r="AE24" s="17"/>
      <c r="AF24" s="17"/>
      <c r="AG24" s="17"/>
      <c r="AH24" s="17"/>
      <c r="AI24" s="17">
        <v>54.8</v>
      </c>
      <c r="AJ24" s="17">
        <v>0</v>
      </c>
      <c r="AK24" s="17"/>
      <c r="AL24" s="17"/>
      <c r="AM24" s="17"/>
      <c r="AN24" s="17">
        <v>6.5</v>
      </c>
      <c r="AO24" s="17">
        <v>154.5</v>
      </c>
      <c r="AP24" s="17">
        <v>79.099999999999994</v>
      </c>
      <c r="AQ24" s="17">
        <v>134.30000000000001</v>
      </c>
      <c r="AR24" s="17">
        <v>37.700000000000003</v>
      </c>
      <c r="AS24" s="17">
        <v>17.600000000000001</v>
      </c>
      <c r="AT24" s="17">
        <v>18.8</v>
      </c>
      <c r="AU24" s="17">
        <v>91.6</v>
      </c>
      <c r="AV24" s="17">
        <v>178.3</v>
      </c>
      <c r="AW24" s="17">
        <v>178.5</v>
      </c>
      <c r="AX24" s="17">
        <v>181.9</v>
      </c>
      <c r="AY24" s="17">
        <v>86.8</v>
      </c>
      <c r="AZ24" s="17">
        <v>0</v>
      </c>
      <c r="BA24" s="17">
        <v>37.4</v>
      </c>
      <c r="BB24" s="17">
        <v>2.2000000000000002</v>
      </c>
      <c r="BC24" s="17">
        <v>32</v>
      </c>
      <c r="BD24" s="17">
        <v>43.4</v>
      </c>
      <c r="BE24" s="17"/>
      <c r="BF24" s="17"/>
      <c r="BG24" s="17">
        <v>22.1</v>
      </c>
      <c r="BH24" s="17"/>
      <c r="BI24" s="17"/>
      <c r="BJ24" s="17">
        <v>0</v>
      </c>
      <c r="BK24" s="17"/>
      <c r="BL24" s="17"/>
      <c r="BM24" s="17"/>
      <c r="BN24" s="17">
        <v>126.2</v>
      </c>
      <c r="BO24" s="17">
        <v>122.7</v>
      </c>
      <c r="BP24" s="17">
        <v>122.5</v>
      </c>
      <c r="BQ24" s="17">
        <v>126</v>
      </c>
      <c r="BR24" s="17">
        <v>218</v>
      </c>
      <c r="BS24" s="17">
        <v>0</v>
      </c>
      <c r="BT24" s="17"/>
      <c r="BU24" s="17"/>
      <c r="BV24" s="17"/>
      <c r="BW24" s="17"/>
      <c r="BX24" s="17">
        <v>0</v>
      </c>
      <c r="BY24" s="17"/>
      <c r="BZ24" s="17"/>
      <c r="CA24" s="17">
        <v>1.7</v>
      </c>
      <c r="CB24" s="17">
        <v>97.5</v>
      </c>
      <c r="CC24" s="17">
        <v>78</v>
      </c>
      <c r="CD24" s="17">
        <v>62.2</v>
      </c>
      <c r="CE24" s="17">
        <v>67.8</v>
      </c>
      <c r="CF24" s="17">
        <v>29.7</v>
      </c>
      <c r="CG24" s="17"/>
      <c r="CH24" s="17"/>
      <c r="CI24" s="17"/>
      <c r="CJ24" s="17">
        <v>143.4</v>
      </c>
      <c r="CK24" s="17">
        <v>144.19999999999999</v>
      </c>
      <c r="CL24" s="17">
        <v>170</v>
      </c>
      <c r="CM24" s="17"/>
      <c r="CN24" s="17"/>
      <c r="CO24" s="17"/>
      <c r="CP24" s="17"/>
      <c r="CQ24" s="17"/>
      <c r="CR24" s="17">
        <v>211.2</v>
      </c>
      <c r="CS24" s="17">
        <v>101</v>
      </c>
      <c r="CT24" s="17">
        <v>5.3</v>
      </c>
      <c r="CU24" s="17">
        <v>1.6</v>
      </c>
      <c r="CV24" s="17">
        <v>11.1</v>
      </c>
      <c r="CW24" s="17">
        <v>0</v>
      </c>
      <c r="CX24" s="17">
        <v>73.2</v>
      </c>
      <c r="CY24" s="17">
        <v>59.8</v>
      </c>
      <c r="CZ24" s="17">
        <v>7.2</v>
      </c>
      <c r="DA24" s="17">
        <v>0</v>
      </c>
      <c r="DB24" s="17">
        <v>5.2</v>
      </c>
      <c r="DC24" s="17">
        <v>9.9</v>
      </c>
      <c r="DD24" s="17">
        <v>5.4</v>
      </c>
      <c r="DE24" s="17">
        <v>154.69999999999999</v>
      </c>
      <c r="DF24" s="17">
        <v>2</v>
      </c>
      <c r="DG24" s="17">
        <v>2.1</v>
      </c>
      <c r="DH24" s="17">
        <v>4.2</v>
      </c>
      <c r="DI24" s="17">
        <v>8.8000000000000007</v>
      </c>
      <c r="DJ24" s="17">
        <v>20</v>
      </c>
      <c r="DK24" s="17">
        <v>19.100000000000001</v>
      </c>
      <c r="DL24" s="17">
        <v>2.6</v>
      </c>
      <c r="DM24" s="17">
        <v>18.600000000000001</v>
      </c>
      <c r="DN24" s="17">
        <v>12.7</v>
      </c>
      <c r="DO24" s="17">
        <v>16.399999999999999</v>
      </c>
      <c r="DP24" s="17">
        <v>10.6</v>
      </c>
      <c r="DQ24" s="17">
        <v>31</v>
      </c>
      <c r="DR24" s="17">
        <v>14.7</v>
      </c>
      <c r="DS24" s="17">
        <v>2.6</v>
      </c>
      <c r="DT24" s="17">
        <v>10.3</v>
      </c>
      <c r="DU24" s="17">
        <v>3</v>
      </c>
      <c r="DV24" s="17"/>
      <c r="DW24" s="17">
        <v>1.0630000000000001E-2</v>
      </c>
      <c r="DX24" s="17">
        <v>19.600000000000001</v>
      </c>
      <c r="DY24" s="17">
        <v>7.8</v>
      </c>
      <c r="DZ24" s="17">
        <v>20.100000000000001</v>
      </c>
      <c r="EA24" s="17">
        <v>20.2</v>
      </c>
      <c r="EB24" s="17">
        <v>18.8</v>
      </c>
      <c r="EC24" s="17">
        <v>2.7</v>
      </c>
      <c r="ED24" s="17">
        <v>9.3000000000000007</v>
      </c>
      <c r="EE24" s="17">
        <v>27.6</v>
      </c>
      <c r="EF24" s="17">
        <v>24.4</v>
      </c>
      <c r="EG24" s="17">
        <v>34.6</v>
      </c>
      <c r="EH24" s="17">
        <v>1.5</v>
      </c>
      <c r="EI24" s="17">
        <v>0.5</v>
      </c>
      <c r="EJ24" s="17">
        <v>23.66</v>
      </c>
      <c r="EK24" s="17">
        <v>20.9</v>
      </c>
      <c r="EL24" s="17">
        <v>8.1999999999999993</v>
      </c>
      <c r="EM24" s="17">
        <v>8.6</v>
      </c>
      <c r="EN24" s="17">
        <v>20.399999999999999</v>
      </c>
      <c r="EO24" s="17">
        <v>20.399999999999999</v>
      </c>
      <c r="EP24" s="17">
        <v>20.100000000000001</v>
      </c>
      <c r="EQ24" s="17">
        <v>5.5</v>
      </c>
      <c r="ER24" s="17">
        <v>197.6</v>
      </c>
      <c r="ES24" s="17">
        <v>3.8</v>
      </c>
      <c r="ET24" s="17">
        <v>105.1</v>
      </c>
      <c r="EU24" s="17">
        <v>0.6</v>
      </c>
      <c r="EV24" s="17">
        <v>0</v>
      </c>
      <c r="EW24" s="17">
        <v>0.2</v>
      </c>
      <c r="EX24" s="17">
        <v>86.5</v>
      </c>
      <c r="EY24" s="17">
        <v>4.4000000000000004</v>
      </c>
      <c r="EZ24" s="17">
        <v>2.2000000000000002</v>
      </c>
      <c r="FA24" s="17">
        <v>1</v>
      </c>
      <c r="FB24" s="17">
        <v>0</v>
      </c>
      <c r="FC24" s="17">
        <v>3.3</v>
      </c>
      <c r="FD24" s="17">
        <v>6.6</v>
      </c>
      <c r="FE24" s="17">
        <v>19.399999999999999</v>
      </c>
      <c r="FF24" s="17">
        <v>10.6</v>
      </c>
      <c r="FG24" s="17"/>
      <c r="FH24" s="17"/>
      <c r="FI24" s="17">
        <v>0</v>
      </c>
      <c r="FJ24" s="17">
        <v>19.100000000000001</v>
      </c>
      <c r="FK24" s="17">
        <v>0</v>
      </c>
      <c r="FL24" s="17">
        <v>5.82</v>
      </c>
      <c r="FM24" s="17">
        <v>0</v>
      </c>
      <c r="FN24" s="17">
        <v>6392.4906300000002</v>
      </c>
      <c r="FO24" s="15"/>
      <c r="FP24" s="17">
        <v>24.1</v>
      </c>
      <c r="FQ24" s="17">
        <v>0</v>
      </c>
      <c r="FR24" s="17">
        <v>8.5</v>
      </c>
      <c r="FS24" s="17">
        <v>8.4</v>
      </c>
      <c r="FT24" s="17">
        <v>26.37426</v>
      </c>
      <c r="FU24" s="17">
        <v>18.940000000000001</v>
      </c>
      <c r="FV24" s="17">
        <v>5.3</v>
      </c>
      <c r="FW24" s="17">
        <v>8.1999999999999993</v>
      </c>
      <c r="FX24" s="17">
        <v>99.814260000000004</v>
      </c>
    </row>
    <row r="25" spans="1:180" ht="24" customHeight="1" x14ac:dyDescent="0.3">
      <c r="A25" s="16" t="s">
        <v>76</v>
      </c>
      <c r="B25" s="16" t="s">
        <v>765</v>
      </c>
      <c r="C25" s="17">
        <v>197.7</v>
      </c>
      <c r="D25" s="17">
        <v>344.4</v>
      </c>
      <c r="E25" s="17">
        <v>109.5</v>
      </c>
      <c r="F25" s="17"/>
      <c r="G25" s="17"/>
      <c r="H25" s="17">
        <v>89</v>
      </c>
      <c r="I25" s="17">
        <v>176.4</v>
      </c>
      <c r="J25" s="17"/>
      <c r="K25" s="17"/>
      <c r="L25" s="17"/>
      <c r="M25" s="17">
        <v>204.9</v>
      </c>
      <c r="N25" s="17">
        <v>201.1</v>
      </c>
      <c r="O25" s="17"/>
      <c r="P25" s="17">
        <v>207.9</v>
      </c>
      <c r="Q25" s="17"/>
      <c r="R25" s="17">
        <v>75.5</v>
      </c>
      <c r="S25" s="17">
        <v>10.1</v>
      </c>
      <c r="T25" s="17">
        <v>11.4</v>
      </c>
      <c r="U25" s="17"/>
      <c r="V25" s="17"/>
      <c r="W25" s="17"/>
      <c r="X25" s="17">
        <v>166.4</v>
      </c>
      <c r="Y25" s="17">
        <v>7.3</v>
      </c>
      <c r="Z25" s="17">
        <v>5.4</v>
      </c>
      <c r="AA25" s="17">
        <v>15.3</v>
      </c>
      <c r="AB25" s="17">
        <v>6.9</v>
      </c>
      <c r="AC25" s="17">
        <v>12.7</v>
      </c>
      <c r="AD25" s="17">
        <v>67.900000000000006</v>
      </c>
      <c r="AE25" s="17"/>
      <c r="AF25" s="17"/>
      <c r="AG25" s="17"/>
      <c r="AH25" s="17"/>
      <c r="AI25" s="17">
        <v>54.9</v>
      </c>
      <c r="AJ25" s="17">
        <v>0</v>
      </c>
      <c r="AK25" s="17"/>
      <c r="AL25" s="17"/>
      <c r="AM25" s="17"/>
      <c r="AN25" s="17">
        <v>6.5</v>
      </c>
      <c r="AO25" s="17">
        <v>169.2</v>
      </c>
      <c r="AP25" s="17">
        <v>71.599999999999994</v>
      </c>
      <c r="AQ25" s="17">
        <v>135.9</v>
      </c>
      <c r="AR25" s="17">
        <v>40.700000000000003</v>
      </c>
      <c r="AS25" s="17">
        <v>17.899999999999999</v>
      </c>
      <c r="AT25" s="17">
        <v>18.8</v>
      </c>
      <c r="AU25" s="17">
        <v>87.8</v>
      </c>
      <c r="AV25" s="17">
        <v>178</v>
      </c>
      <c r="AW25" s="17">
        <v>178.7</v>
      </c>
      <c r="AX25" s="17">
        <v>183.8</v>
      </c>
      <c r="AY25" s="17">
        <v>85.7</v>
      </c>
      <c r="AZ25" s="17">
        <v>0</v>
      </c>
      <c r="BA25" s="17">
        <v>43</v>
      </c>
      <c r="BB25" s="17">
        <v>2</v>
      </c>
      <c r="BC25" s="17">
        <v>31.9</v>
      </c>
      <c r="BD25" s="17">
        <v>45.3</v>
      </c>
      <c r="BE25" s="17"/>
      <c r="BF25" s="17"/>
      <c r="BG25" s="17">
        <v>22.2</v>
      </c>
      <c r="BH25" s="17"/>
      <c r="BI25" s="17"/>
      <c r="BJ25" s="17">
        <v>0</v>
      </c>
      <c r="BK25" s="17"/>
      <c r="BL25" s="17"/>
      <c r="BM25" s="17"/>
      <c r="BN25" s="17">
        <v>126</v>
      </c>
      <c r="BO25" s="17">
        <v>120.8</v>
      </c>
      <c r="BP25" s="17">
        <v>120.4</v>
      </c>
      <c r="BQ25" s="17">
        <v>123.9</v>
      </c>
      <c r="BR25" s="17">
        <v>217.2</v>
      </c>
      <c r="BS25" s="17">
        <v>0</v>
      </c>
      <c r="BT25" s="17"/>
      <c r="BU25" s="17"/>
      <c r="BV25" s="17"/>
      <c r="BW25" s="17"/>
      <c r="BX25" s="17">
        <v>0</v>
      </c>
      <c r="BY25" s="17"/>
      <c r="BZ25" s="17"/>
      <c r="CA25" s="17">
        <v>1.7</v>
      </c>
      <c r="CB25" s="17">
        <v>111.4</v>
      </c>
      <c r="CC25" s="17">
        <v>94.3</v>
      </c>
      <c r="CD25" s="17">
        <v>62.4</v>
      </c>
      <c r="CE25" s="17">
        <v>73.5</v>
      </c>
      <c r="CF25" s="17">
        <v>29.7</v>
      </c>
      <c r="CG25" s="17"/>
      <c r="CH25" s="17"/>
      <c r="CI25" s="17"/>
      <c r="CJ25" s="17">
        <v>144</v>
      </c>
      <c r="CK25" s="17">
        <v>145.19999999999999</v>
      </c>
      <c r="CL25" s="17">
        <v>170.1</v>
      </c>
      <c r="CM25" s="17"/>
      <c r="CN25" s="17"/>
      <c r="CO25" s="17"/>
      <c r="CP25" s="17"/>
      <c r="CQ25" s="17"/>
      <c r="CR25" s="17">
        <v>210.7</v>
      </c>
      <c r="CS25" s="17">
        <v>100.8</v>
      </c>
      <c r="CT25" s="17">
        <v>5.7</v>
      </c>
      <c r="CU25" s="17">
        <v>1.7</v>
      </c>
      <c r="CV25" s="17">
        <v>11.7</v>
      </c>
      <c r="CW25" s="17">
        <v>0.1</v>
      </c>
      <c r="CX25" s="17">
        <v>75.7</v>
      </c>
      <c r="CY25" s="17">
        <v>72.900000000000006</v>
      </c>
      <c r="CZ25" s="17">
        <v>5.9</v>
      </c>
      <c r="DA25" s="17">
        <v>0.1</v>
      </c>
      <c r="DB25" s="17">
        <v>0</v>
      </c>
      <c r="DC25" s="17">
        <v>9.9</v>
      </c>
      <c r="DD25" s="17">
        <v>5.4</v>
      </c>
      <c r="DE25" s="17">
        <v>181.4</v>
      </c>
      <c r="DF25" s="17">
        <v>2</v>
      </c>
      <c r="DG25" s="17">
        <v>2.1</v>
      </c>
      <c r="DH25" s="17">
        <v>4</v>
      </c>
      <c r="DI25" s="17">
        <v>0</v>
      </c>
      <c r="DJ25" s="17">
        <v>20</v>
      </c>
      <c r="DK25" s="17">
        <v>19.100000000000001</v>
      </c>
      <c r="DL25" s="17">
        <v>2.6</v>
      </c>
      <c r="DM25" s="17">
        <v>18.600000000000001</v>
      </c>
      <c r="DN25" s="17">
        <v>13.3</v>
      </c>
      <c r="DO25" s="17">
        <v>17.100000000000001</v>
      </c>
      <c r="DP25" s="17">
        <v>13.9</v>
      </c>
      <c r="DQ25" s="17">
        <v>36.6</v>
      </c>
      <c r="DR25" s="17">
        <v>17</v>
      </c>
      <c r="DS25" s="17">
        <v>2.5</v>
      </c>
      <c r="DT25" s="17">
        <v>10.4</v>
      </c>
      <c r="DU25" s="17">
        <v>3</v>
      </c>
      <c r="DV25" s="17"/>
      <c r="DW25" s="17">
        <v>3.984E-2</v>
      </c>
      <c r="DX25" s="17">
        <v>19.7</v>
      </c>
      <c r="DY25" s="17">
        <v>7.8</v>
      </c>
      <c r="DZ25" s="17">
        <v>20.100000000000001</v>
      </c>
      <c r="EA25" s="17">
        <v>20.2</v>
      </c>
      <c r="EB25" s="17">
        <v>19</v>
      </c>
      <c r="EC25" s="17">
        <v>1.8</v>
      </c>
      <c r="ED25" s="17">
        <v>8.5</v>
      </c>
      <c r="EE25" s="17">
        <v>34.700000000000003</v>
      </c>
      <c r="EF25" s="17">
        <v>22.2</v>
      </c>
      <c r="EG25" s="17">
        <v>41.2</v>
      </c>
      <c r="EH25" s="17">
        <v>1.1000000000000001</v>
      </c>
      <c r="EI25" s="17">
        <v>0.3</v>
      </c>
      <c r="EJ25" s="17">
        <v>42.24</v>
      </c>
      <c r="EK25" s="17">
        <v>20.9</v>
      </c>
      <c r="EL25" s="17">
        <v>8.1999999999999993</v>
      </c>
      <c r="EM25" s="17">
        <v>8.6</v>
      </c>
      <c r="EN25" s="17">
        <v>20.399999999999999</v>
      </c>
      <c r="EO25" s="17">
        <v>20.399999999999999</v>
      </c>
      <c r="EP25" s="17">
        <v>20.100000000000001</v>
      </c>
      <c r="EQ25" s="17">
        <v>4</v>
      </c>
      <c r="ER25" s="17">
        <v>226.2</v>
      </c>
      <c r="ES25" s="17">
        <v>5.7</v>
      </c>
      <c r="ET25" s="17">
        <v>126.9</v>
      </c>
      <c r="EU25" s="17">
        <v>0.6</v>
      </c>
      <c r="EV25" s="17">
        <v>1.9</v>
      </c>
      <c r="EW25" s="17">
        <v>3.2</v>
      </c>
      <c r="EX25" s="17">
        <v>97.1</v>
      </c>
      <c r="EY25" s="17">
        <v>4.4000000000000004</v>
      </c>
      <c r="EZ25" s="17">
        <v>2.2000000000000002</v>
      </c>
      <c r="FA25" s="17">
        <v>1</v>
      </c>
      <c r="FB25" s="17">
        <v>0</v>
      </c>
      <c r="FC25" s="17">
        <v>5.9</v>
      </c>
      <c r="FD25" s="17">
        <v>6.6</v>
      </c>
      <c r="FE25" s="17">
        <v>19.7</v>
      </c>
      <c r="FF25" s="17">
        <v>10.5</v>
      </c>
      <c r="FG25" s="17"/>
      <c r="FH25" s="17"/>
      <c r="FI25" s="17">
        <v>0</v>
      </c>
      <c r="FJ25" s="17">
        <v>17.899999999999999</v>
      </c>
      <c r="FK25" s="17">
        <v>0</v>
      </c>
      <c r="FL25" s="17">
        <v>5.56</v>
      </c>
      <c r="FM25" s="17">
        <v>0</v>
      </c>
      <c r="FN25" s="17">
        <v>6565.3398399999996</v>
      </c>
      <c r="FO25" s="15"/>
      <c r="FP25" s="17">
        <v>24</v>
      </c>
      <c r="FQ25" s="17">
        <v>0</v>
      </c>
      <c r="FR25" s="17">
        <v>8.9</v>
      </c>
      <c r="FS25" s="17">
        <v>8.4</v>
      </c>
      <c r="FT25" s="17">
        <v>26.373709999999999</v>
      </c>
      <c r="FU25" s="17">
        <v>18.939789999999999</v>
      </c>
      <c r="FV25" s="17">
        <v>5.2</v>
      </c>
      <c r="FW25" s="17">
        <v>8.1999999999999993</v>
      </c>
      <c r="FX25" s="17">
        <v>100.01349999999999</v>
      </c>
    </row>
    <row r="26" spans="1:180" ht="24" customHeight="1" x14ac:dyDescent="0.3">
      <c r="A26" s="18" t="s">
        <v>76</v>
      </c>
      <c r="B26" s="18" t="s">
        <v>766</v>
      </c>
      <c r="C26" s="19">
        <v>198.3</v>
      </c>
      <c r="D26" s="19">
        <v>342.9</v>
      </c>
      <c r="E26" s="19">
        <v>109.4</v>
      </c>
      <c r="F26" s="19"/>
      <c r="G26" s="19"/>
      <c r="H26" s="19">
        <v>88.4</v>
      </c>
      <c r="I26" s="19">
        <v>175.9</v>
      </c>
      <c r="J26" s="19"/>
      <c r="K26" s="19"/>
      <c r="L26" s="19"/>
      <c r="M26" s="19">
        <v>205</v>
      </c>
      <c r="N26" s="19">
        <v>201.6</v>
      </c>
      <c r="O26" s="19"/>
      <c r="P26" s="19">
        <v>208.1</v>
      </c>
      <c r="Q26" s="19"/>
      <c r="R26" s="19">
        <v>73.5</v>
      </c>
      <c r="S26" s="19">
        <v>10</v>
      </c>
      <c r="T26" s="19">
        <v>12.2</v>
      </c>
      <c r="U26" s="19"/>
      <c r="V26" s="19"/>
      <c r="W26" s="19"/>
      <c r="X26" s="19">
        <v>162.4</v>
      </c>
      <c r="Y26" s="19">
        <v>7.1</v>
      </c>
      <c r="Z26" s="19">
        <v>5.0999999999999996</v>
      </c>
      <c r="AA26" s="19">
        <v>14.7</v>
      </c>
      <c r="AB26" s="19">
        <v>6.9</v>
      </c>
      <c r="AC26" s="19">
        <v>12.7</v>
      </c>
      <c r="AD26" s="19">
        <v>67.7</v>
      </c>
      <c r="AE26" s="19"/>
      <c r="AF26" s="19"/>
      <c r="AG26" s="19"/>
      <c r="AH26" s="19"/>
      <c r="AI26" s="19">
        <v>54.5</v>
      </c>
      <c r="AJ26" s="19">
        <v>0</v>
      </c>
      <c r="AK26" s="19"/>
      <c r="AL26" s="19"/>
      <c r="AM26" s="19"/>
      <c r="AN26" s="19">
        <v>6.5</v>
      </c>
      <c r="AO26" s="19">
        <v>172.9</v>
      </c>
      <c r="AP26" s="19">
        <v>70.400000000000006</v>
      </c>
      <c r="AQ26" s="19">
        <v>133.6</v>
      </c>
      <c r="AR26" s="19">
        <v>37.5</v>
      </c>
      <c r="AS26" s="19">
        <v>17.899999999999999</v>
      </c>
      <c r="AT26" s="19">
        <v>18.8</v>
      </c>
      <c r="AU26" s="19">
        <v>90.7</v>
      </c>
      <c r="AV26" s="19">
        <v>176</v>
      </c>
      <c r="AW26" s="19">
        <v>177.3</v>
      </c>
      <c r="AX26" s="19">
        <v>184.9</v>
      </c>
      <c r="AY26" s="19">
        <v>86.4</v>
      </c>
      <c r="AZ26" s="19">
        <v>0</v>
      </c>
      <c r="BA26" s="19">
        <v>42.7</v>
      </c>
      <c r="BB26" s="19">
        <v>2</v>
      </c>
      <c r="BC26" s="19">
        <v>32</v>
      </c>
      <c r="BD26" s="19">
        <v>46.2</v>
      </c>
      <c r="BE26" s="19"/>
      <c r="BF26" s="19"/>
      <c r="BG26" s="19">
        <v>20.9</v>
      </c>
      <c r="BH26" s="19"/>
      <c r="BI26" s="19"/>
      <c r="BJ26" s="19">
        <v>44.7</v>
      </c>
      <c r="BK26" s="19"/>
      <c r="BL26" s="19"/>
      <c r="BM26" s="19"/>
      <c r="BN26" s="19">
        <v>125.3</v>
      </c>
      <c r="BO26" s="19">
        <v>147.19999999999999</v>
      </c>
      <c r="BP26" s="19">
        <v>147.1</v>
      </c>
      <c r="BQ26" s="19">
        <v>147.4</v>
      </c>
      <c r="BR26" s="19">
        <v>236.5</v>
      </c>
      <c r="BS26" s="19">
        <v>0</v>
      </c>
      <c r="BT26" s="19"/>
      <c r="BU26" s="19"/>
      <c r="BV26" s="19"/>
      <c r="BW26" s="19"/>
      <c r="BX26" s="19">
        <v>0</v>
      </c>
      <c r="BY26" s="19"/>
      <c r="BZ26" s="19"/>
      <c r="CA26" s="19">
        <v>1.7</v>
      </c>
      <c r="CB26" s="19">
        <v>99.7</v>
      </c>
      <c r="CC26" s="19">
        <v>100.8</v>
      </c>
      <c r="CD26" s="19">
        <v>61.4</v>
      </c>
      <c r="CE26" s="19">
        <v>71</v>
      </c>
      <c r="CF26" s="19">
        <v>29.4</v>
      </c>
      <c r="CG26" s="19"/>
      <c r="CH26" s="19"/>
      <c r="CI26" s="19"/>
      <c r="CJ26" s="19">
        <v>144.4</v>
      </c>
      <c r="CK26" s="19">
        <v>144.9</v>
      </c>
      <c r="CL26" s="19">
        <v>170.7</v>
      </c>
      <c r="CM26" s="19"/>
      <c r="CN26" s="19"/>
      <c r="CO26" s="19"/>
      <c r="CP26" s="19"/>
      <c r="CQ26" s="19"/>
      <c r="CR26" s="19">
        <v>210.3</v>
      </c>
      <c r="CS26" s="19">
        <v>100.5</v>
      </c>
      <c r="CT26" s="19">
        <v>5.9</v>
      </c>
      <c r="CU26" s="19">
        <v>1.7</v>
      </c>
      <c r="CV26" s="19">
        <v>12.8</v>
      </c>
      <c r="CW26" s="19">
        <v>0.1</v>
      </c>
      <c r="CX26" s="19">
        <v>85.7</v>
      </c>
      <c r="CY26" s="19">
        <v>76</v>
      </c>
      <c r="CZ26" s="19">
        <v>6.7</v>
      </c>
      <c r="DA26" s="19">
        <v>0.1</v>
      </c>
      <c r="DB26" s="19">
        <v>0</v>
      </c>
      <c r="DC26" s="19">
        <v>10</v>
      </c>
      <c r="DD26" s="19">
        <v>5.5</v>
      </c>
      <c r="DE26" s="19">
        <v>192.7</v>
      </c>
      <c r="DF26" s="19">
        <v>2</v>
      </c>
      <c r="DG26" s="19">
        <v>2.1</v>
      </c>
      <c r="DH26" s="19">
        <v>3.5</v>
      </c>
      <c r="DI26" s="19">
        <v>0</v>
      </c>
      <c r="DJ26" s="19">
        <v>19.899999999999999</v>
      </c>
      <c r="DK26" s="19">
        <v>19.100000000000001</v>
      </c>
      <c r="DL26" s="19">
        <v>2.5</v>
      </c>
      <c r="DM26" s="19">
        <v>18.600000000000001</v>
      </c>
      <c r="DN26" s="19">
        <v>13.5</v>
      </c>
      <c r="DO26" s="19">
        <v>17.399999999999999</v>
      </c>
      <c r="DP26" s="19">
        <v>12.7</v>
      </c>
      <c r="DQ26" s="19">
        <v>37.700000000000003</v>
      </c>
      <c r="DR26" s="19">
        <v>17.899999999999999</v>
      </c>
      <c r="DS26" s="19">
        <v>2.5</v>
      </c>
      <c r="DT26" s="19">
        <v>10.4</v>
      </c>
      <c r="DU26" s="19">
        <v>3</v>
      </c>
      <c r="DV26" s="19"/>
      <c r="DW26" s="19">
        <v>7.5490000000000002E-2</v>
      </c>
      <c r="DX26" s="19">
        <v>19.8</v>
      </c>
      <c r="DY26" s="19">
        <v>7.8</v>
      </c>
      <c r="DZ26" s="19">
        <v>20.2</v>
      </c>
      <c r="EA26" s="19">
        <v>20.2</v>
      </c>
      <c r="EB26" s="19">
        <v>19.5</v>
      </c>
      <c r="EC26" s="19">
        <v>1.9</v>
      </c>
      <c r="ED26" s="19">
        <v>8.1</v>
      </c>
      <c r="EE26" s="19">
        <v>36.4</v>
      </c>
      <c r="EF26" s="19">
        <v>25.5</v>
      </c>
      <c r="EG26" s="19">
        <v>28</v>
      </c>
      <c r="EH26" s="19">
        <v>1.5</v>
      </c>
      <c r="EI26" s="19">
        <v>0.7</v>
      </c>
      <c r="EJ26" s="19">
        <v>46.26</v>
      </c>
      <c r="EK26" s="19">
        <v>20.9</v>
      </c>
      <c r="EL26" s="19">
        <v>8.1999999999999993</v>
      </c>
      <c r="EM26" s="19">
        <v>8.6</v>
      </c>
      <c r="EN26" s="19">
        <v>20.399999999999999</v>
      </c>
      <c r="EO26" s="19">
        <v>20.399999999999999</v>
      </c>
      <c r="EP26" s="19">
        <v>20.100000000000001</v>
      </c>
      <c r="EQ26" s="19">
        <v>4.7</v>
      </c>
      <c r="ER26" s="19">
        <v>241.6</v>
      </c>
      <c r="ES26" s="19">
        <v>7.9</v>
      </c>
      <c r="ET26" s="19">
        <v>133.69999999999999</v>
      </c>
      <c r="EU26" s="19">
        <v>0.6</v>
      </c>
      <c r="EV26" s="19">
        <v>2.2000000000000002</v>
      </c>
      <c r="EW26" s="19">
        <v>2.7</v>
      </c>
      <c r="EX26" s="19">
        <v>102.4</v>
      </c>
      <c r="EY26" s="19">
        <v>4.4000000000000004</v>
      </c>
      <c r="EZ26" s="19">
        <v>2.2000000000000002</v>
      </c>
      <c r="FA26" s="19">
        <v>1</v>
      </c>
      <c r="FB26" s="19">
        <v>0</v>
      </c>
      <c r="FC26" s="19">
        <v>8</v>
      </c>
      <c r="FD26" s="19">
        <v>6.6</v>
      </c>
      <c r="FE26" s="19">
        <v>19.8</v>
      </c>
      <c r="FF26" s="19">
        <v>9.9</v>
      </c>
      <c r="FG26" s="19"/>
      <c r="FH26" s="19"/>
      <c r="FI26" s="19">
        <v>0</v>
      </c>
      <c r="FJ26" s="19">
        <v>17.2</v>
      </c>
      <c r="FK26" s="19">
        <v>0</v>
      </c>
      <c r="FL26" s="19">
        <v>5.56</v>
      </c>
      <c r="FM26" s="19">
        <v>0</v>
      </c>
      <c r="FN26" s="19">
        <v>6741.0954899999997</v>
      </c>
      <c r="FO26" s="15"/>
      <c r="FP26" s="19">
        <v>24.1</v>
      </c>
      <c r="FQ26" s="19">
        <v>0</v>
      </c>
      <c r="FR26" s="19">
        <v>9.1</v>
      </c>
      <c r="FS26" s="19">
        <v>8.4</v>
      </c>
      <c r="FT26" s="19">
        <v>26.388169999999999</v>
      </c>
      <c r="FU26" s="19">
        <v>18.939530000000001</v>
      </c>
      <c r="FV26" s="19">
        <v>5.3</v>
      </c>
      <c r="FW26" s="19">
        <v>8.1999999999999993</v>
      </c>
      <c r="FX26" s="19">
        <v>100.4277</v>
      </c>
    </row>
    <row r="27" spans="1:180" ht="24" customHeight="1" x14ac:dyDescent="0.3">
      <c r="A27" s="13" t="s">
        <v>76</v>
      </c>
      <c r="B27" s="13" t="s">
        <v>767</v>
      </c>
      <c r="C27" s="14">
        <v>203</v>
      </c>
      <c r="D27" s="14">
        <v>432.2</v>
      </c>
      <c r="E27" s="14">
        <v>145.69999999999999</v>
      </c>
      <c r="F27" s="14"/>
      <c r="G27" s="14"/>
      <c r="H27" s="14">
        <v>89.8</v>
      </c>
      <c r="I27" s="14">
        <v>182</v>
      </c>
      <c r="J27" s="14"/>
      <c r="K27" s="14"/>
      <c r="L27" s="14"/>
      <c r="M27" s="14">
        <v>202.1</v>
      </c>
      <c r="N27" s="14">
        <v>199.4</v>
      </c>
      <c r="O27" s="14"/>
      <c r="P27" s="14">
        <v>205.7</v>
      </c>
      <c r="Q27" s="14"/>
      <c r="R27" s="14">
        <v>79.7</v>
      </c>
      <c r="S27" s="14">
        <v>10.199999999999999</v>
      </c>
      <c r="T27" s="14">
        <v>12</v>
      </c>
      <c r="U27" s="14"/>
      <c r="V27" s="14"/>
      <c r="W27" s="14"/>
      <c r="X27" s="14">
        <v>166.1</v>
      </c>
      <c r="Y27" s="14">
        <v>8</v>
      </c>
      <c r="Z27" s="14">
        <v>5.9</v>
      </c>
      <c r="AA27" s="14">
        <v>11.3</v>
      </c>
      <c r="AB27" s="14">
        <v>6.9</v>
      </c>
      <c r="AC27" s="14">
        <v>13.7</v>
      </c>
      <c r="AD27" s="14">
        <v>68.599999999999994</v>
      </c>
      <c r="AE27" s="14"/>
      <c r="AF27" s="14"/>
      <c r="AG27" s="14"/>
      <c r="AH27" s="14"/>
      <c r="AI27" s="14">
        <v>55.5</v>
      </c>
      <c r="AJ27" s="14">
        <v>32.5</v>
      </c>
      <c r="AK27" s="14"/>
      <c r="AL27" s="14"/>
      <c r="AM27" s="14"/>
      <c r="AN27" s="14">
        <v>6.5</v>
      </c>
      <c r="AO27" s="14">
        <v>202.8</v>
      </c>
      <c r="AP27" s="14">
        <v>81.599999999999994</v>
      </c>
      <c r="AQ27" s="14">
        <v>149</v>
      </c>
      <c r="AR27" s="14">
        <v>41.4</v>
      </c>
      <c r="AS27" s="14">
        <v>17.600000000000001</v>
      </c>
      <c r="AT27" s="14">
        <v>18.8</v>
      </c>
      <c r="AU27" s="14">
        <v>93.2</v>
      </c>
      <c r="AV27" s="14">
        <v>180.8</v>
      </c>
      <c r="AW27" s="14">
        <v>181.3</v>
      </c>
      <c r="AX27" s="14">
        <v>184</v>
      </c>
      <c r="AY27" s="14">
        <v>88</v>
      </c>
      <c r="AZ27" s="14">
        <v>0</v>
      </c>
      <c r="BA27" s="14">
        <v>43.9</v>
      </c>
      <c r="BB27" s="14">
        <v>2</v>
      </c>
      <c r="BC27" s="14">
        <v>32.700000000000003</v>
      </c>
      <c r="BD27" s="14">
        <v>58.4</v>
      </c>
      <c r="BE27" s="14"/>
      <c r="BF27" s="14"/>
      <c r="BG27" s="14">
        <v>72.900000000000006</v>
      </c>
      <c r="BH27" s="14"/>
      <c r="BI27" s="14"/>
      <c r="BJ27" s="14">
        <v>44.7</v>
      </c>
      <c r="BK27" s="14"/>
      <c r="BL27" s="14"/>
      <c r="BM27" s="14"/>
      <c r="BN27" s="14">
        <v>127.1</v>
      </c>
      <c r="BO27" s="14">
        <v>163</v>
      </c>
      <c r="BP27" s="14">
        <v>163.4</v>
      </c>
      <c r="BQ27" s="14">
        <v>163.1</v>
      </c>
      <c r="BR27" s="14">
        <v>245.4</v>
      </c>
      <c r="BS27" s="14">
        <v>0</v>
      </c>
      <c r="BT27" s="14"/>
      <c r="BU27" s="14"/>
      <c r="BV27" s="14"/>
      <c r="BW27" s="14"/>
      <c r="BX27" s="14">
        <v>0</v>
      </c>
      <c r="BY27" s="14"/>
      <c r="BZ27" s="14"/>
      <c r="CA27" s="14">
        <v>1.9</v>
      </c>
      <c r="CB27" s="14">
        <v>167.1</v>
      </c>
      <c r="CC27" s="14">
        <v>110.7</v>
      </c>
      <c r="CD27" s="14">
        <v>63.3</v>
      </c>
      <c r="CE27" s="14">
        <v>71.8</v>
      </c>
      <c r="CF27" s="14">
        <v>30.4</v>
      </c>
      <c r="CG27" s="14"/>
      <c r="CH27" s="14"/>
      <c r="CI27" s="14"/>
      <c r="CJ27" s="14">
        <v>142.69999999999999</v>
      </c>
      <c r="CK27" s="14">
        <v>143.69999999999999</v>
      </c>
      <c r="CL27" s="14">
        <v>169.1</v>
      </c>
      <c r="CM27" s="14"/>
      <c r="CN27" s="14"/>
      <c r="CO27" s="14"/>
      <c r="CP27" s="14"/>
      <c r="CQ27" s="14"/>
      <c r="CR27" s="14">
        <v>209.7</v>
      </c>
      <c r="CS27" s="14">
        <v>100.3</v>
      </c>
      <c r="CT27" s="14">
        <v>5.9</v>
      </c>
      <c r="CU27" s="14">
        <v>1.6</v>
      </c>
      <c r="CV27" s="14">
        <v>13.4</v>
      </c>
      <c r="CW27" s="14">
        <v>0.2</v>
      </c>
      <c r="CX27" s="14">
        <v>95</v>
      </c>
      <c r="CY27" s="14">
        <v>77.599999999999994</v>
      </c>
      <c r="CZ27" s="14">
        <v>6.5</v>
      </c>
      <c r="DA27" s="14">
        <v>0.2</v>
      </c>
      <c r="DB27" s="14">
        <v>0</v>
      </c>
      <c r="DC27" s="14">
        <v>9.9</v>
      </c>
      <c r="DD27" s="14">
        <v>5.6</v>
      </c>
      <c r="DE27" s="14">
        <v>155.69999999999999</v>
      </c>
      <c r="DF27" s="14">
        <v>2</v>
      </c>
      <c r="DG27" s="14">
        <v>2.1</v>
      </c>
      <c r="DH27" s="14">
        <v>3.4</v>
      </c>
      <c r="DI27" s="14">
        <v>0</v>
      </c>
      <c r="DJ27" s="14">
        <v>19.899999999999999</v>
      </c>
      <c r="DK27" s="14">
        <v>19.100000000000001</v>
      </c>
      <c r="DL27" s="14">
        <v>2.5</v>
      </c>
      <c r="DM27" s="14">
        <v>18.600000000000001</v>
      </c>
      <c r="DN27" s="14">
        <v>13.8</v>
      </c>
      <c r="DO27" s="14">
        <v>18</v>
      </c>
      <c r="DP27" s="14">
        <v>12.7</v>
      </c>
      <c r="DQ27" s="14">
        <v>34.799999999999997</v>
      </c>
      <c r="DR27" s="14">
        <v>18.7</v>
      </c>
      <c r="DS27" s="14">
        <v>2.5</v>
      </c>
      <c r="DT27" s="14">
        <v>10.4</v>
      </c>
      <c r="DU27" s="14">
        <v>3</v>
      </c>
      <c r="DV27" s="14"/>
      <c r="DW27" s="14">
        <v>0.10643</v>
      </c>
      <c r="DX27" s="14">
        <v>19.8</v>
      </c>
      <c r="DY27" s="14">
        <v>7.5</v>
      </c>
      <c r="DZ27" s="14">
        <v>20.3</v>
      </c>
      <c r="EA27" s="14">
        <v>20.2</v>
      </c>
      <c r="EB27" s="14">
        <v>19.8</v>
      </c>
      <c r="EC27" s="14">
        <v>3.6</v>
      </c>
      <c r="ED27" s="14">
        <v>6.8</v>
      </c>
      <c r="EE27" s="14">
        <v>37.5</v>
      </c>
      <c r="EF27" s="14">
        <v>16.600000000000001</v>
      </c>
      <c r="EG27" s="14">
        <v>31.6</v>
      </c>
      <c r="EH27" s="14">
        <v>1</v>
      </c>
      <c r="EI27" s="14">
        <v>0.1</v>
      </c>
      <c r="EJ27" s="14">
        <v>48.71</v>
      </c>
      <c r="EK27" s="14">
        <v>20.9</v>
      </c>
      <c r="EL27" s="14">
        <v>8.1999999999999993</v>
      </c>
      <c r="EM27" s="14">
        <v>8.6</v>
      </c>
      <c r="EN27" s="14">
        <v>20.399999999999999</v>
      </c>
      <c r="EO27" s="14">
        <v>20.399999999999999</v>
      </c>
      <c r="EP27" s="14">
        <v>20.100000000000001</v>
      </c>
      <c r="EQ27" s="14">
        <v>5</v>
      </c>
      <c r="ER27" s="14">
        <v>219.3</v>
      </c>
      <c r="ES27" s="14">
        <v>10.1</v>
      </c>
      <c r="ET27" s="14">
        <v>136.80000000000001</v>
      </c>
      <c r="EU27" s="14">
        <v>0.6</v>
      </c>
      <c r="EV27" s="14">
        <v>0</v>
      </c>
      <c r="EW27" s="14">
        <v>1.4</v>
      </c>
      <c r="EX27" s="14">
        <v>105.6</v>
      </c>
      <c r="EY27" s="14">
        <v>4.4000000000000004</v>
      </c>
      <c r="EZ27" s="14">
        <v>1.2</v>
      </c>
      <c r="FA27" s="14">
        <v>1</v>
      </c>
      <c r="FB27" s="14">
        <v>0</v>
      </c>
      <c r="FC27" s="14">
        <v>10</v>
      </c>
      <c r="FD27" s="14">
        <v>6.6</v>
      </c>
      <c r="FE27" s="14">
        <v>20</v>
      </c>
      <c r="FF27" s="14">
        <v>10</v>
      </c>
      <c r="FG27" s="14"/>
      <c r="FH27" s="14"/>
      <c r="FI27" s="14">
        <v>0</v>
      </c>
      <c r="FJ27" s="14">
        <v>17.2</v>
      </c>
      <c r="FK27" s="14">
        <v>0</v>
      </c>
      <c r="FL27" s="14">
        <v>0</v>
      </c>
      <c r="FM27" s="14">
        <v>0.73</v>
      </c>
      <c r="FN27" s="14">
        <v>7137.8464299999996</v>
      </c>
      <c r="FO27" s="15"/>
      <c r="FP27" s="14">
        <v>23.7</v>
      </c>
      <c r="FQ27" s="14">
        <v>0</v>
      </c>
      <c r="FR27" s="14">
        <v>11</v>
      </c>
      <c r="FS27" s="14">
        <v>8.4</v>
      </c>
      <c r="FT27" s="14">
        <v>26.3522</v>
      </c>
      <c r="FU27" s="14">
        <v>18.93901</v>
      </c>
      <c r="FV27" s="14">
        <v>5.2</v>
      </c>
      <c r="FW27" s="14">
        <v>15.8</v>
      </c>
      <c r="FX27" s="14">
        <v>109.39121</v>
      </c>
    </row>
    <row r="28" spans="1:180" ht="24" customHeight="1" x14ac:dyDescent="0.3">
      <c r="A28" s="16" t="s">
        <v>76</v>
      </c>
      <c r="B28" s="16" t="s">
        <v>768</v>
      </c>
      <c r="C28" s="17">
        <v>204.9</v>
      </c>
      <c r="D28" s="17">
        <v>487.7</v>
      </c>
      <c r="E28" s="17">
        <v>157.30000000000001</v>
      </c>
      <c r="F28" s="17"/>
      <c r="G28" s="17"/>
      <c r="H28" s="17">
        <v>90.5</v>
      </c>
      <c r="I28" s="17">
        <v>180.6</v>
      </c>
      <c r="J28" s="17"/>
      <c r="K28" s="17"/>
      <c r="L28" s="17"/>
      <c r="M28" s="17">
        <v>202.5</v>
      </c>
      <c r="N28" s="17">
        <v>200.6</v>
      </c>
      <c r="O28" s="17"/>
      <c r="P28" s="17">
        <v>206.7</v>
      </c>
      <c r="Q28" s="17"/>
      <c r="R28" s="17">
        <v>83.4</v>
      </c>
      <c r="S28" s="17">
        <v>10.199999999999999</v>
      </c>
      <c r="T28" s="17">
        <v>12</v>
      </c>
      <c r="U28" s="17"/>
      <c r="V28" s="17"/>
      <c r="W28" s="17"/>
      <c r="X28" s="17">
        <v>167.3</v>
      </c>
      <c r="Y28" s="17">
        <v>8.1</v>
      </c>
      <c r="Z28" s="17">
        <v>6</v>
      </c>
      <c r="AA28" s="17">
        <v>11.3</v>
      </c>
      <c r="AB28" s="17">
        <v>6.9</v>
      </c>
      <c r="AC28" s="17">
        <v>13.7</v>
      </c>
      <c r="AD28" s="17">
        <v>69.599999999999994</v>
      </c>
      <c r="AE28" s="17"/>
      <c r="AF28" s="17"/>
      <c r="AG28" s="17"/>
      <c r="AH28" s="17"/>
      <c r="AI28" s="17">
        <v>55.8</v>
      </c>
      <c r="AJ28" s="17">
        <v>74.8</v>
      </c>
      <c r="AK28" s="17"/>
      <c r="AL28" s="17"/>
      <c r="AM28" s="17"/>
      <c r="AN28" s="17">
        <v>6.5</v>
      </c>
      <c r="AO28" s="17">
        <v>202.9</v>
      </c>
      <c r="AP28" s="17">
        <v>81.8</v>
      </c>
      <c r="AQ28" s="17">
        <v>147.69999999999999</v>
      </c>
      <c r="AR28" s="17">
        <v>41.6</v>
      </c>
      <c r="AS28" s="17">
        <v>17.8</v>
      </c>
      <c r="AT28" s="17">
        <v>18.8</v>
      </c>
      <c r="AU28" s="17">
        <v>79.7</v>
      </c>
      <c r="AV28" s="17">
        <v>182.9</v>
      </c>
      <c r="AW28" s="17">
        <v>183.6</v>
      </c>
      <c r="AX28" s="17">
        <v>186.3</v>
      </c>
      <c r="AY28" s="17">
        <v>110.2</v>
      </c>
      <c r="AZ28" s="17">
        <v>0</v>
      </c>
      <c r="BA28" s="17">
        <v>42.6</v>
      </c>
      <c r="BB28" s="17">
        <v>2</v>
      </c>
      <c r="BC28" s="17">
        <v>32.299999999999997</v>
      </c>
      <c r="BD28" s="17">
        <v>65.2</v>
      </c>
      <c r="BE28" s="17"/>
      <c r="BF28" s="17"/>
      <c r="BG28" s="17">
        <v>71.7</v>
      </c>
      <c r="BH28" s="17"/>
      <c r="BI28" s="17"/>
      <c r="BJ28" s="17">
        <v>45.2</v>
      </c>
      <c r="BK28" s="17"/>
      <c r="BL28" s="17"/>
      <c r="BM28" s="17"/>
      <c r="BN28" s="17">
        <v>127.9</v>
      </c>
      <c r="BO28" s="17">
        <v>162.4</v>
      </c>
      <c r="BP28" s="17">
        <v>162.1</v>
      </c>
      <c r="BQ28" s="17">
        <v>162.9</v>
      </c>
      <c r="BR28" s="17">
        <v>250.4</v>
      </c>
      <c r="BS28" s="17">
        <v>0</v>
      </c>
      <c r="BT28" s="17"/>
      <c r="BU28" s="17"/>
      <c r="BV28" s="17"/>
      <c r="BW28" s="17"/>
      <c r="BX28" s="17">
        <v>0</v>
      </c>
      <c r="BY28" s="17"/>
      <c r="BZ28" s="17"/>
      <c r="CA28" s="17">
        <v>1.9</v>
      </c>
      <c r="CB28" s="17">
        <v>154.1</v>
      </c>
      <c r="CC28" s="17">
        <v>114.5</v>
      </c>
      <c r="CD28" s="17">
        <v>63.7</v>
      </c>
      <c r="CE28" s="17">
        <v>72</v>
      </c>
      <c r="CF28" s="17">
        <v>30.4</v>
      </c>
      <c r="CG28" s="17"/>
      <c r="CH28" s="17"/>
      <c r="CI28" s="17"/>
      <c r="CJ28" s="17">
        <v>143.5</v>
      </c>
      <c r="CK28" s="17">
        <v>144</v>
      </c>
      <c r="CL28" s="17">
        <v>169.9</v>
      </c>
      <c r="CM28" s="17"/>
      <c r="CN28" s="17"/>
      <c r="CO28" s="17"/>
      <c r="CP28" s="17"/>
      <c r="CQ28" s="17"/>
      <c r="CR28" s="17">
        <v>208.9</v>
      </c>
      <c r="CS28" s="17">
        <v>100.1</v>
      </c>
      <c r="CT28" s="17">
        <v>5.8</v>
      </c>
      <c r="CU28" s="17">
        <v>1.7</v>
      </c>
      <c r="CV28" s="17">
        <v>13.5</v>
      </c>
      <c r="CW28" s="17">
        <v>0.3</v>
      </c>
      <c r="CX28" s="17">
        <v>97.7</v>
      </c>
      <c r="CY28" s="17">
        <v>79.099999999999994</v>
      </c>
      <c r="CZ28" s="17">
        <v>6</v>
      </c>
      <c r="DA28" s="17">
        <v>0.3</v>
      </c>
      <c r="DB28" s="17">
        <v>0</v>
      </c>
      <c r="DC28" s="17">
        <v>10</v>
      </c>
      <c r="DD28" s="17">
        <v>5.7</v>
      </c>
      <c r="DE28" s="17">
        <v>162.80000000000001</v>
      </c>
      <c r="DF28" s="17">
        <v>2</v>
      </c>
      <c r="DG28" s="17">
        <v>2.1</v>
      </c>
      <c r="DH28" s="17">
        <v>3.5</v>
      </c>
      <c r="DI28" s="17">
        <v>0</v>
      </c>
      <c r="DJ28" s="17">
        <v>19.899999999999999</v>
      </c>
      <c r="DK28" s="17">
        <v>19</v>
      </c>
      <c r="DL28" s="17">
        <v>2.5</v>
      </c>
      <c r="DM28" s="17">
        <v>18.600000000000001</v>
      </c>
      <c r="DN28" s="17">
        <v>14.1</v>
      </c>
      <c r="DO28" s="17">
        <v>18.399999999999999</v>
      </c>
      <c r="DP28" s="17">
        <v>15.9</v>
      </c>
      <c r="DQ28" s="17">
        <v>36.700000000000003</v>
      </c>
      <c r="DR28" s="17">
        <v>19</v>
      </c>
      <c r="DS28" s="17">
        <v>2.5</v>
      </c>
      <c r="DT28" s="17">
        <v>11.1</v>
      </c>
      <c r="DU28" s="17">
        <v>3</v>
      </c>
      <c r="DV28" s="17"/>
      <c r="DW28" s="17">
        <v>0.15451000000000001</v>
      </c>
      <c r="DX28" s="17">
        <v>19.8</v>
      </c>
      <c r="DY28" s="17">
        <v>7.5</v>
      </c>
      <c r="DZ28" s="17">
        <v>20.3</v>
      </c>
      <c r="EA28" s="17">
        <v>20.3</v>
      </c>
      <c r="EB28" s="17">
        <v>20.2</v>
      </c>
      <c r="EC28" s="17">
        <v>4</v>
      </c>
      <c r="ED28" s="17">
        <v>6.9</v>
      </c>
      <c r="EE28" s="17">
        <v>38.200000000000003</v>
      </c>
      <c r="EF28" s="17">
        <v>19.7</v>
      </c>
      <c r="EG28" s="17">
        <v>29.9</v>
      </c>
      <c r="EH28" s="17">
        <v>1.3</v>
      </c>
      <c r="EI28" s="17">
        <v>0.9</v>
      </c>
      <c r="EJ28" s="17">
        <v>49.93</v>
      </c>
      <c r="EK28" s="17">
        <v>20.9</v>
      </c>
      <c r="EL28" s="17">
        <v>8.1999999999999993</v>
      </c>
      <c r="EM28" s="17">
        <v>8.6</v>
      </c>
      <c r="EN28" s="17">
        <v>20.399999999999999</v>
      </c>
      <c r="EO28" s="17">
        <v>20.399999999999999</v>
      </c>
      <c r="EP28" s="17">
        <v>20.100000000000001</v>
      </c>
      <c r="EQ28" s="17">
        <v>4.4000000000000004</v>
      </c>
      <c r="ER28" s="17">
        <v>209.1</v>
      </c>
      <c r="ES28" s="17">
        <v>12</v>
      </c>
      <c r="ET28" s="17">
        <v>139</v>
      </c>
      <c r="EU28" s="17">
        <v>0.6</v>
      </c>
      <c r="EV28" s="17">
        <v>0</v>
      </c>
      <c r="EW28" s="17">
        <v>0</v>
      </c>
      <c r="EX28" s="17">
        <v>107.7</v>
      </c>
      <c r="EY28" s="17">
        <v>4.4000000000000004</v>
      </c>
      <c r="EZ28" s="17">
        <v>1.2</v>
      </c>
      <c r="FA28" s="17">
        <v>1</v>
      </c>
      <c r="FB28" s="17">
        <v>0</v>
      </c>
      <c r="FC28" s="17">
        <v>11.9</v>
      </c>
      <c r="FD28" s="17">
        <v>6.6</v>
      </c>
      <c r="FE28" s="17">
        <v>20.2</v>
      </c>
      <c r="FF28" s="17">
        <v>9.3000000000000007</v>
      </c>
      <c r="FG28" s="17"/>
      <c r="FH28" s="17"/>
      <c r="FI28" s="17">
        <v>0</v>
      </c>
      <c r="FJ28" s="17">
        <v>17.2</v>
      </c>
      <c r="FK28" s="17">
        <v>0</v>
      </c>
      <c r="FL28" s="17">
        <v>0</v>
      </c>
      <c r="FM28" s="17">
        <v>2.58</v>
      </c>
      <c r="FN28" s="17">
        <v>7293.4645099999998</v>
      </c>
      <c r="FO28" s="15"/>
      <c r="FP28" s="17">
        <v>23.7</v>
      </c>
      <c r="FQ28" s="17">
        <v>0</v>
      </c>
      <c r="FR28" s="17">
        <v>11.5</v>
      </c>
      <c r="FS28" s="17">
        <v>8.4</v>
      </c>
      <c r="FT28" s="17">
        <v>26.350149999999999</v>
      </c>
      <c r="FU28" s="17">
        <v>18.939730000000001</v>
      </c>
      <c r="FV28" s="17">
        <v>5.0999999999999996</v>
      </c>
      <c r="FW28" s="17">
        <v>16.100000000000001</v>
      </c>
      <c r="FX28" s="17">
        <v>110.08987999999999</v>
      </c>
    </row>
    <row r="29" spans="1:180" ht="24" customHeight="1" x14ac:dyDescent="0.3">
      <c r="A29" s="16" t="s">
        <v>76</v>
      </c>
      <c r="B29" s="16" t="s">
        <v>769</v>
      </c>
      <c r="C29" s="17">
        <v>199.9</v>
      </c>
      <c r="D29" s="17">
        <v>479.1</v>
      </c>
      <c r="E29" s="17">
        <v>156.1</v>
      </c>
      <c r="F29" s="17"/>
      <c r="G29" s="17"/>
      <c r="H29" s="17">
        <v>86.9</v>
      </c>
      <c r="I29" s="17">
        <v>194.1</v>
      </c>
      <c r="J29" s="17"/>
      <c r="K29" s="17"/>
      <c r="L29" s="17"/>
      <c r="M29" s="17">
        <v>185</v>
      </c>
      <c r="N29" s="17">
        <v>198</v>
      </c>
      <c r="O29" s="17"/>
      <c r="P29" s="17">
        <v>202.1</v>
      </c>
      <c r="Q29" s="17"/>
      <c r="R29" s="17">
        <v>74.7</v>
      </c>
      <c r="S29" s="17">
        <v>10</v>
      </c>
      <c r="T29" s="17">
        <v>12.2</v>
      </c>
      <c r="U29" s="17"/>
      <c r="V29" s="17"/>
      <c r="W29" s="17"/>
      <c r="X29" s="17">
        <v>167.8</v>
      </c>
      <c r="Y29" s="17">
        <v>7.5</v>
      </c>
      <c r="Z29" s="17">
        <v>5.5</v>
      </c>
      <c r="AA29" s="17">
        <v>11.2</v>
      </c>
      <c r="AB29" s="17">
        <v>6.9</v>
      </c>
      <c r="AC29" s="17">
        <v>13.7</v>
      </c>
      <c r="AD29" s="17">
        <v>67.8</v>
      </c>
      <c r="AE29" s="17"/>
      <c r="AF29" s="17"/>
      <c r="AG29" s="17"/>
      <c r="AH29" s="17"/>
      <c r="AI29" s="17">
        <v>55</v>
      </c>
      <c r="AJ29" s="17">
        <v>73</v>
      </c>
      <c r="AK29" s="17"/>
      <c r="AL29" s="17"/>
      <c r="AM29" s="17"/>
      <c r="AN29" s="17">
        <v>6.5</v>
      </c>
      <c r="AO29" s="17">
        <v>376.1</v>
      </c>
      <c r="AP29" s="17">
        <v>65.400000000000006</v>
      </c>
      <c r="AQ29" s="17">
        <v>136.19999999999999</v>
      </c>
      <c r="AR29" s="17">
        <v>40.799999999999997</v>
      </c>
      <c r="AS29" s="17">
        <v>17.8</v>
      </c>
      <c r="AT29" s="17">
        <v>18.8</v>
      </c>
      <c r="AU29" s="17">
        <v>92.5</v>
      </c>
      <c r="AV29" s="17">
        <v>177.6</v>
      </c>
      <c r="AW29" s="17">
        <v>177.8</v>
      </c>
      <c r="AX29" s="17">
        <v>183.9</v>
      </c>
      <c r="AY29" s="17">
        <v>108.8</v>
      </c>
      <c r="AZ29" s="17">
        <v>0</v>
      </c>
      <c r="BA29" s="17">
        <v>40.1</v>
      </c>
      <c r="BB29" s="17">
        <v>2</v>
      </c>
      <c r="BC29" s="17">
        <v>31.7</v>
      </c>
      <c r="BD29" s="17">
        <v>50.1</v>
      </c>
      <c r="BE29" s="17"/>
      <c r="BF29" s="17"/>
      <c r="BG29" s="17">
        <v>69.400000000000006</v>
      </c>
      <c r="BH29" s="17"/>
      <c r="BI29" s="17"/>
      <c r="BJ29" s="17">
        <v>44.4</v>
      </c>
      <c r="BK29" s="17"/>
      <c r="BL29" s="17"/>
      <c r="BM29" s="17"/>
      <c r="BN29" s="17">
        <v>126.4</v>
      </c>
      <c r="BO29" s="17">
        <v>153.69999999999999</v>
      </c>
      <c r="BP29" s="17">
        <v>154.30000000000001</v>
      </c>
      <c r="BQ29" s="17">
        <v>152.69999999999999</v>
      </c>
      <c r="BR29" s="17">
        <v>232.4</v>
      </c>
      <c r="BS29" s="17">
        <v>0</v>
      </c>
      <c r="BT29" s="17"/>
      <c r="BU29" s="17"/>
      <c r="BV29" s="17"/>
      <c r="BW29" s="17"/>
      <c r="BX29" s="17">
        <v>0</v>
      </c>
      <c r="BY29" s="17"/>
      <c r="BZ29" s="17"/>
      <c r="CA29" s="17">
        <v>1.9</v>
      </c>
      <c r="CB29" s="17">
        <v>120.2</v>
      </c>
      <c r="CC29" s="17">
        <v>88.2</v>
      </c>
      <c r="CD29" s="17">
        <v>62</v>
      </c>
      <c r="CE29" s="17">
        <v>70.599999999999994</v>
      </c>
      <c r="CF29" s="17">
        <v>29.9</v>
      </c>
      <c r="CG29" s="17"/>
      <c r="CH29" s="17"/>
      <c r="CI29" s="17"/>
      <c r="CJ29" s="17">
        <v>141.69999999999999</v>
      </c>
      <c r="CK29" s="17">
        <v>141.6</v>
      </c>
      <c r="CL29" s="17">
        <v>168.5</v>
      </c>
      <c r="CM29" s="17"/>
      <c r="CN29" s="17"/>
      <c r="CO29" s="17"/>
      <c r="CP29" s="17"/>
      <c r="CQ29" s="17"/>
      <c r="CR29" s="17">
        <v>208.6</v>
      </c>
      <c r="CS29" s="17">
        <v>99.6</v>
      </c>
      <c r="CT29" s="17">
        <v>5.8</v>
      </c>
      <c r="CU29" s="17">
        <v>1.7</v>
      </c>
      <c r="CV29" s="17">
        <v>13.7</v>
      </c>
      <c r="CW29" s="17">
        <v>0.4</v>
      </c>
      <c r="CX29" s="17">
        <v>98.5</v>
      </c>
      <c r="CY29" s="17">
        <v>79.3</v>
      </c>
      <c r="CZ29" s="17">
        <v>6.8</v>
      </c>
      <c r="DA29" s="17">
        <v>0.2</v>
      </c>
      <c r="DB29" s="17">
        <v>0</v>
      </c>
      <c r="DC29" s="17">
        <v>9.9</v>
      </c>
      <c r="DD29" s="17">
        <v>5.5</v>
      </c>
      <c r="DE29" s="17">
        <v>214.1</v>
      </c>
      <c r="DF29" s="17">
        <v>2</v>
      </c>
      <c r="DG29" s="17">
        <v>2.1</v>
      </c>
      <c r="DH29" s="17">
        <v>3.9</v>
      </c>
      <c r="DI29" s="17">
        <v>0</v>
      </c>
      <c r="DJ29" s="17">
        <v>19.899999999999999</v>
      </c>
      <c r="DK29" s="17">
        <v>19.100000000000001</v>
      </c>
      <c r="DL29" s="17">
        <v>2.6</v>
      </c>
      <c r="DM29" s="17">
        <v>18.600000000000001</v>
      </c>
      <c r="DN29" s="17">
        <v>14.2</v>
      </c>
      <c r="DO29" s="17">
        <v>18.5</v>
      </c>
      <c r="DP29" s="17">
        <v>18.8</v>
      </c>
      <c r="DQ29" s="17">
        <v>54.6</v>
      </c>
      <c r="DR29" s="17">
        <v>19.399999999999999</v>
      </c>
      <c r="DS29" s="17">
        <v>2.5</v>
      </c>
      <c r="DT29" s="17">
        <v>19.7</v>
      </c>
      <c r="DU29" s="17">
        <v>3</v>
      </c>
      <c r="DV29" s="17"/>
      <c r="DW29" s="17">
        <v>0.16897999999999999</v>
      </c>
      <c r="DX29" s="17">
        <v>19.8</v>
      </c>
      <c r="DY29" s="17">
        <v>7.7</v>
      </c>
      <c r="DZ29" s="17">
        <v>20.100000000000001</v>
      </c>
      <c r="EA29" s="17">
        <v>20.2</v>
      </c>
      <c r="EB29" s="17">
        <v>20</v>
      </c>
      <c r="EC29" s="17">
        <v>3.7</v>
      </c>
      <c r="ED29" s="17">
        <v>9.4</v>
      </c>
      <c r="EE29" s="17">
        <v>38.299999999999997</v>
      </c>
      <c r="EF29" s="17">
        <v>16.899999999999999</v>
      </c>
      <c r="EG29" s="17">
        <v>25.2</v>
      </c>
      <c r="EH29" s="17">
        <v>1.8</v>
      </c>
      <c r="EI29" s="17">
        <v>0.7</v>
      </c>
      <c r="EJ29" s="17">
        <v>50</v>
      </c>
      <c r="EK29" s="17">
        <v>20.9</v>
      </c>
      <c r="EL29" s="17">
        <v>8.1999999999999993</v>
      </c>
      <c r="EM29" s="17">
        <v>8.6</v>
      </c>
      <c r="EN29" s="17">
        <v>20.399999999999999</v>
      </c>
      <c r="EO29" s="17">
        <v>20.399999999999999</v>
      </c>
      <c r="EP29" s="17">
        <v>20.100000000000001</v>
      </c>
      <c r="EQ29" s="17">
        <v>3.9</v>
      </c>
      <c r="ER29" s="17">
        <v>252.9</v>
      </c>
      <c r="ES29" s="17">
        <v>13.7</v>
      </c>
      <c r="ET29" s="17">
        <v>140.9</v>
      </c>
      <c r="EU29" s="17">
        <v>0.6</v>
      </c>
      <c r="EV29" s="17">
        <v>0</v>
      </c>
      <c r="EW29" s="17">
        <v>0</v>
      </c>
      <c r="EX29" s="17">
        <v>109.5</v>
      </c>
      <c r="EY29" s="17">
        <v>4.4000000000000004</v>
      </c>
      <c r="EZ29" s="17">
        <v>1.2</v>
      </c>
      <c r="FA29" s="17">
        <v>1</v>
      </c>
      <c r="FB29" s="17">
        <v>0</v>
      </c>
      <c r="FC29" s="17">
        <v>13.5</v>
      </c>
      <c r="FD29" s="17">
        <v>6.6</v>
      </c>
      <c r="FE29" s="17">
        <v>20</v>
      </c>
      <c r="FF29" s="17">
        <v>10.8</v>
      </c>
      <c r="FG29" s="17"/>
      <c r="FH29" s="17"/>
      <c r="FI29" s="17">
        <v>0</v>
      </c>
      <c r="FJ29" s="17">
        <v>19.100000000000001</v>
      </c>
      <c r="FK29" s="17">
        <v>0</v>
      </c>
      <c r="FL29" s="17">
        <v>0</v>
      </c>
      <c r="FM29" s="17">
        <v>2.33</v>
      </c>
      <c r="FN29" s="17">
        <v>7386.4989800000003</v>
      </c>
      <c r="FO29" s="15"/>
      <c r="FP29" s="17">
        <v>23.4</v>
      </c>
      <c r="FQ29" s="17">
        <v>3.1789999999999998</v>
      </c>
      <c r="FR29" s="17">
        <v>11.6</v>
      </c>
      <c r="FS29" s="17">
        <v>8.4</v>
      </c>
      <c r="FT29" s="17">
        <v>26.177409999999998</v>
      </c>
      <c r="FU29" s="17">
        <v>18.93957</v>
      </c>
      <c r="FV29" s="17">
        <v>5.0999999999999996</v>
      </c>
      <c r="FW29" s="17">
        <v>8.1999999999999993</v>
      </c>
      <c r="FX29" s="17">
        <v>104.99598</v>
      </c>
    </row>
    <row r="30" spans="1:180" ht="24" customHeight="1" x14ac:dyDescent="0.3">
      <c r="A30" s="16" t="s">
        <v>76</v>
      </c>
      <c r="B30" s="16" t="s">
        <v>770</v>
      </c>
      <c r="C30" s="17">
        <v>201.9</v>
      </c>
      <c r="D30" s="17">
        <v>533.20000000000005</v>
      </c>
      <c r="E30" s="17">
        <v>175.9</v>
      </c>
      <c r="F30" s="17"/>
      <c r="G30" s="17"/>
      <c r="H30" s="17">
        <v>90.1</v>
      </c>
      <c r="I30" s="17">
        <v>192.1</v>
      </c>
      <c r="J30" s="17"/>
      <c r="K30" s="17"/>
      <c r="L30" s="17"/>
      <c r="M30" s="17">
        <v>6.5</v>
      </c>
      <c r="N30" s="17">
        <v>197.7</v>
      </c>
      <c r="O30" s="17"/>
      <c r="P30" s="17">
        <v>203.4</v>
      </c>
      <c r="Q30" s="17"/>
      <c r="R30" s="17">
        <v>73.599999999999994</v>
      </c>
      <c r="S30" s="17">
        <v>10.1</v>
      </c>
      <c r="T30" s="17">
        <v>12.1</v>
      </c>
      <c r="U30" s="17"/>
      <c r="V30" s="17"/>
      <c r="W30" s="17"/>
      <c r="X30" s="17">
        <v>167.1</v>
      </c>
      <c r="Y30" s="17">
        <v>7.3</v>
      </c>
      <c r="Z30" s="17">
        <v>5.5</v>
      </c>
      <c r="AA30" s="17">
        <v>11.1</v>
      </c>
      <c r="AB30" s="17">
        <v>7</v>
      </c>
      <c r="AC30" s="17">
        <v>13.8</v>
      </c>
      <c r="AD30" s="17">
        <v>68.900000000000006</v>
      </c>
      <c r="AE30" s="17"/>
      <c r="AF30" s="17"/>
      <c r="AG30" s="17"/>
      <c r="AH30" s="17"/>
      <c r="AI30" s="17">
        <v>55.4</v>
      </c>
      <c r="AJ30" s="17">
        <v>73.099999999999994</v>
      </c>
      <c r="AK30" s="17"/>
      <c r="AL30" s="17"/>
      <c r="AM30" s="17"/>
      <c r="AN30" s="17">
        <v>6.5</v>
      </c>
      <c r="AO30" s="17">
        <v>459.5</v>
      </c>
      <c r="AP30" s="17">
        <v>49.3</v>
      </c>
      <c r="AQ30" s="17">
        <v>146.19999999999999</v>
      </c>
      <c r="AR30" s="17">
        <v>41.4</v>
      </c>
      <c r="AS30" s="17">
        <v>18</v>
      </c>
      <c r="AT30" s="17">
        <v>18.8</v>
      </c>
      <c r="AU30" s="17">
        <v>91</v>
      </c>
      <c r="AV30" s="17">
        <v>180.1</v>
      </c>
      <c r="AW30" s="17">
        <v>181.1</v>
      </c>
      <c r="AX30" s="17">
        <v>184.6</v>
      </c>
      <c r="AY30" s="17">
        <v>108.9</v>
      </c>
      <c r="AZ30" s="17">
        <v>14.8</v>
      </c>
      <c r="BA30" s="17">
        <v>38.1</v>
      </c>
      <c r="BB30" s="17">
        <v>2</v>
      </c>
      <c r="BC30" s="17">
        <v>32</v>
      </c>
      <c r="BD30" s="17">
        <v>61.6</v>
      </c>
      <c r="BE30" s="17"/>
      <c r="BF30" s="17"/>
      <c r="BG30" s="17">
        <v>50</v>
      </c>
      <c r="BH30" s="17"/>
      <c r="BI30" s="17"/>
      <c r="BJ30" s="17">
        <v>44.6</v>
      </c>
      <c r="BK30" s="17"/>
      <c r="BL30" s="17"/>
      <c r="BM30" s="17"/>
      <c r="BN30" s="17">
        <v>127.3</v>
      </c>
      <c r="BO30" s="17">
        <v>160</v>
      </c>
      <c r="BP30" s="17">
        <v>159.69999999999999</v>
      </c>
      <c r="BQ30" s="17">
        <v>155.6</v>
      </c>
      <c r="BR30" s="17">
        <v>238.7</v>
      </c>
      <c r="BS30" s="17">
        <v>0</v>
      </c>
      <c r="BT30" s="17"/>
      <c r="BU30" s="17"/>
      <c r="BV30" s="17"/>
      <c r="BW30" s="17"/>
      <c r="BX30" s="17">
        <v>16.2</v>
      </c>
      <c r="BY30" s="17"/>
      <c r="BZ30" s="17"/>
      <c r="CA30" s="17">
        <v>1.9</v>
      </c>
      <c r="CB30" s="17">
        <v>171.5</v>
      </c>
      <c r="CC30" s="17">
        <v>92.6</v>
      </c>
      <c r="CD30" s="17">
        <v>63.3</v>
      </c>
      <c r="CE30" s="17">
        <v>71.8</v>
      </c>
      <c r="CF30" s="17">
        <v>30.2</v>
      </c>
      <c r="CG30" s="17"/>
      <c r="CH30" s="17"/>
      <c r="CI30" s="17"/>
      <c r="CJ30" s="17">
        <v>142.4</v>
      </c>
      <c r="CK30" s="17">
        <v>143.4</v>
      </c>
      <c r="CL30" s="17">
        <v>151.5</v>
      </c>
      <c r="CM30" s="17"/>
      <c r="CN30" s="17"/>
      <c r="CO30" s="17"/>
      <c r="CP30" s="17"/>
      <c r="CQ30" s="17"/>
      <c r="CR30" s="17">
        <v>207.8</v>
      </c>
      <c r="CS30" s="17">
        <v>99.1</v>
      </c>
      <c r="CT30" s="17">
        <v>5.7</v>
      </c>
      <c r="CU30" s="17">
        <v>1.7</v>
      </c>
      <c r="CV30" s="17">
        <v>13.9</v>
      </c>
      <c r="CW30" s="17">
        <v>0.4</v>
      </c>
      <c r="CX30" s="17">
        <v>94.6</v>
      </c>
      <c r="CY30" s="17">
        <v>79.3</v>
      </c>
      <c r="CZ30" s="17">
        <v>5.9</v>
      </c>
      <c r="DA30" s="17">
        <v>0.3</v>
      </c>
      <c r="DB30" s="17">
        <v>0</v>
      </c>
      <c r="DC30" s="17">
        <v>9.9</v>
      </c>
      <c r="DD30" s="17">
        <v>5.4</v>
      </c>
      <c r="DE30" s="17">
        <v>214.1</v>
      </c>
      <c r="DF30" s="17">
        <v>2</v>
      </c>
      <c r="DG30" s="17">
        <v>2.2000000000000002</v>
      </c>
      <c r="DH30" s="17">
        <v>3.8</v>
      </c>
      <c r="DI30" s="17">
        <v>0</v>
      </c>
      <c r="DJ30" s="17">
        <v>19.899999999999999</v>
      </c>
      <c r="DK30" s="17">
        <v>19.100000000000001</v>
      </c>
      <c r="DL30" s="17">
        <v>2.6</v>
      </c>
      <c r="DM30" s="17">
        <v>18.600000000000001</v>
      </c>
      <c r="DN30" s="17">
        <v>14.3</v>
      </c>
      <c r="DO30" s="17">
        <v>18.600000000000001</v>
      </c>
      <c r="DP30" s="17">
        <v>17.899999999999999</v>
      </c>
      <c r="DQ30" s="17">
        <v>56.8</v>
      </c>
      <c r="DR30" s="17">
        <v>19.600000000000001</v>
      </c>
      <c r="DS30" s="17">
        <v>2.5</v>
      </c>
      <c r="DT30" s="17">
        <v>17.600000000000001</v>
      </c>
      <c r="DU30" s="17">
        <v>3</v>
      </c>
      <c r="DV30" s="17"/>
      <c r="DW30" s="17">
        <v>0.21179000000000001</v>
      </c>
      <c r="DX30" s="17">
        <v>19.8</v>
      </c>
      <c r="DY30" s="17">
        <v>7.7</v>
      </c>
      <c r="DZ30" s="17">
        <v>20.2</v>
      </c>
      <c r="EA30" s="17">
        <v>20.3</v>
      </c>
      <c r="EB30" s="17">
        <v>20</v>
      </c>
      <c r="EC30" s="17">
        <v>3.6</v>
      </c>
      <c r="ED30" s="17">
        <v>14.8</v>
      </c>
      <c r="EE30" s="17">
        <v>38.9</v>
      </c>
      <c r="EF30" s="17">
        <v>17.8</v>
      </c>
      <c r="EG30" s="17">
        <v>43.3</v>
      </c>
      <c r="EH30" s="17">
        <v>1.1000000000000001</v>
      </c>
      <c r="EI30" s="17">
        <v>0.5</v>
      </c>
      <c r="EJ30" s="17">
        <v>50</v>
      </c>
      <c r="EK30" s="17">
        <v>20.9</v>
      </c>
      <c r="EL30" s="17">
        <v>8.1999999999999993</v>
      </c>
      <c r="EM30" s="17">
        <v>8.6</v>
      </c>
      <c r="EN30" s="17">
        <v>20.399999999999999</v>
      </c>
      <c r="EO30" s="17">
        <v>20.399999999999999</v>
      </c>
      <c r="EP30" s="17">
        <v>20.100000000000001</v>
      </c>
      <c r="EQ30" s="17">
        <v>5</v>
      </c>
      <c r="ER30" s="17">
        <v>253</v>
      </c>
      <c r="ES30" s="17">
        <v>15.1</v>
      </c>
      <c r="ET30" s="17">
        <v>143.1</v>
      </c>
      <c r="EU30" s="17">
        <v>0.6</v>
      </c>
      <c r="EV30" s="17">
        <v>0</v>
      </c>
      <c r="EW30" s="17">
        <v>0</v>
      </c>
      <c r="EX30" s="17">
        <v>111.3</v>
      </c>
      <c r="EY30" s="17">
        <v>4.4000000000000004</v>
      </c>
      <c r="EZ30" s="17">
        <v>1.2</v>
      </c>
      <c r="FA30" s="17">
        <v>1</v>
      </c>
      <c r="FB30" s="17">
        <v>0</v>
      </c>
      <c r="FC30" s="17">
        <v>15</v>
      </c>
      <c r="FD30" s="17">
        <v>6.6</v>
      </c>
      <c r="FE30" s="17">
        <v>20</v>
      </c>
      <c r="FF30" s="17">
        <v>8.6</v>
      </c>
      <c r="FG30" s="17"/>
      <c r="FH30" s="17"/>
      <c r="FI30" s="17">
        <v>0</v>
      </c>
      <c r="FJ30" s="17">
        <v>19</v>
      </c>
      <c r="FK30" s="17">
        <v>0</v>
      </c>
      <c r="FL30" s="17">
        <v>0</v>
      </c>
      <c r="FM30" s="17">
        <v>2.44</v>
      </c>
      <c r="FN30" s="17">
        <v>7480.1517899999999</v>
      </c>
      <c r="FO30" s="15"/>
      <c r="FP30" s="17">
        <v>23.7</v>
      </c>
      <c r="FQ30" s="17">
        <v>3.1859999999999999</v>
      </c>
      <c r="FR30" s="17">
        <v>11.4</v>
      </c>
      <c r="FS30" s="17">
        <v>8.4</v>
      </c>
      <c r="FT30" s="17">
        <v>26.06062</v>
      </c>
      <c r="FU30" s="17">
        <v>18.94061</v>
      </c>
      <c r="FV30" s="17">
        <v>5</v>
      </c>
      <c r="FW30" s="17">
        <v>8.1</v>
      </c>
      <c r="FX30" s="17">
        <v>104.78722999999999</v>
      </c>
    </row>
    <row r="31" spans="1:180" ht="24" customHeight="1" x14ac:dyDescent="0.3">
      <c r="A31" s="16" t="s">
        <v>76</v>
      </c>
      <c r="B31" s="16" t="s">
        <v>771</v>
      </c>
      <c r="C31" s="17">
        <v>197.2</v>
      </c>
      <c r="D31" s="17">
        <v>521.29999999999995</v>
      </c>
      <c r="E31" s="17">
        <v>175.2</v>
      </c>
      <c r="F31" s="17"/>
      <c r="G31" s="17"/>
      <c r="H31" s="17">
        <v>88.9</v>
      </c>
      <c r="I31" s="17">
        <v>186.2</v>
      </c>
      <c r="J31" s="17"/>
      <c r="K31" s="17"/>
      <c r="L31" s="17"/>
      <c r="M31" s="17">
        <v>0</v>
      </c>
      <c r="N31" s="17">
        <v>198.1</v>
      </c>
      <c r="O31" s="17"/>
      <c r="P31" s="17">
        <v>204.1</v>
      </c>
      <c r="Q31" s="17"/>
      <c r="R31" s="17">
        <v>72.400000000000006</v>
      </c>
      <c r="S31" s="17">
        <v>10</v>
      </c>
      <c r="T31" s="17">
        <v>12</v>
      </c>
      <c r="U31" s="17"/>
      <c r="V31" s="17"/>
      <c r="W31" s="17"/>
      <c r="X31" s="17">
        <v>160.80000000000001</v>
      </c>
      <c r="Y31" s="17">
        <v>6.6</v>
      </c>
      <c r="Z31" s="17">
        <v>5.4</v>
      </c>
      <c r="AA31" s="17">
        <v>11.1</v>
      </c>
      <c r="AB31" s="17">
        <v>6.9</v>
      </c>
      <c r="AC31" s="17">
        <v>13.8</v>
      </c>
      <c r="AD31" s="17">
        <v>68</v>
      </c>
      <c r="AE31" s="17"/>
      <c r="AF31" s="17"/>
      <c r="AG31" s="17"/>
      <c r="AH31" s="17"/>
      <c r="AI31" s="17">
        <v>54.3</v>
      </c>
      <c r="AJ31" s="17">
        <v>73.7</v>
      </c>
      <c r="AK31" s="17"/>
      <c r="AL31" s="17"/>
      <c r="AM31" s="17"/>
      <c r="AN31" s="17">
        <v>6.5</v>
      </c>
      <c r="AO31" s="17">
        <v>457.2</v>
      </c>
      <c r="AP31" s="17">
        <v>79.7</v>
      </c>
      <c r="AQ31" s="17">
        <v>146.80000000000001</v>
      </c>
      <c r="AR31" s="17">
        <v>37.1</v>
      </c>
      <c r="AS31" s="17">
        <v>17.899999999999999</v>
      </c>
      <c r="AT31" s="17">
        <v>18.8</v>
      </c>
      <c r="AU31" s="17">
        <v>88.1</v>
      </c>
      <c r="AV31" s="17">
        <v>174.5</v>
      </c>
      <c r="AW31" s="17">
        <v>175.9</v>
      </c>
      <c r="AX31" s="17">
        <v>184.2</v>
      </c>
      <c r="AY31" s="17">
        <v>107</v>
      </c>
      <c r="AZ31" s="17">
        <v>16.5</v>
      </c>
      <c r="BA31" s="17">
        <v>37.1</v>
      </c>
      <c r="BB31" s="17">
        <v>2</v>
      </c>
      <c r="BC31" s="17">
        <v>31.8</v>
      </c>
      <c r="BD31" s="17">
        <v>60.8</v>
      </c>
      <c r="BE31" s="17"/>
      <c r="BF31" s="17"/>
      <c r="BG31" s="17">
        <v>47</v>
      </c>
      <c r="BH31" s="17"/>
      <c r="BI31" s="17"/>
      <c r="BJ31" s="17">
        <v>44.2</v>
      </c>
      <c r="BK31" s="17"/>
      <c r="BL31" s="17"/>
      <c r="BM31" s="17"/>
      <c r="BN31" s="17">
        <v>124.8</v>
      </c>
      <c r="BO31" s="17">
        <v>167.6</v>
      </c>
      <c r="BP31" s="17">
        <v>165.6</v>
      </c>
      <c r="BQ31" s="17">
        <v>171.1</v>
      </c>
      <c r="BR31" s="17">
        <v>252.3</v>
      </c>
      <c r="BS31" s="17">
        <v>0</v>
      </c>
      <c r="BT31" s="17"/>
      <c r="BU31" s="17"/>
      <c r="BV31" s="17"/>
      <c r="BW31" s="17"/>
      <c r="BX31" s="17">
        <v>14.9</v>
      </c>
      <c r="BY31" s="17"/>
      <c r="BZ31" s="17"/>
      <c r="CA31" s="17">
        <v>1.9</v>
      </c>
      <c r="CB31" s="17">
        <v>212.4</v>
      </c>
      <c r="CC31" s="17">
        <v>88.7</v>
      </c>
      <c r="CD31" s="17">
        <v>64.3</v>
      </c>
      <c r="CE31" s="17">
        <v>74.099999999999994</v>
      </c>
      <c r="CF31" s="17">
        <v>29.3</v>
      </c>
      <c r="CG31" s="17"/>
      <c r="CH31" s="17"/>
      <c r="CI31" s="17"/>
      <c r="CJ31" s="17">
        <v>142.19999999999999</v>
      </c>
      <c r="CK31" s="17">
        <v>142.9</v>
      </c>
      <c r="CL31" s="17">
        <v>147.6</v>
      </c>
      <c r="CM31" s="17"/>
      <c r="CN31" s="17"/>
      <c r="CO31" s="17"/>
      <c r="CP31" s="17"/>
      <c r="CQ31" s="17"/>
      <c r="CR31" s="17">
        <v>207.7</v>
      </c>
      <c r="CS31" s="17">
        <v>98.8</v>
      </c>
      <c r="CT31" s="17">
        <v>5.8</v>
      </c>
      <c r="CU31" s="17">
        <v>1.9</v>
      </c>
      <c r="CV31" s="17">
        <v>13.7</v>
      </c>
      <c r="CW31" s="17">
        <v>0.6</v>
      </c>
      <c r="CX31" s="17">
        <v>87.9</v>
      </c>
      <c r="CY31" s="17">
        <v>80.8</v>
      </c>
      <c r="CZ31" s="17">
        <v>11.4</v>
      </c>
      <c r="DA31" s="17">
        <v>0.4</v>
      </c>
      <c r="DB31" s="17">
        <v>0</v>
      </c>
      <c r="DC31" s="17">
        <v>9.9</v>
      </c>
      <c r="DD31" s="17">
        <v>5.6</v>
      </c>
      <c r="DE31" s="17">
        <v>216.3</v>
      </c>
      <c r="DF31" s="17">
        <v>2</v>
      </c>
      <c r="DG31" s="17">
        <v>2.2999999999999998</v>
      </c>
      <c r="DH31" s="17">
        <v>4.0999999999999996</v>
      </c>
      <c r="DI31" s="17">
        <v>0</v>
      </c>
      <c r="DJ31" s="17">
        <v>19.899999999999999</v>
      </c>
      <c r="DK31" s="17">
        <v>19.100000000000001</v>
      </c>
      <c r="DL31" s="17">
        <v>2.8</v>
      </c>
      <c r="DM31" s="17">
        <v>18.600000000000001</v>
      </c>
      <c r="DN31" s="17">
        <v>14.5</v>
      </c>
      <c r="DO31" s="17">
        <v>19</v>
      </c>
      <c r="DP31" s="17">
        <v>19.8</v>
      </c>
      <c r="DQ31" s="17">
        <v>56</v>
      </c>
      <c r="DR31" s="17">
        <v>19.600000000000001</v>
      </c>
      <c r="DS31" s="17">
        <v>2.5</v>
      </c>
      <c r="DT31" s="17">
        <v>15.2</v>
      </c>
      <c r="DU31" s="17">
        <v>3</v>
      </c>
      <c r="DV31" s="17"/>
      <c r="DW31" s="17">
        <v>0.2717</v>
      </c>
      <c r="DX31" s="17">
        <v>19.8</v>
      </c>
      <c r="DY31" s="17">
        <v>7.7</v>
      </c>
      <c r="DZ31" s="17">
        <v>20</v>
      </c>
      <c r="EA31" s="17">
        <v>20.2</v>
      </c>
      <c r="EB31" s="17">
        <v>20</v>
      </c>
      <c r="EC31" s="17">
        <v>7</v>
      </c>
      <c r="ED31" s="17">
        <v>14.9</v>
      </c>
      <c r="EE31" s="17">
        <v>39.200000000000003</v>
      </c>
      <c r="EF31" s="17">
        <v>27.7</v>
      </c>
      <c r="EG31" s="17">
        <v>48.8</v>
      </c>
      <c r="EH31" s="17">
        <v>2.5</v>
      </c>
      <c r="EI31" s="17">
        <v>1.9</v>
      </c>
      <c r="EJ31" s="17">
        <v>50</v>
      </c>
      <c r="EK31" s="17">
        <v>20.9</v>
      </c>
      <c r="EL31" s="17">
        <v>8.1999999999999993</v>
      </c>
      <c r="EM31" s="17">
        <v>8.6</v>
      </c>
      <c r="EN31" s="17">
        <v>20.399999999999999</v>
      </c>
      <c r="EO31" s="17">
        <v>20.399999999999999</v>
      </c>
      <c r="EP31" s="17">
        <v>20.100000000000001</v>
      </c>
      <c r="EQ31" s="17">
        <v>9</v>
      </c>
      <c r="ER31" s="17">
        <v>253</v>
      </c>
      <c r="ES31" s="17">
        <v>16.600000000000001</v>
      </c>
      <c r="ET31" s="17">
        <v>143.69999999999999</v>
      </c>
      <c r="EU31" s="17">
        <v>0.6</v>
      </c>
      <c r="EV31" s="17">
        <v>0</v>
      </c>
      <c r="EW31" s="17">
        <v>0</v>
      </c>
      <c r="EX31" s="17">
        <v>111.5</v>
      </c>
      <c r="EY31" s="17">
        <v>4.4000000000000004</v>
      </c>
      <c r="EZ31" s="17">
        <v>1.2</v>
      </c>
      <c r="FA31" s="17">
        <v>1</v>
      </c>
      <c r="FB31" s="17">
        <v>0</v>
      </c>
      <c r="FC31" s="17">
        <v>16.2</v>
      </c>
      <c r="FD31" s="17">
        <v>6.6</v>
      </c>
      <c r="FE31" s="17">
        <v>20.100000000000001</v>
      </c>
      <c r="FF31" s="17">
        <v>9.9</v>
      </c>
      <c r="FG31" s="17"/>
      <c r="FH31" s="17"/>
      <c r="FI31" s="17">
        <v>0</v>
      </c>
      <c r="FJ31" s="17">
        <v>19</v>
      </c>
      <c r="FK31" s="17">
        <v>0</v>
      </c>
      <c r="FL31" s="17">
        <v>0</v>
      </c>
      <c r="FM31" s="17">
        <v>5.24</v>
      </c>
      <c r="FN31" s="17">
        <v>7554.6117000000004</v>
      </c>
      <c r="FO31" s="15"/>
      <c r="FP31" s="17">
        <v>23.7</v>
      </c>
      <c r="FQ31" s="17">
        <v>3.18</v>
      </c>
      <c r="FR31" s="17">
        <v>11.3</v>
      </c>
      <c r="FS31" s="17">
        <v>8.4</v>
      </c>
      <c r="FT31" s="17">
        <v>25.99446</v>
      </c>
      <c r="FU31" s="17">
        <v>18.94115</v>
      </c>
      <c r="FV31" s="17">
        <v>5</v>
      </c>
      <c r="FW31" s="17">
        <v>8.1</v>
      </c>
      <c r="FX31" s="17">
        <v>104.61561</v>
      </c>
    </row>
    <row r="32" spans="1:180" ht="24" customHeight="1" x14ac:dyDescent="0.3">
      <c r="A32" s="16" t="s">
        <v>76</v>
      </c>
      <c r="B32" s="16" t="s">
        <v>772</v>
      </c>
      <c r="C32" s="17">
        <v>202.3</v>
      </c>
      <c r="D32" s="17">
        <v>526.70000000000005</v>
      </c>
      <c r="E32" s="17">
        <v>175.6</v>
      </c>
      <c r="F32" s="17"/>
      <c r="G32" s="17"/>
      <c r="H32" s="17">
        <v>90</v>
      </c>
      <c r="I32" s="17">
        <v>191.8</v>
      </c>
      <c r="J32" s="17"/>
      <c r="K32" s="17"/>
      <c r="L32" s="17"/>
      <c r="M32" s="17">
        <v>0</v>
      </c>
      <c r="N32" s="17">
        <v>200.1</v>
      </c>
      <c r="O32" s="17"/>
      <c r="P32" s="17">
        <v>202.9</v>
      </c>
      <c r="Q32" s="17"/>
      <c r="R32" s="17">
        <v>73.5</v>
      </c>
      <c r="S32" s="17">
        <v>10.199999999999999</v>
      </c>
      <c r="T32" s="17">
        <v>12</v>
      </c>
      <c r="U32" s="17"/>
      <c r="V32" s="17"/>
      <c r="W32" s="17"/>
      <c r="X32" s="17">
        <v>167.8</v>
      </c>
      <c r="Y32" s="17">
        <v>7.1</v>
      </c>
      <c r="Z32" s="17">
        <v>5.2</v>
      </c>
      <c r="AA32" s="17">
        <v>11.1</v>
      </c>
      <c r="AB32" s="17">
        <v>6.9</v>
      </c>
      <c r="AC32" s="17">
        <v>13.6</v>
      </c>
      <c r="AD32" s="17">
        <v>68.2</v>
      </c>
      <c r="AE32" s="17"/>
      <c r="AF32" s="17"/>
      <c r="AG32" s="17"/>
      <c r="AH32" s="17"/>
      <c r="AI32" s="17">
        <v>55.1</v>
      </c>
      <c r="AJ32" s="17">
        <v>89.6</v>
      </c>
      <c r="AK32" s="17"/>
      <c r="AL32" s="17"/>
      <c r="AM32" s="17"/>
      <c r="AN32" s="17">
        <v>6.5</v>
      </c>
      <c r="AO32" s="17">
        <v>462.2</v>
      </c>
      <c r="AP32" s="17">
        <v>81</v>
      </c>
      <c r="AQ32" s="17">
        <v>150</v>
      </c>
      <c r="AR32" s="17">
        <v>38.1</v>
      </c>
      <c r="AS32" s="17">
        <v>17.8</v>
      </c>
      <c r="AT32" s="17">
        <v>18.7</v>
      </c>
      <c r="AU32" s="17">
        <v>89.8</v>
      </c>
      <c r="AV32" s="17">
        <v>181.2</v>
      </c>
      <c r="AW32" s="17">
        <v>181.1</v>
      </c>
      <c r="AX32" s="17">
        <v>184.2</v>
      </c>
      <c r="AY32" s="17">
        <v>108.7</v>
      </c>
      <c r="AZ32" s="17">
        <v>18.3</v>
      </c>
      <c r="BA32" s="17">
        <v>42.9</v>
      </c>
      <c r="BB32" s="17">
        <v>2.1</v>
      </c>
      <c r="BC32" s="17">
        <v>32.299999999999997</v>
      </c>
      <c r="BD32" s="17">
        <v>62.8</v>
      </c>
      <c r="BE32" s="17"/>
      <c r="BF32" s="17"/>
      <c r="BG32" s="17">
        <v>49.6</v>
      </c>
      <c r="BH32" s="17"/>
      <c r="BI32" s="17"/>
      <c r="BJ32" s="17">
        <v>44.7</v>
      </c>
      <c r="BK32" s="17"/>
      <c r="BL32" s="17"/>
      <c r="BM32" s="17"/>
      <c r="BN32" s="17">
        <v>126.9</v>
      </c>
      <c r="BO32" s="17">
        <v>167.3</v>
      </c>
      <c r="BP32" s="17">
        <v>165.6</v>
      </c>
      <c r="BQ32" s="17">
        <v>168.8</v>
      </c>
      <c r="BR32" s="17">
        <v>258</v>
      </c>
      <c r="BS32" s="17">
        <v>0</v>
      </c>
      <c r="BT32" s="17"/>
      <c r="BU32" s="17"/>
      <c r="BV32" s="17"/>
      <c r="BW32" s="17"/>
      <c r="BX32" s="17">
        <v>16.100000000000001</v>
      </c>
      <c r="BY32" s="17"/>
      <c r="BZ32" s="17"/>
      <c r="CA32" s="17">
        <v>1.9</v>
      </c>
      <c r="CB32" s="17">
        <v>217.5</v>
      </c>
      <c r="CC32" s="17">
        <v>93.1</v>
      </c>
      <c r="CD32" s="17">
        <v>66</v>
      </c>
      <c r="CE32" s="17">
        <v>78.400000000000006</v>
      </c>
      <c r="CF32" s="17">
        <v>30</v>
      </c>
      <c r="CG32" s="17"/>
      <c r="CH32" s="17"/>
      <c r="CI32" s="17"/>
      <c r="CJ32" s="17">
        <v>141.69999999999999</v>
      </c>
      <c r="CK32" s="17">
        <v>142.80000000000001</v>
      </c>
      <c r="CL32" s="17">
        <v>147.9</v>
      </c>
      <c r="CM32" s="17"/>
      <c r="CN32" s="17"/>
      <c r="CO32" s="17"/>
      <c r="CP32" s="17"/>
      <c r="CQ32" s="17"/>
      <c r="CR32" s="17">
        <v>208.3</v>
      </c>
      <c r="CS32" s="17">
        <v>99.2</v>
      </c>
      <c r="CT32" s="17">
        <v>5.8</v>
      </c>
      <c r="CU32" s="17">
        <v>2.2000000000000002</v>
      </c>
      <c r="CV32" s="17">
        <v>13.6</v>
      </c>
      <c r="CW32" s="17">
        <v>0.7</v>
      </c>
      <c r="CX32" s="17">
        <v>83.5</v>
      </c>
      <c r="CY32" s="17">
        <v>80.8</v>
      </c>
      <c r="CZ32" s="17">
        <v>8.4</v>
      </c>
      <c r="DA32" s="17">
        <v>0.3</v>
      </c>
      <c r="DB32" s="17">
        <v>0</v>
      </c>
      <c r="DC32" s="17">
        <v>10</v>
      </c>
      <c r="DD32" s="17">
        <v>5.5</v>
      </c>
      <c r="DE32" s="17">
        <v>217.5</v>
      </c>
      <c r="DF32" s="17">
        <v>2</v>
      </c>
      <c r="DG32" s="17">
        <v>2.2999999999999998</v>
      </c>
      <c r="DH32" s="17">
        <v>4.4000000000000004</v>
      </c>
      <c r="DI32" s="17">
        <v>0</v>
      </c>
      <c r="DJ32" s="17">
        <v>19.899999999999999</v>
      </c>
      <c r="DK32" s="17">
        <v>19.100000000000001</v>
      </c>
      <c r="DL32" s="17">
        <v>2.9</v>
      </c>
      <c r="DM32" s="17">
        <v>18.600000000000001</v>
      </c>
      <c r="DN32" s="17">
        <v>14.7</v>
      </c>
      <c r="DO32" s="17">
        <v>19.2</v>
      </c>
      <c r="DP32" s="17">
        <v>16.2</v>
      </c>
      <c r="DQ32" s="17">
        <v>50.8</v>
      </c>
      <c r="DR32" s="17">
        <v>19.600000000000001</v>
      </c>
      <c r="DS32" s="17">
        <v>2.5</v>
      </c>
      <c r="DT32" s="17">
        <v>15.1</v>
      </c>
      <c r="DU32" s="17">
        <v>3</v>
      </c>
      <c r="DV32" s="17"/>
      <c r="DW32" s="17">
        <v>0.27994000000000002</v>
      </c>
      <c r="DX32" s="17">
        <v>19.8</v>
      </c>
      <c r="DY32" s="17">
        <v>7.7</v>
      </c>
      <c r="DZ32" s="17">
        <v>20.2</v>
      </c>
      <c r="EA32" s="17">
        <v>20.2</v>
      </c>
      <c r="EB32" s="17">
        <v>20</v>
      </c>
      <c r="EC32" s="17">
        <v>9.8000000000000007</v>
      </c>
      <c r="ED32" s="17">
        <v>21.5</v>
      </c>
      <c r="EE32" s="17">
        <v>39.799999999999997</v>
      </c>
      <c r="EF32" s="17">
        <v>34.6</v>
      </c>
      <c r="EG32" s="17">
        <v>57.8</v>
      </c>
      <c r="EH32" s="17">
        <v>3.5</v>
      </c>
      <c r="EI32" s="17">
        <v>1.8</v>
      </c>
      <c r="EJ32" s="17">
        <v>50</v>
      </c>
      <c r="EK32" s="17">
        <v>20.9</v>
      </c>
      <c r="EL32" s="17">
        <v>8.1999999999999993</v>
      </c>
      <c r="EM32" s="17">
        <v>8.6</v>
      </c>
      <c r="EN32" s="17">
        <v>20.399999999999999</v>
      </c>
      <c r="EO32" s="17">
        <v>20.399999999999999</v>
      </c>
      <c r="EP32" s="17">
        <v>20.100000000000001</v>
      </c>
      <c r="EQ32" s="17">
        <v>6.1</v>
      </c>
      <c r="ER32" s="17">
        <v>252.9</v>
      </c>
      <c r="ES32" s="17">
        <v>17.399999999999999</v>
      </c>
      <c r="ET32" s="17">
        <v>143.6</v>
      </c>
      <c r="EU32" s="17">
        <v>0.6</v>
      </c>
      <c r="EV32" s="17">
        <v>0</v>
      </c>
      <c r="EW32" s="17">
        <v>0.1</v>
      </c>
      <c r="EX32" s="17">
        <v>112.3</v>
      </c>
      <c r="EY32" s="17">
        <v>4.4000000000000004</v>
      </c>
      <c r="EZ32" s="17">
        <v>1.2</v>
      </c>
      <c r="FA32" s="17">
        <v>1</v>
      </c>
      <c r="FB32" s="17">
        <v>0</v>
      </c>
      <c r="FC32" s="17">
        <v>17.100000000000001</v>
      </c>
      <c r="FD32" s="17">
        <v>6.6</v>
      </c>
      <c r="FE32" s="17">
        <v>20</v>
      </c>
      <c r="FF32" s="17">
        <v>10.7</v>
      </c>
      <c r="FG32" s="17"/>
      <c r="FH32" s="17"/>
      <c r="FI32" s="17">
        <v>0</v>
      </c>
      <c r="FJ32" s="17">
        <v>19</v>
      </c>
      <c r="FK32" s="17">
        <v>0</v>
      </c>
      <c r="FL32" s="17">
        <v>0</v>
      </c>
      <c r="FM32" s="17">
        <v>5.94</v>
      </c>
      <c r="FN32" s="17">
        <v>7674.3199400000003</v>
      </c>
      <c r="FO32" s="15"/>
      <c r="FP32" s="17">
        <v>24.1</v>
      </c>
      <c r="FQ32" s="17">
        <v>6.3659999999999997</v>
      </c>
      <c r="FR32" s="17">
        <v>11.3</v>
      </c>
      <c r="FS32" s="17">
        <v>8.4</v>
      </c>
      <c r="FT32" s="17">
        <v>25.93121</v>
      </c>
      <c r="FU32" s="17">
        <v>18.941610000000001</v>
      </c>
      <c r="FV32" s="17">
        <v>4.9000000000000004</v>
      </c>
      <c r="FW32" s="17">
        <v>8.1999999999999993</v>
      </c>
      <c r="FX32" s="17">
        <v>108.13882</v>
      </c>
    </row>
    <row r="33" spans="1:180" ht="24" customHeight="1" x14ac:dyDescent="0.3">
      <c r="A33" s="16" t="s">
        <v>76</v>
      </c>
      <c r="B33" s="16" t="s">
        <v>773</v>
      </c>
      <c r="C33" s="17">
        <v>202.8</v>
      </c>
      <c r="D33" s="17">
        <v>582.20000000000005</v>
      </c>
      <c r="E33" s="17">
        <v>194.1</v>
      </c>
      <c r="F33" s="17"/>
      <c r="G33" s="17"/>
      <c r="H33" s="17">
        <v>90.1</v>
      </c>
      <c r="I33" s="17">
        <v>198.1</v>
      </c>
      <c r="J33" s="17"/>
      <c r="K33" s="17"/>
      <c r="L33" s="17"/>
      <c r="M33" s="17">
        <v>0</v>
      </c>
      <c r="N33" s="17">
        <v>201.3</v>
      </c>
      <c r="O33" s="17"/>
      <c r="P33" s="17">
        <v>202.8</v>
      </c>
      <c r="Q33" s="17"/>
      <c r="R33" s="17">
        <v>75.2</v>
      </c>
      <c r="S33" s="17">
        <v>10.199999999999999</v>
      </c>
      <c r="T33" s="17">
        <v>12.1</v>
      </c>
      <c r="U33" s="17"/>
      <c r="V33" s="17"/>
      <c r="W33" s="17"/>
      <c r="X33" s="17">
        <v>169.2</v>
      </c>
      <c r="Y33" s="17">
        <v>7.5</v>
      </c>
      <c r="Z33" s="17">
        <v>5.3</v>
      </c>
      <c r="AA33" s="17">
        <v>11</v>
      </c>
      <c r="AB33" s="17">
        <v>7.1</v>
      </c>
      <c r="AC33" s="17">
        <v>13.6</v>
      </c>
      <c r="AD33" s="17">
        <v>68.7</v>
      </c>
      <c r="AE33" s="17"/>
      <c r="AF33" s="17"/>
      <c r="AG33" s="17"/>
      <c r="AH33" s="17"/>
      <c r="AI33" s="17">
        <v>55.8</v>
      </c>
      <c r="AJ33" s="17">
        <v>111.2</v>
      </c>
      <c r="AK33" s="17"/>
      <c r="AL33" s="17"/>
      <c r="AM33" s="17"/>
      <c r="AN33" s="17">
        <v>6.5</v>
      </c>
      <c r="AO33" s="17">
        <v>461.1</v>
      </c>
      <c r="AP33" s="17">
        <v>78.2</v>
      </c>
      <c r="AQ33" s="17">
        <v>150.30000000000001</v>
      </c>
      <c r="AR33" s="17">
        <v>16.100000000000001</v>
      </c>
      <c r="AS33" s="17">
        <v>18.2</v>
      </c>
      <c r="AT33" s="17">
        <v>18.600000000000001</v>
      </c>
      <c r="AU33" s="17">
        <v>92</v>
      </c>
      <c r="AV33" s="17">
        <v>181.9</v>
      </c>
      <c r="AW33" s="17">
        <v>182</v>
      </c>
      <c r="AX33" s="17">
        <v>184.2</v>
      </c>
      <c r="AY33" s="17">
        <v>109.5</v>
      </c>
      <c r="AZ33" s="17">
        <v>18</v>
      </c>
      <c r="BA33" s="17">
        <v>44.3</v>
      </c>
      <c r="BB33" s="17">
        <v>2.1</v>
      </c>
      <c r="BC33" s="17">
        <v>32.299999999999997</v>
      </c>
      <c r="BD33" s="17">
        <v>96.2</v>
      </c>
      <c r="BE33" s="17"/>
      <c r="BF33" s="17"/>
      <c r="BG33" s="17">
        <v>50.6</v>
      </c>
      <c r="BH33" s="17"/>
      <c r="BI33" s="17"/>
      <c r="BJ33" s="17">
        <v>44.7</v>
      </c>
      <c r="BK33" s="17"/>
      <c r="BL33" s="17"/>
      <c r="BM33" s="17"/>
      <c r="BN33" s="17">
        <v>127.6</v>
      </c>
      <c r="BO33" s="17">
        <v>165.5</v>
      </c>
      <c r="BP33" s="17">
        <v>164.8</v>
      </c>
      <c r="BQ33" s="17">
        <v>169</v>
      </c>
      <c r="BR33" s="17">
        <v>249.7</v>
      </c>
      <c r="BS33" s="17">
        <v>0</v>
      </c>
      <c r="BT33" s="17"/>
      <c r="BU33" s="17"/>
      <c r="BV33" s="17"/>
      <c r="BW33" s="17"/>
      <c r="BX33" s="17">
        <v>16.7</v>
      </c>
      <c r="BY33" s="17"/>
      <c r="BZ33" s="17"/>
      <c r="CA33" s="17">
        <v>1.9</v>
      </c>
      <c r="CB33" s="17">
        <v>195.9</v>
      </c>
      <c r="CC33" s="17">
        <v>92.4</v>
      </c>
      <c r="CD33" s="17">
        <v>66.900000000000006</v>
      </c>
      <c r="CE33" s="17">
        <v>78.900000000000006</v>
      </c>
      <c r="CF33" s="17">
        <v>30.5</v>
      </c>
      <c r="CG33" s="17"/>
      <c r="CH33" s="17"/>
      <c r="CI33" s="17"/>
      <c r="CJ33" s="17">
        <v>141.4</v>
      </c>
      <c r="CK33" s="17">
        <v>143.1</v>
      </c>
      <c r="CL33" s="17">
        <v>147.30000000000001</v>
      </c>
      <c r="CM33" s="17"/>
      <c r="CN33" s="17"/>
      <c r="CO33" s="17"/>
      <c r="CP33" s="17"/>
      <c r="CQ33" s="17"/>
      <c r="CR33" s="17">
        <v>208.5</v>
      </c>
      <c r="CS33" s="17">
        <v>99.9</v>
      </c>
      <c r="CT33" s="17">
        <v>5.8</v>
      </c>
      <c r="CU33" s="17">
        <v>2</v>
      </c>
      <c r="CV33" s="17">
        <v>13.4</v>
      </c>
      <c r="CW33" s="17">
        <v>0.5</v>
      </c>
      <c r="CX33" s="17">
        <v>82.8</v>
      </c>
      <c r="CY33" s="17">
        <v>80.8</v>
      </c>
      <c r="CZ33" s="17">
        <v>9.6999999999999993</v>
      </c>
      <c r="DA33" s="17">
        <v>0.4</v>
      </c>
      <c r="DB33" s="17">
        <v>0</v>
      </c>
      <c r="DC33" s="17">
        <v>9.9</v>
      </c>
      <c r="DD33" s="17">
        <v>5.5</v>
      </c>
      <c r="DE33" s="17">
        <v>220.9</v>
      </c>
      <c r="DF33" s="17">
        <v>2</v>
      </c>
      <c r="DG33" s="17">
        <v>1.9</v>
      </c>
      <c r="DH33" s="17">
        <v>4.3</v>
      </c>
      <c r="DI33" s="17">
        <v>0</v>
      </c>
      <c r="DJ33" s="17">
        <v>19.899999999999999</v>
      </c>
      <c r="DK33" s="17">
        <v>19.100000000000001</v>
      </c>
      <c r="DL33" s="17">
        <v>2.8</v>
      </c>
      <c r="DM33" s="17">
        <v>18.600000000000001</v>
      </c>
      <c r="DN33" s="17">
        <v>14.8</v>
      </c>
      <c r="DO33" s="17">
        <v>19.3</v>
      </c>
      <c r="DP33" s="17">
        <v>13</v>
      </c>
      <c r="DQ33" s="17">
        <v>47.8</v>
      </c>
      <c r="DR33" s="17">
        <v>19.7</v>
      </c>
      <c r="DS33" s="17">
        <v>2.5</v>
      </c>
      <c r="DT33" s="17">
        <v>15</v>
      </c>
      <c r="DU33" s="17">
        <v>3</v>
      </c>
      <c r="DV33" s="17"/>
      <c r="DW33" s="17">
        <v>0.35971999999999998</v>
      </c>
      <c r="DX33" s="17">
        <v>19.8</v>
      </c>
      <c r="DY33" s="17">
        <v>7.7</v>
      </c>
      <c r="DZ33" s="17">
        <v>20.2</v>
      </c>
      <c r="EA33" s="17">
        <v>20.3</v>
      </c>
      <c r="EB33" s="17">
        <v>20</v>
      </c>
      <c r="EC33" s="17">
        <v>9.6</v>
      </c>
      <c r="ED33" s="17">
        <v>28.5</v>
      </c>
      <c r="EE33" s="17">
        <v>40.200000000000003</v>
      </c>
      <c r="EF33" s="17">
        <v>50.7</v>
      </c>
      <c r="EG33" s="17">
        <v>70.7</v>
      </c>
      <c r="EH33" s="17">
        <v>5.9</v>
      </c>
      <c r="EI33" s="17">
        <v>2.9</v>
      </c>
      <c r="EJ33" s="17">
        <v>50</v>
      </c>
      <c r="EK33" s="17">
        <v>20.9</v>
      </c>
      <c r="EL33" s="17">
        <v>8.1999999999999993</v>
      </c>
      <c r="EM33" s="17">
        <v>8.6</v>
      </c>
      <c r="EN33" s="17">
        <v>20.399999999999999</v>
      </c>
      <c r="EO33" s="17">
        <v>20.399999999999999</v>
      </c>
      <c r="EP33" s="17">
        <v>20.100000000000001</v>
      </c>
      <c r="EQ33" s="17">
        <v>10.4</v>
      </c>
      <c r="ER33" s="17">
        <v>253.1</v>
      </c>
      <c r="ES33" s="17">
        <v>17.899999999999999</v>
      </c>
      <c r="ET33" s="17">
        <v>146.5</v>
      </c>
      <c r="EU33" s="17">
        <v>0.6</v>
      </c>
      <c r="EV33" s="17">
        <v>0</v>
      </c>
      <c r="EW33" s="17">
        <v>0.6</v>
      </c>
      <c r="EX33" s="17">
        <v>112.9</v>
      </c>
      <c r="EY33" s="17">
        <v>4.5</v>
      </c>
      <c r="EZ33" s="17">
        <v>1.2</v>
      </c>
      <c r="FA33" s="17">
        <v>1</v>
      </c>
      <c r="FB33" s="17">
        <v>0</v>
      </c>
      <c r="FC33" s="17">
        <v>17.7</v>
      </c>
      <c r="FD33" s="17">
        <v>6.6</v>
      </c>
      <c r="FE33" s="17">
        <v>20</v>
      </c>
      <c r="FF33" s="17">
        <v>10.1</v>
      </c>
      <c r="FG33" s="17"/>
      <c r="FH33" s="17"/>
      <c r="FI33" s="17">
        <v>0</v>
      </c>
      <c r="FJ33" s="17">
        <v>19</v>
      </c>
      <c r="FK33" s="17">
        <v>2.44</v>
      </c>
      <c r="FL33" s="17">
        <v>0</v>
      </c>
      <c r="FM33" s="17">
        <v>6.48</v>
      </c>
      <c r="FN33" s="17">
        <v>7816.9797200000003</v>
      </c>
      <c r="FO33" s="15"/>
      <c r="FP33" s="17">
        <v>24</v>
      </c>
      <c r="FQ33" s="17">
        <v>7.8550000000000004</v>
      </c>
      <c r="FR33" s="17">
        <v>11.6</v>
      </c>
      <c r="FS33" s="17">
        <v>8.4</v>
      </c>
      <c r="FT33" s="17">
        <v>25.671669999999999</v>
      </c>
      <c r="FU33" s="17">
        <v>18.942640000000001</v>
      </c>
      <c r="FV33" s="17">
        <v>4.9000000000000004</v>
      </c>
      <c r="FW33" s="17">
        <v>8.1</v>
      </c>
      <c r="FX33" s="17">
        <v>109.46930999999999</v>
      </c>
    </row>
    <row r="34" spans="1:180" ht="24" customHeight="1" x14ac:dyDescent="0.3">
      <c r="A34" s="18" t="s">
        <v>76</v>
      </c>
      <c r="B34" s="18" t="s">
        <v>774</v>
      </c>
      <c r="C34" s="19">
        <v>202.8</v>
      </c>
      <c r="D34" s="19">
        <v>573.9</v>
      </c>
      <c r="E34" s="19">
        <v>192.7</v>
      </c>
      <c r="F34" s="19"/>
      <c r="G34" s="19"/>
      <c r="H34" s="19">
        <v>90.1</v>
      </c>
      <c r="I34" s="19">
        <v>194.2</v>
      </c>
      <c r="J34" s="19"/>
      <c r="K34" s="19"/>
      <c r="L34" s="19"/>
      <c r="M34" s="19">
        <v>0</v>
      </c>
      <c r="N34" s="19">
        <v>200.5</v>
      </c>
      <c r="O34" s="19"/>
      <c r="P34" s="19">
        <v>203.9</v>
      </c>
      <c r="Q34" s="19"/>
      <c r="R34" s="19">
        <v>72.599999999999994</v>
      </c>
      <c r="S34" s="19">
        <v>10.199999999999999</v>
      </c>
      <c r="T34" s="19">
        <v>12.1</v>
      </c>
      <c r="U34" s="19"/>
      <c r="V34" s="19"/>
      <c r="W34" s="19"/>
      <c r="X34" s="19">
        <v>168.4</v>
      </c>
      <c r="Y34" s="19">
        <v>7.5</v>
      </c>
      <c r="Z34" s="19">
        <v>5.2</v>
      </c>
      <c r="AA34" s="19">
        <v>10.9</v>
      </c>
      <c r="AB34" s="19">
        <v>6.9</v>
      </c>
      <c r="AC34" s="19">
        <v>13.6</v>
      </c>
      <c r="AD34" s="19">
        <v>68.099999999999994</v>
      </c>
      <c r="AE34" s="19"/>
      <c r="AF34" s="19"/>
      <c r="AG34" s="19"/>
      <c r="AH34" s="19"/>
      <c r="AI34" s="19">
        <v>55.1</v>
      </c>
      <c r="AJ34" s="19">
        <v>111.6</v>
      </c>
      <c r="AK34" s="19"/>
      <c r="AL34" s="19"/>
      <c r="AM34" s="19"/>
      <c r="AN34" s="19">
        <v>6.5</v>
      </c>
      <c r="AO34" s="19">
        <v>458.2</v>
      </c>
      <c r="AP34" s="19">
        <v>53.3</v>
      </c>
      <c r="AQ34" s="19">
        <v>144</v>
      </c>
      <c r="AR34" s="19">
        <v>37.9</v>
      </c>
      <c r="AS34" s="19">
        <v>18.100000000000001</v>
      </c>
      <c r="AT34" s="19">
        <v>18.8</v>
      </c>
      <c r="AU34" s="19">
        <v>90.2</v>
      </c>
      <c r="AV34" s="19">
        <v>179.5</v>
      </c>
      <c r="AW34" s="19">
        <v>179.9</v>
      </c>
      <c r="AX34" s="19">
        <v>183.2</v>
      </c>
      <c r="AY34" s="19">
        <v>108.4</v>
      </c>
      <c r="AZ34" s="19">
        <v>18</v>
      </c>
      <c r="BA34" s="19">
        <v>43.8</v>
      </c>
      <c r="BB34" s="19">
        <v>2.1</v>
      </c>
      <c r="BC34" s="19">
        <v>32.1</v>
      </c>
      <c r="BD34" s="19">
        <v>66.2</v>
      </c>
      <c r="BE34" s="19"/>
      <c r="BF34" s="19"/>
      <c r="BG34" s="19">
        <v>49.3</v>
      </c>
      <c r="BH34" s="19"/>
      <c r="BI34" s="19"/>
      <c r="BJ34" s="19">
        <v>44.5</v>
      </c>
      <c r="BK34" s="19"/>
      <c r="BL34" s="19"/>
      <c r="BM34" s="19"/>
      <c r="BN34" s="19">
        <v>126.7</v>
      </c>
      <c r="BO34" s="19">
        <v>160.1</v>
      </c>
      <c r="BP34" s="19">
        <v>163.30000000000001</v>
      </c>
      <c r="BQ34" s="19">
        <v>165</v>
      </c>
      <c r="BR34" s="19">
        <v>248</v>
      </c>
      <c r="BS34" s="19">
        <v>0</v>
      </c>
      <c r="BT34" s="19"/>
      <c r="BU34" s="19"/>
      <c r="BV34" s="19"/>
      <c r="BW34" s="19"/>
      <c r="BX34" s="19">
        <v>15.9</v>
      </c>
      <c r="BY34" s="19"/>
      <c r="BZ34" s="19"/>
      <c r="CA34" s="19">
        <v>1.9</v>
      </c>
      <c r="CB34" s="19">
        <v>147.80000000000001</v>
      </c>
      <c r="CC34" s="19">
        <v>94.1</v>
      </c>
      <c r="CD34" s="19">
        <v>65.7</v>
      </c>
      <c r="CE34" s="19">
        <v>78.400000000000006</v>
      </c>
      <c r="CF34" s="19">
        <v>30</v>
      </c>
      <c r="CG34" s="19"/>
      <c r="CH34" s="19"/>
      <c r="CI34" s="19"/>
      <c r="CJ34" s="19">
        <v>140.30000000000001</v>
      </c>
      <c r="CK34" s="19">
        <v>142.4</v>
      </c>
      <c r="CL34" s="19">
        <v>146.6</v>
      </c>
      <c r="CM34" s="19"/>
      <c r="CN34" s="19"/>
      <c r="CO34" s="19"/>
      <c r="CP34" s="19"/>
      <c r="CQ34" s="19"/>
      <c r="CR34" s="19">
        <v>208.7</v>
      </c>
      <c r="CS34" s="19">
        <v>99.6</v>
      </c>
      <c r="CT34" s="19">
        <v>5.7</v>
      </c>
      <c r="CU34" s="19">
        <v>2.1</v>
      </c>
      <c r="CV34" s="19">
        <v>13.4</v>
      </c>
      <c r="CW34" s="19">
        <v>0.5</v>
      </c>
      <c r="CX34" s="19">
        <v>83.2</v>
      </c>
      <c r="CY34" s="19">
        <v>80.8</v>
      </c>
      <c r="CZ34" s="19">
        <v>12</v>
      </c>
      <c r="DA34" s="19">
        <v>0.4</v>
      </c>
      <c r="DB34" s="19">
        <v>0</v>
      </c>
      <c r="DC34" s="19">
        <v>10</v>
      </c>
      <c r="DD34" s="19">
        <v>5.5</v>
      </c>
      <c r="DE34" s="19">
        <v>221.3</v>
      </c>
      <c r="DF34" s="19">
        <v>2</v>
      </c>
      <c r="DG34" s="19">
        <v>1.9</v>
      </c>
      <c r="DH34" s="19">
        <v>4.3</v>
      </c>
      <c r="DI34" s="19">
        <v>0</v>
      </c>
      <c r="DJ34" s="19">
        <v>19.899999999999999</v>
      </c>
      <c r="DK34" s="19">
        <v>19.100000000000001</v>
      </c>
      <c r="DL34" s="19">
        <v>2.8</v>
      </c>
      <c r="DM34" s="19">
        <v>18.600000000000001</v>
      </c>
      <c r="DN34" s="19">
        <v>14.8</v>
      </c>
      <c r="DO34" s="19">
        <v>19.100000000000001</v>
      </c>
      <c r="DP34" s="19">
        <v>16.2</v>
      </c>
      <c r="DQ34" s="19">
        <v>53.3</v>
      </c>
      <c r="DR34" s="19">
        <v>19.7</v>
      </c>
      <c r="DS34" s="19">
        <v>2.5</v>
      </c>
      <c r="DT34" s="19">
        <v>15.1</v>
      </c>
      <c r="DU34" s="19">
        <v>3</v>
      </c>
      <c r="DV34" s="19"/>
      <c r="DW34" s="19">
        <v>0.36057</v>
      </c>
      <c r="DX34" s="19">
        <v>19.8</v>
      </c>
      <c r="DY34" s="19">
        <v>7.6</v>
      </c>
      <c r="DZ34" s="19">
        <v>20.2</v>
      </c>
      <c r="EA34" s="19">
        <v>20.2</v>
      </c>
      <c r="EB34" s="19">
        <v>20</v>
      </c>
      <c r="EC34" s="19">
        <v>10.199999999999999</v>
      </c>
      <c r="ED34" s="19">
        <v>32.1</v>
      </c>
      <c r="EE34" s="19">
        <v>39.799999999999997</v>
      </c>
      <c r="EF34" s="19">
        <v>65.2</v>
      </c>
      <c r="EG34" s="19">
        <v>77.900000000000006</v>
      </c>
      <c r="EH34" s="19">
        <v>8.9</v>
      </c>
      <c r="EI34" s="19">
        <v>5.5</v>
      </c>
      <c r="EJ34" s="19">
        <v>50</v>
      </c>
      <c r="EK34" s="19">
        <v>20.9</v>
      </c>
      <c r="EL34" s="19">
        <v>8.1999999999999993</v>
      </c>
      <c r="EM34" s="19">
        <v>8.6</v>
      </c>
      <c r="EN34" s="19">
        <v>20.399999999999999</v>
      </c>
      <c r="EO34" s="19">
        <v>20.399999999999999</v>
      </c>
      <c r="EP34" s="19">
        <v>20.100000000000001</v>
      </c>
      <c r="EQ34" s="19">
        <v>10.199999999999999</v>
      </c>
      <c r="ER34" s="19">
        <v>253.1</v>
      </c>
      <c r="ES34" s="19">
        <v>18.2</v>
      </c>
      <c r="ET34" s="19">
        <v>145.9</v>
      </c>
      <c r="EU34" s="19">
        <v>0.6</v>
      </c>
      <c r="EV34" s="19">
        <v>0</v>
      </c>
      <c r="EW34" s="19">
        <v>11.9</v>
      </c>
      <c r="EX34" s="19">
        <v>113.4</v>
      </c>
      <c r="EY34" s="19">
        <v>4.5</v>
      </c>
      <c r="EZ34" s="19">
        <v>1.2</v>
      </c>
      <c r="FA34" s="19">
        <v>1</v>
      </c>
      <c r="FB34" s="19">
        <v>0</v>
      </c>
      <c r="FC34" s="19">
        <v>17.600000000000001</v>
      </c>
      <c r="FD34" s="19">
        <v>6.6</v>
      </c>
      <c r="FE34" s="19">
        <v>20</v>
      </c>
      <c r="FF34" s="19">
        <v>10.5</v>
      </c>
      <c r="FG34" s="19"/>
      <c r="FH34" s="19"/>
      <c r="FI34" s="19">
        <v>0</v>
      </c>
      <c r="FJ34" s="19">
        <v>19</v>
      </c>
      <c r="FK34" s="19">
        <v>3.23</v>
      </c>
      <c r="FL34" s="19">
        <v>0</v>
      </c>
      <c r="FM34" s="19">
        <v>7.4</v>
      </c>
      <c r="FN34" s="19">
        <v>7736.6905699999998</v>
      </c>
      <c r="FO34" s="15"/>
      <c r="FP34" s="19">
        <v>24.2</v>
      </c>
      <c r="FQ34" s="19">
        <v>8.14</v>
      </c>
      <c r="FR34" s="19">
        <v>10.9</v>
      </c>
      <c r="FS34" s="19">
        <v>8.4</v>
      </c>
      <c r="FT34" s="19">
        <v>25.536449999999999</v>
      </c>
      <c r="FU34" s="19">
        <v>18.943210000000001</v>
      </c>
      <c r="FV34" s="19">
        <v>4.8</v>
      </c>
      <c r="FW34" s="19">
        <v>8.1999999999999993</v>
      </c>
      <c r="FX34" s="19">
        <v>109.11966</v>
      </c>
    </row>
    <row r="35" spans="1:180" ht="24" customHeight="1" x14ac:dyDescent="0.3">
      <c r="A35" s="13" t="s">
        <v>76</v>
      </c>
      <c r="B35" s="13" t="s">
        <v>775</v>
      </c>
      <c r="C35" s="14">
        <v>200.3</v>
      </c>
      <c r="D35" s="14">
        <v>501.5</v>
      </c>
      <c r="E35" s="14">
        <v>160.9</v>
      </c>
      <c r="F35" s="14"/>
      <c r="G35" s="14"/>
      <c r="H35" s="14">
        <v>89.2</v>
      </c>
      <c r="I35" s="14">
        <v>191.6</v>
      </c>
      <c r="J35" s="14"/>
      <c r="K35" s="14"/>
      <c r="L35" s="14"/>
      <c r="M35" s="14">
        <v>0</v>
      </c>
      <c r="N35" s="14">
        <v>202.5</v>
      </c>
      <c r="O35" s="14"/>
      <c r="P35" s="14">
        <v>207.7</v>
      </c>
      <c r="Q35" s="14"/>
      <c r="R35" s="14">
        <v>74.400000000000006</v>
      </c>
      <c r="S35" s="14">
        <v>10.199999999999999</v>
      </c>
      <c r="T35" s="14">
        <v>12</v>
      </c>
      <c r="U35" s="14"/>
      <c r="V35" s="14"/>
      <c r="W35" s="14"/>
      <c r="X35" s="14">
        <v>161.30000000000001</v>
      </c>
      <c r="Y35" s="14">
        <v>7.9</v>
      </c>
      <c r="Z35" s="14">
        <v>5.2</v>
      </c>
      <c r="AA35" s="14">
        <v>10.9</v>
      </c>
      <c r="AB35" s="14">
        <v>7</v>
      </c>
      <c r="AC35" s="14">
        <v>13.6</v>
      </c>
      <c r="AD35" s="14">
        <v>68.400000000000006</v>
      </c>
      <c r="AE35" s="14"/>
      <c r="AF35" s="14"/>
      <c r="AG35" s="14"/>
      <c r="AH35" s="14"/>
      <c r="AI35" s="14">
        <v>55.3</v>
      </c>
      <c r="AJ35" s="14">
        <v>48.9</v>
      </c>
      <c r="AK35" s="14"/>
      <c r="AL35" s="14"/>
      <c r="AM35" s="14"/>
      <c r="AN35" s="14">
        <v>6.5</v>
      </c>
      <c r="AO35" s="14">
        <v>460.8</v>
      </c>
      <c r="AP35" s="14">
        <v>52.5</v>
      </c>
      <c r="AQ35" s="14">
        <v>150.5</v>
      </c>
      <c r="AR35" s="14">
        <v>0</v>
      </c>
      <c r="AS35" s="14">
        <v>18.100000000000001</v>
      </c>
      <c r="AT35" s="14">
        <v>18.8</v>
      </c>
      <c r="AU35" s="14">
        <v>78.400000000000006</v>
      </c>
      <c r="AV35" s="14">
        <v>179.9</v>
      </c>
      <c r="AW35" s="14">
        <v>180.1</v>
      </c>
      <c r="AX35" s="14">
        <v>184.6</v>
      </c>
      <c r="AY35" s="14">
        <v>109.4</v>
      </c>
      <c r="AZ35" s="14">
        <v>16.899999999999999</v>
      </c>
      <c r="BA35" s="14">
        <v>38.299999999999997</v>
      </c>
      <c r="BB35" s="14">
        <v>2.1</v>
      </c>
      <c r="BC35" s="14">
        <v>32.200000000000003</v>
      </c>
      <c r="BD35" s="14">
        <v>82.7</v>
      </c>
      <c r="BE35" s="14"/>
      <c r="BF35" s="14"/>
      <c r="BG35" s="14">
        <v>49.9</v>
      </c>
      <c r="BH35" s="14"/>
      <c r="BI35" s="14"/>
      <c r="BJ35" s="14">
        <v>44.9</v>
      </c>
      <c r="BK35" s="14"/>
      <c r="BL35" s="14"/>
      <c r="BM35" s="14"/>
      <c r="BN35" s="14">
        <v>127.3</v>
      </c>
      <c r="BO35" s="14">
        <v>163.6</v>
      </c>
      <c r="BP35" s="14">
        <v>163.4</v>
      </c>
      <c r="BQ35" s="14">
        <v>166.9</v>
      </c>
      <c r="BR35" s="14">
        <v>252.1</v>
      </c>
      <c r="BS35" s="14">
        <v>0</v>
      </c>
      <c r="BT35" s="14"/>
      <c r="BU35" s="14"/>
      <c r="BV35" s="14"/>
      <c r="BW35" s="14"/>
      <c r="BX35" s="14">
        <v>16</v>
      </c>
      <c r="BY35" s="14"/>
      <c r="BZ35" s="14"/>
      <c r="CA35" s="14">
        <v>1.9</v>
      </c>
      <c r="CB35" s="14">
        <v>194.4</v>
      </c>
      <c r="CC35" s="14">
        <v>102.9</v>
      </c>
      <c r="CD35" s="14">
        <v>66.099999999999994</v>
      </c>
      <c r="CE35" s="14">
        <v>75.400000000000006</v>
      </c>
      <c r="CF35" s="14">
        <v>30.1</v>
      </c>
      <c r="CG35" s="14"/>
      <c r="CH35" s="14"/>
      <c r="CI35" s="14"/>
      <c r="CJ35" s="14">
        <v>144.19999999999999</v>
      </c>
      <c r="CK35" s="14">
        <v>144.9</v>
      </c>
      <c r="CL35" s="14">
        <v>148.69999999999999</v>
      </c>
      <c r="CM35" s="14"/>
      <c r="CN35" s="14"/>
      <c r="CO35" s="14"/>
      <c r="CP35" s="14"/>
      <c r="CQ35" s="14"/>
      <c r="CR35" s="14">
        <v>209.4</v>
      </c>
      <c r="CS35" s="14">
        <v>100.5</v>
      </c>
      <c r="CT35" s="14">
        <v>5.8</v>
      </c>
      <c r="CU35" s="14">
        <v>2</v>
      </c>
      <c r="CV35" s="14">
        <v>13.4</v>
      </c>
      <c r="CW35" s="14">
        <v>1</v>
      </c>
      <c r="CX35" s="14">
        <v>71.099999999999994</v>
      </c>
      <c r="CY35" s="14">
        <v>80.8</v>
      </c>
      <c r="CZ35" s="14">
        <v>12.4</v>
      </c>
      <c r="DA35" s="14">
        <v>0.3</v>
      </c>
      <c r="DB35" s="14">
        <v>0</v>
      </c>
      <c r="DC35" s="14">
        <v>10</v>
      </c>
      <c r="DD35" s="14">
        <v>5.4</v>
      </c>
      <c r="DE35" s="14">
        <v>220.9</v>
      </c>
      <c r="DF35" s="14">
        <v>2</v>
      </c>
      <c r="DG35" s="14">
        <v>2.6</v>
      </c>
      <c r="DH35" s="14">
        <v>4.2</v>
      </c>
      <c r="DI35" s="14">
        <v>0</v>
      </c>
      <c r="DJ35" s="14">
        <v>20</v>
      </c>
      <c r="DK35" s="14">
        <v>19.100000000000001</v>
      </c>
      <c r="DL35" s="14">
        <v>2.8</v>
      </c>
      <c r="DM35" s="14">
        <v>18.600000000000001</v>
      </c>
      <c r="DN35" s="14">
        <v>14.6</v>
      </c>
      <c r="DO35" s="14">
        <v>18.899999999999999</v>
      </c>
      <c r="DP35" s="14">
        <v>17.899999999999999</v>
      </c>
      <c r="DQ35" s="14">
        <v>53.2</v>
      </c>
      <c r="DR35" s="14">
        <v>19.5</v>
      </c>
      <c r="DS35" s="14">
        <v>2.4</v>
      </c>
      <c r="DT35" s="14">
        <v>15.1</v>
      </c>
      <c r="DU35" s="14">
        <v>3</v>
      </c>
      <c r="DV35" s="14"/>
      <c r="DW35" s="14">
        <v>0.36562</v>
      </c>
      <c r="DX35" s="14">
        <v>19.8</v>
      </c>
      <c r="DY35" s="14">
        <v>7.6</v>
      </c>
      <c r="DZ35" s="14">
        <v>20.2</v>
      </c>
      <c r="EA35" s="14">
        <v>20.3</v>
      </c>
      <c r="EB35" s="14">
        <v>20</v>
      </c>
      <c r="EC35" s="14">
        <v>12.5</v>
      </c>
      <c r="ED35" s="14">
        <v>37</v>
      </c>
      <c r="EE35" s="14">
        <v>39.5</v>
      </c>
      <c r="EF35" s="14">
        <v>71.5</v>
      </c>
      <c r="EG35" s="14">
        <v>75.8</v>
      </c>
      <c r="EH35" s="14">
        <v>11.3</v>
      </c>
      <c r="EI35" s="14">
        <v>6.5</v>
      </c>
      <c r="EJ35" s="14">
        <v>50</v>
      </c>
      <c r="EK35" s="14">
        <v>20.9</v>
      </c>
      <c r="EL35" s="14">
        <v>8.1999999999999993</v>
      </c>
      <c r="EM35" s="14">
        <v>8.6</v>
      </c>
      <c r="EN35" s="14">
        <v>20.399999999999999</v>
      </c>
      <c r="EO35" s="14">
        <v>20.399999999999999</v>
      </c>
      <c r="EP35" s="14">
        <v>20.100000000000001</v>
      </c>
      <c r="EQ35" s="14">
        <v>12</v>
      </c>
      <c r="ER35" s="14">
        <v>253</v>
      </c>
      <c r="ES35" s="14">
        <v>18</v>
      </c>
      <c r="ET35" s="14">
        <v>144.1</v>
      </c>
      <c r="EU35" s="14">
        <v>0.6</v>
      </c>
      <c r="EV35" s="14">
        <v>38.299999999999997</v>
      </c>
      <c r="EW35" s="14">
        <v>54.4</v>
      </c>
      <c r="EX35" s="14">
        <v>112.4</v>
      </c>
      <c r="EY35" s="14">
        <v>4.4000000000000004</v>
      </c>
      <c r="EZ35" s="14">
        <v>1.2</v>
      </c>
      <c r="FA35" s="14">
        <v>1</v>
      </c>
      <c r="FB35" s="14">
        <v>0</v>
      </c>
      <c r="FC35" s="14">
        <v>17.8</v>
      </c>
      <c r="FD35" s="14">
        <v>6.6</v>
      </c>
      <c r="FE35" s="14">
        <v>20</v>
      </c>
      <c r="FF35" s="14">
        <v>9.3000000000000007</v>
      </c>
      <c r="FG35" s="14"/>
      <c r="FH35" s="14"/>
      <c r="FI35" s="14">
        <v>0</v>
      </c>
      <c r="FJ35" s="14">
        <v>19</v>
      </c>
      <c r="FK35" s="14">
        <v>3.35</v>
      </c>
      <c r="FL35" s="14">
        <v>0</v>
      </c>
      <c r="FM35" s="14">
        <v>7.6</v>
      </c>
      <c r="FN35" s="14">
        <v>7694.2156199999999</v>
      </c>
      <c r="FO35" s="15"/>
      <c r="FP35" s="14">
        <v>24.2</v>
      </c>
      <c r="FQ35" s="14">
        <v>8.0579999999999998</v>
      </c>
      <c r="FR35" s="14">
        <v>9.6</v>
      </c>
      <c r="FS35" s="14">
        <v>8.4</v>
      </c>
      <c r="FT35" s="14">
        <v>25.269200000000001</v>
      </c>
      <c r="FU35" s="14">
        <v>18.944240000000001</v>
      </c>
      <c r="FV35" s="14">
        <v>4.5999999999999996</v>
      </c>
      <c r="FW35" s="14">
        <v>8.1</v>
      </c>
      <c r="FX35" s="14">
        <v>107.17144</v>
      </c>
    </row>
    <row r="36" spans="1:180" ht="24" customHeight="1" x14ac:dyDescent="0.3">
      <c r="A36" s="16" t="s">
        <v>76</v>
      </c>
      <c r="B36" s="16" t="s">
        <v>776</v>
      </c>
      <c r="C36" s="17">
        <v>205.8</v>
      </c>
      <c r="D36" s="17">
        <v>498.4</v>
      </c>
      <c r="E36" s="17">
        <v>162.69999999999999</v>
      </c>
      <c r="F36" s="17"/>
      <c r="G36" s="17"/>
      <c r="H36" s="17">
        <v>91.9</v>
      </c>
      <c r="I36" s="17">
        <v>192</v>
      </c>
      <c r="J36" s="17"/>
      <c r="K36" s="17"/>
      <c r="L36" s="17"/>
      <c r="M36" s="17">
        <v>0</v>
      </c>
      <c r="N36" s="17">
        <v>202.5</v>
      </c>
      <c r="O36" s="17"/>
      <c r="P36" s="17">
        <v>205.2</v>
      </c>
      <c r="Q36" s="17"/>
      <c r="R36" s="17">
        <v>70.900000000000006</v>
      </c>
      <c r="S36" s="17">
        <v>10.3</v>
      </c>
      <c r="T36" s="17">
        <v>12.3</v>
      </c>
      <c r="U36" s="17"/>
      <c r="V36" s="17"/>
      <c r="W36" s="17"/>
      <c r="X36" s="17">
        <v>171.3</v>
      </c>
      <c r="Y36" s="17">
        <v>8.1</v>
      </c>
      <c r="Z36" s="17">
        <v>5.0999999999999996</v>
      </c>
      <c r="AA36" s="17">
        <v>10.8</v>
      </c>
      <c r="AB36" s="17">
        <v>6.9</v>
      </c>
      <c r="AC36" s="17">
        <v>13.6</v>
      </c>
      <c r="AD36" s="17">
        <v>68.599999999999994</v>
      </c>
      <c r="AE36" s="17"/>
      <c r="AF36" s="17"/>
      <c r="AG36" s="17"/>
      <c r="AH36" s="17"/>
      <c r="AI36" s="17">
        <v>55.6</v>
      </c>
      <c r="AJ36" s="17">
        <v>40.9</v>
      </c>
      <c r="AK36" s="17"/>
      <c r="AL36" s="17"/>
      <c r="AM36" s="17"/>
      <c r="AN36" s="17">
        <v>6.5</v>
      </c>
      <c r="AO36" s="17">
        <v>461.3</v>
      </c>
      <c r="AP36" s="17">
        <v>36.799999999999997</v>
      </c>
      <c r="AQ36" s="17">
        <v>153.69999999999999</v>
      </c>
      <c r="AR36" s="17">
        <v>0</v>
      </c>
      <c r="AS36" s="17">
        <v>18.2</v>
      </c>
      <c r="AT36" s="17">
        <v>18.8</v>
      </c>
      <c r="AU36" s="17">
        <v>92.8</v>
      </c>
      <c r="AV36" s="17">
        <v>183.9</v>
      </c>
      <c r="AW36" s="17">
        <v>184.4</v>
      </c>
      <c r="AX36" s="17">
        <v>183</v>
      </c>
      <c r="AY36" s="17">
        <v>109.3</v>
      </c>
      <c r="AZ36" s="17">
        <v>19.8</v>
      </c>
      <c r="BA36" s="17">
        <v>33.1</v>
      </c>
      <c r="BB36" s="17">
        <v>2.1</v>
      </c>
      <c r="BC36" s="17">
        <v>31.9</v>
      </c>
      <c r="BD36" s="17">
        <v>69.7</v>
      </c>
      <c r="BE36" s="17"/>
      <c r="BF36" s="17"/>
      <c r="BG36" s="17">
        <v>50.4</v>
      </c>
      <c r="BH36" s="17"/>
      <c r="BI36" s="17"/>
      <c r="BJ36" s="17">
        <v>44.7</v>
      </c>
      <c r="BK36" s="17"/>
      <c r="BL36" s="17"/>
      <c r="BM36" s="17"/>
      <c r="BN36" s="17">
        <v>127.9</v>
      </c>
      <c r="BO36" s="17">
        <v>167.7</v>
      </c>
      <c r="BP36" s="17">
        <v>167.6</v>
      </c>
      <c r="BQ36" s="17">
        <v>168.6</v>
      </c>
      <c r="BR36" s="17">
        <v>253.4</v>
      </c>
      <c r="BS36" s="17">
        <v>0</v>
      </c>
      <c r="BT36" s="17"/>
      <c r="BU36" s="17"/>
      <c r="BV36" s="17"/>
      <c r="BW36" s="17"/>
      <c r="BX36" s="17">
        <v>16.5</v>
      </c>
      <c r="BY36" s="17"/>
      <c r="BZ36" s="17"/>
      <c r="CA36" s="17">
        <v>1.9</v>
      </c>
      <c r="CB36" s="17">
        <v>179.2</v>
      </c>
      <c r="CC36" s="17">
        <v>96.2</v>
      </c>
      <c r="CD36" s="17">
        <v>66.7</v>
      </c>
      <c r="CE36" s="17">
        <v>76.400000000000006</v>
      </c>
      <c r="CF36" s="17">
        <v>30.5</v>
      </c>
      <c r="CG36" s="17"/>
      <c r="CH36" s="17"/>
      <c r="CI36" s="17"/>
      <c r="CJ36" s="17">
        <v>141.9</v>
      </c>
      <c r="CK36" s="17">
        <v>142.6</v>
      </c>
      <c r="CL36" s="17">
        <v>146.30000000000001</v>
      </c>
      <c r="CM36" s="17"/>
      <c r="CN36" s="17"/>
      <c r="CO36" s="17"/>
      <c r="CP36" s="17"/>
      <c r="CQ36" s="17"/>
      <c r="CR36" s="17">
        <v>210</v>
      </c>
      <c r="CS36" s="17">
        <v>100.8</v>
      </c>
      <c r="CT36" s="17">
        <v>6.6</v>
      </c>
      <c r="CU36" s="17">
        <v>2</v>
      </c>
      <c r="CV36" s="17">
        <v>13.4</v>
      </c>
      <c r="CW36" s="17">
        <v>0.7</v>
      </c>
      <c r="CX36" s="17">
        <v>66.7</v>
      </c>
      <c r="CY36" s="17">
        <v>80.7</v>
      </c>
      <c r="CZ36" s="17">
        <v>11.6</v>
      </c>
      <c r="DA36" s="17">
        <v>0.4</v>
      </c>
      <c r="DB36" s="17">
        <v>0</v>
      </c>
      <c r="DC36" s="17">
        <v>9.9</v>
      </c>
      <c r="DD36" s="17">
        <v>5.4</v>
      </c>
      <c r="DE36" s="17">
        <v>218.6</v>
      </c>
      <c r="DF36" s="17">
        <v>2</v>
      </c>
      <c r="DG36" s="17">
        <v>3.1</v>
      </c>
      <c r="DH36" s="17">
        <v>4.4000000000000004</v>
      </c>
      <c r="DI36" s="17">
        <v>0</v>
      </c>
      <c r="DJ36" s="17">
        <v>20</v>
      </c>
      <c r="DK36" s="17">
        <v>19.100000000000001</v>
      </c>
      <c r="DL36" s="17">
        <v>2.8</v>
      </c>
      <c r="DM36" s="17">
        <v>18.600000000000001</v>
      </c>
      <c r="DN36" s="17">
        <v>14.2</v>
      </c>
      <c r="DO36" s="17">
        <v>18.600000000000001</v>
      </c>
      <c r="DP36" s="17">
        <v>13.2</v>
      </c>
      <c r="DQ36" s="17">
        <v>41.3</v>
      </c>
      <c r="DR36" s="17">
        <v>19.3</v>
      </c>
      <c r="DS36" s="17">
        <v>3.4</v>
      </c>
      <c r="DT36" s="17">
        <v>15.2</v>
      </c>
      <c r="DU36" s="17">
        <v>3</v>
      </c>
      <c r="DV36" s="17"/>
      <c r="DW36" s="17">
        <v>0.36035</v>
      </c>
      <c r="DX36" s="17">
        <v>19.8</v>
      </c>
      <c r="DY36" s="17">
        <v>7.6</v>
      </c>
      <c r="DZ36" s="17">
        <v>20.3</v>
      </c>
      <c r="EA36" s="17">
        <v>20.3</v>
      </c>
      <c r="EB36" s="17">
        <v>20</v>
      </c>
      <c r="EC36" s="17">
        <v>13.7</v>
      </c>
      <c r="ED36" s="17">
        <v>34.1</v>
      </c>
      <c r="EE36" s="17">
        <v>39.700000000000003</v>
      </c>
      <c r="EF36" s="17">
        <v>65.599999999999994</v>
      </c>
      <c r="EG36" s="17">
        <v>61.9</v>
      </c>
      <c r="EH36" s="17">
        <v>10.5</v>
      </c>
      <c r="EI36" s="17">
        <v>7.5</v>
      </c>
      <c r="EJ36" s="17">
        <v>50</v>
      </c>
      <c r="EK36" s="17">
        <v>20.9</v>
      </c>
      <c r="EL36" s="17">
        <v>8.1999999999999993</v>
      </c>
      <c r="EM36" s="17">
        <v>8.4</v>
      </c>
      <c r="EN36" s="17">
        <v>20.399999999999999</v>
      </c>
      <c r="EO36" s="17">
        <v>20.399999999999999</v>
      </c>
      <c r="EP36" s="17">
        <v>20.100000000000001</v>
      </c>
      <c r="EQ36" s="17">
        <v>9.3000000000000007</v>
      </c>
      <c r="ER36" s="17">
        <v>253.2</v>
      </c>
      <c r="ES36" s="17">
        <v>17.7</v>
      </c>
      <c r="ET36" s="17">
        <v>142.5</v>
      </c>
      <c r="EU36" s="17">
        <v>0.6</v>
      </c>
      <c r="EV36" s="17">
        <v>64.7</v>
      </c>
      <c r="EW36" s="17">
        <v>51.9</v>
      </c>
      <c r="EX36" s="17">
        <v>111.6</v>
      </c>
      <c r="EY36" s="17">
        <v>4.4000000000000004</v>
      </c>
      <c r="EZ36" s="17">
        <v>1.2</v>
      </c>
      <c r="FA36" s="17">
        <v>1</v>
      </c>
      <c r="FB36" s="17">
        <v>0</v>
      </c>
      <c r="FC36" s="17">
        <v>17.399999999999999</v>
      </c>
      <c r="FD36" s="17">
        <v>6.6</v>
      </c>
      <c r="FE36" s="17">
        <v>20</v>
      </c>
      <c r="FF36" s="17">
        <v>10.3</v>
      </c>
      <c r="FG36" s="17"/>
      <c r="FH36" s="17"/>
      <c r="FI36" s="17">
        <v>0</v>
      </c>
      <c r="FJ36" s="17">
        <v>19</v>
      </c>
      <c r="FK36" s="17">
        <v>3.3</v>
      </c>
      <c r="FL36" s="17">
        <v>0</v>
      </c>
      <c r="FM36" s="17">
        <v>7.52</v>
      </c>
      <c r="FN36" s="17">
        <v>7653.6803499999996</v>
      </c>
      <c r="FO36" s="15"/>
      <c r="FP36" s="17">
        <v>24.2</v>
      </c>
      <c r="FQ36" s="17">
        <v>8.0519999999999996</v>
      </c>
      <c r="FR36" s="17">
        <v>9.9</v>
      </c>
      <c r="FS36" s="17">
        <v>8.4</v>
      </c>
      <c r="FT36" s="17">
        <v>25.25074</v>
      </c>
      <c r="FU36" s="17">
        <v>18.944590000000002</v>
      </c>
      <c r="FV36" s="17">
        <v>4.9000000000000004</v>
      </c>
      <c r="FW36" s="17">
        <v>8</v>
      </c>
      <c r="FX36" s="17">
        <v>107.64733</v>
      </c>
    </row>
    <row r="37" spans="1:180" ht="24" customHeight="1" x14ac:dyDescent="0.3">
      <c r="A37" s="16" t="s">
        <v>76</v>
      </c>
      <c r="B37" s="16" t="s">
        <v>777</v>
      </c>
      <c r="C37" s="17">
        <v>202.3</v>
      </c>
      <c r="D37" s="17">
        <v>498.9</v>
      </c>
      <c r="E37" s="17">
        <v>164.1</v>
      </c>
      <c r="F37" s="17"/>
      <c r="G37" s="17"/>
      <c r="H37" s="17">
        <v>90</v>
      </c>
      <c r="I37" s="17">
        <v>191.1</v>
      </c>
      <c r="J37" s="17"/>
      <c r="K37" s="17"/>
      <c r="L37" s="17"/>
      <c r="M37" s="17">
        <v>0</v>
      </c>
      <c r="N37" s="17">
        <v>203.2</v>
      </c>
      <c r="O37" s="17"/>
      <c r="P37" s="17">
        <v>208.2</v>
      </c>
      <c r="Q37" s="17"/>
      <c r="R37" s="17">
        <v>72.8</v>
      </c>
      <c r="S37" s="17">
        <v>10.3</v>
      </c>
      <c r="T37" s="17">
        <v>12.3</v>
      </c>
      <c r="U37" s="17"/>
      <c r="V37" s="17"/>
      <c r="W37" s="17"/>
      <c r="X37" s="17">
        <v>167.7</v>
      </c>
      <c r="Y37" s="17">
        <v>7.6</v>
      </c>
      <c r="Z37" s="17">
        <v>5.0999999999999996</v>
      </c>
      <c r="AA37" s="17">
        <v>10.7</v>
      </c>
      <c r="AB37" s="17">
        <v>6.9</v>
      </c>
      <c r="AC37" s="17">
        <v>13.6</v>
      </c>
      <c r="AD37" s="17">
        <v>68.599999999999994</v>
      </c>
      <c r="AE37" s="17"/>
      <c r="AF37" s="17"/>
      <c r="AG37" s="17"/>
      <c r="AH37" s="17"/>
      <c r="AI37" s="17">
        <v>55.4</v>
      </c>
      <c r="AJ37" s="17">
        <v>40.799999999999997</v>
      </c>
      <c r="AK37" s="17"/>
      <c r="AL37" s="17"/>
      <c r="AM37" s="17"/>
      <c r="AN37" s="17">
        <v>6.5</v>
      </c>
      <c r="AO37" s="17">
        <v>458.9</v>
      </c>
      <c r="AP37" s="17">
        <v>17</v>
      </c>
      <c r="AQ37" s="17">
        <v>149.19999999999999</v>
      </c>
      <c r="AR37" s="17">
        <v>0</v>
      </c>
      <c r="AS37" s="17">
        <v>18.2</v>
      </c>
      <c r="AT37" s="17">
        <v>18.7</v>
      </c>
      <c r="AU37" s="17">
        <v>90.9</v>
      </c>
      <c r="AV37" s="17">
        <v>181.1</v>
      </c>
      <c r="AW37" s="17">
        <v>181.6</v>
      </c>
      <c r="AX37" s="17">
        <v>183.9</v>
      </c>
      <c r="AY37" s="17">
        <v>109.2</v>
      </c>
      <c r="AZ37" s="17">
        <v>18.399999999999999</v>
      </c>
      <c r="BA37" s="17">
        <v>38.1</v>
      </c>
      <c r="BB37" s="17">
        <v>2.1</v>
      </c>
      <c r="BC37" s="17">
        <v>32.200000000000003</v>
      </c>
      <c r="BD37" s="17">
        <v>72.400000000000006</v>
      </c>
      <c r="BE37" s="17"/>
      <c r="BF37" s="17"/>
      <c r="BG37" s="17">
        <v>50.4</v>
      </c>
      <c r="BH37" s="17"/>
      <c r="BI37" s="17"/>
      <c r="BJ37" s="17">
        <v>44.3</v>
      </c>
      <c r="BK37" s="17"/>
      <c r="BL37" s="17"/>
      <c r="BM37" s="17"/>
      <c r="BN37" s="17">
        <v>127.2</v>
      </c>
      <c r="BO37" s="17">
        <v>165.1</v>
      </c>
      <c r="BP37" s="17">
        <v>165.2</v>
      </c>
      <c r="BQ37" s="17">
        <v>167.4</v>
      </c>
      <c r="BR37" s="17">
        <v>251.9</v>
      </c>
      <c r="BS37" s="17">
        <v>0</v>
      </c>
      <c r="BT37" s="17"/>
      <c r="BU37" s="17"/>
      <c r="BV37" s="17"/>
      <c r="BW37" s="17"/>
      <c r="BX37" s="17">
        <v>16.399999999999999</v>
      </c>
      <c r="BY37" s="17"/>
      <c r="BZ37" s="17"/>
      <c r="CA37" s="17">
        <v>1.9</v>
      </c>
      <c r="CB37" s="17">
        <v>186.3</v>
      </c>
      <c r="CC37" s="17">
        <v>103</v>
      </c>
      <c r="CD37" s="17">
        <v>66.3</v>
      </c>
      <c r="CE37" s="17">
        <v>75.599999999999994</v>
      </c>
      <c r="CF37" s="17">
        <v>30.2</v>
      </c>
      <c r="CG37" s="17"/>
      <c r="CH37" s="17"/>
      <c r="CI37" s="17"/>
      <c r="CJ37" s="17">
        <v>143.19999999999999</v>
      </c>
      <c r="CK37" s="17">
        <v>143.69999999999999</v>
      </c>
      <c r="CL37" s="17">
        <v>146.69999999999999</v>
      </c>
      <c r="CM37" s="17"/>
      <c r="CN37" s="17"/>
      <c r="CO37" s="17"/>
      <c r="CP37" s="17"/>
      <c r="CQ37" s="17"/>
      <c r="CR37" s="17">
        <v>210</v>
      </c>
      <c r="CS37" s="17">
        <v>100.7</v>
      </c>
      <c r="CT37" s="17">
        <v>6.6</v>
      </c>
      <c r="CU37" s="17">
        <v>2</v>
      </c>
      <c r="CV37" s="17">
        <v>13.4</v>
      </c>
      <c r="CW37" s="17">
        <v>1</v>
      </c>
      <c r="CX37" s="17">
        <v>73.7</v>
      </c>
      <c r="CY37" s="17">
        <v>80.7</v>
      </c>
      <c r="CZ37" s="17">
        <v>9.6999999999999993</v>
      </c>
      <c r="DA37" s="17">
        <v>0.3</v>
      </c>
      <c r="DB37" s="17">
        <v>0</v>
      </c>
      <c r="DC37" s="17">
        <v>9.9</v>
      </c>
      <c r="DD37" s="17">
        <v>5.4</v>
      </c>
      <c r="DE37" s="17">
        <v>218.1</v>
      </c>
      <c r="DF37" s="17">
        <v>2</v>
      </c>
      <c r="DG37" s="17">
        <v>3.5</v>
      </c>
      <c r="DH37" s="17">
        <v>4.5</v>
      </c>
      <c r="DI37" s="17">
        <v>0</v>
      </c>
      <c r="DJ37" s="17">
        <v>20</v>
      </c>
      <c r="DK37" s="17">
        <v>19.100000000000001</v>
      </c>
      <c r="DL37" s="17">
        <v>2.8</v>
      </c>
      <c r="DM37" s="17">
        <v>18.600000000000001</v>
      </c>
      <c r="DN37" s="17">
        <v>14.3</v>
      </c>
      <c r="DO37" s="17">
        <v>18.5</v>
      </c>
      <c r="DP37" s="17">
        <v>16</v>
      </c>
      <c r="DQ37" s="17">
        <v>43.9</v>
      </c>
      <c r="DR37" s="17">
        <v>19.100000000000001</v>
      </c>
      <c r="DS37" s="17">
        <v>3.4</v>
      </c>
      <c r="DT37" s="17">
        <v>15.2</v>
      </c>
      <c r="DU37" s="17">
        <v>3</v>
      </c>
      <c r="DV37" s="17"/>
      <c r="DW37" s="17">
        <v>0.34166000000000002</v>
      </c>
      <c r="DX37" s="17">
        <v>19.8</v>
      </c>
      <c r="DY37" s="17">
        <v>7.7</v>
      </c>
      <c r="DZ37" s="17">
        <v>20.3</v>
      </c>
      <c r="EA37" s="17">
        <v>20.2</v>
      </c>
      <c r="EB37" s="17">
        <v>20</v>
      </c>
      <c r="EC37" s="17">
        <v>14.7</v>
      </c>
      <c r="ED37" s="17">
        <v>34.6</v>
      </c>
      <c r="EE37" s="17">
        <v>39.200000000000003</v>
      </c>
      <c r="EF37" s="17">
        <v>70.599999999999994</v>
      </c>
      <c r="EG37" s="17">
        <v>66.2</v>
      </c>
      <c r="EH37" s="17">
        <v>12.3</v>
      </c>
      <c r="EI37" s="17">
        <v>6</v>
      </c>
      <c r="EJ37" s="17">
        <v>50</v>
      </c>
      <c r="EK37" s="17">
        <v>20.9</v>
      </c>
      <c r="EL37" s="17">
        <v>8.1999999999999993</v>
      </c>
      <c r="EM37" s="17">
        <v>8.4</v>
      </c>
      <c r="EN37" s="17">
        <v>20.399999999999999</v>
      </c>
      <c r="EO37" s="17">
        <v>20.399999999999999</v>
      </c>
      <c r="EP37" s="17">
        <v>20.100000000000001</v>
      </c>
      <c r="EQ37" s="17">
        <v>11.2</v>
      </c>
      <c r="ER37" s="17">
        <v>253</v>
      </c>
      <c r="ES37" s="17">
        <v>16.899999999999999</v>
      </c>
      <c r="ET37" s="17">
        <v>141.69999999999999</v>
      </c>
      <c r="EU37" s="17">
        <v>0.6</v>
      </c>
      <c r="EV37" s="17">
        <v>66.5</v>
      </c>
      <c r="EW37" s="17">
        <v>59.5</v>
      </c>
      <c r="EX37" s="17">
        <v>110.7</v>
      </c>
      <c r="EY37" s="17">
        <v>4.5</v>
      </c>
      <c r="EZ37" s="17">
        <v>1.2</v>
      </c>
      <c r="FA37" s="17">
        <v>1</v>
      </c>
      <c r="FB37" s="17">
        <v>0</v>
      </c>
      <c r="FC37" s="17">
        <v>16.899999999999999</v>
      </c>
      <c r="FD37" s="17">
        <v>6.6</v>
      </c>
      <c r="FE37" s="17">
        <v>20</v>
      </c>
      <c r="FF37" s="17">
        <v>10.199999999999999</v>
      </c>
      <c r="FG37" s="17"/>
      <c r="FH37" s="17"/>
      <c r="FI37" s="17">
        <v>0</v>
      </c>
      <c r="FJ37" s="17">
        <v>19</v>
      </c>
      <c r="FK37" s="17">
        <v>1.45</v>
      </c>
      <c r="FL37" s="17">
        <v>0</v>
      </c>
      <c r="FM37" s="17">
        <v>7.56</v>
      </c>
      <c r="FN37" s="17">
        <v>7657.0516600000001</v>
      </c>
      <c r="FO37" s="15"/>
      <c r="FP37" s="17">
        <v>24.3</v>
      </c>
      <c r="FQ37" s="17">
        <v>8.0809999999999995</v>
      </c>
      <c r="FR37" s="17">
        <v>11</v>
      </c>
      <c r="FS37" s="17">
        <v>8.4</v>
      </c>
      <c r="FT37" s="17">
        <v>25.064050000000002</v>
      </c>
      <c r="FU37" s="17">
        <v>18.945799999999998</v>
      </c>
      <c r="FV37" s="17">
        <v>4.9000000000000004</v>
      </c>
      <c r="FW37" s="17">
        <v>8.1</v>
      </c>
      <c r="FX37" s="17">
        <v>108.79085000000001</v>
      </c>
    </row>
    <row r="38" spans="1:180" ht="24" customHeight="1" x14ac:dyDescent="0.3">
      <c r="A38" s="16" t="s">
        <v>76</v>
      </c>
      <c r="B38" s="16" t="s">
        <v>778</v>
      </c>
      <c r="C38" s="17">
        <v>200.9</v>
      </c>
      <c r="D38" s="17">
        <v>502.2</v>
      </c>
      <c r="E38" s="17">
        <v>164.3</v>
      </c>
      <c r="F38" s="17"/>
      <c r="G38" s="17"/>
      <c r="H38" s="17">
        <v>89.9</v>
      </c>
      <c r="I38" s="17">
        <v>188.2</v>
      </c>
      <c r="J38" s="17"/>
      <c r="K38" s="17"/>
      <c r="L38" s="17"/>
      <c r="M38" s="17">
        <v>0</v>
      </c>
      <c r="N38" s="17">
        <v>201.6</v>
      </c>
      <c r="O38" s="17"/>
      <c r="P38" s="17">
        <v>209.1</v>
      </c>
      <c r="Q38" s="17"/>
      <c r="R38" s="17">
        <v>75.599999999999994</v>
      </c>
      <c r="S38" s="17">
        <v>9.8000000000000007</v>
      </c>
      <c r="T38" s="17">
        <v>12</v>
      </c>
      <c r="U38" s="17"/>
      <c r="V38" s="17"/>
      <c r="W38" s="17"/>
      <c r="X38" s="17">
        <v>169.1</v>
      </c>
      <c r="Y38" s="17">
        <v>7.4</v>
      </c>
      <c r="Z38" s="17">
        <v>5.4</v>
      </c>
      <c r="AA38" s="17">
        <v>10.7</v>
      </c>
      <c r="AB38" s="17">
        <v>6.9</v>
      </c>
      <c r="AC38" s="17">
        <v>13.5</v>
      </c>
      <c r="AD38" s="17">
        <v>91.2</v>
      </c>
      <c r="AE38" s="17"/>
      <c r="AF38" s="17"/>
      <c r="AG38" s="17"/>
      <c r="AH38" s="17"/>
      <c r="AI38" s="17">
        <v>55.4</v>
      </c>
      <c r="AJ38" s="17">
        <v>40.799999999999997</v>
      </c>
      <c r="AK38" s="17"/>
      <c r="AL38" s="17"/>
      <c r="AM38" s="17"/>
      <c r="AN38" s="17">
        <v>6.5</v>
      </c>
      <c r="AO38" s="17">
        <v>461.4</v>
      </c>
      <c r="AP38" s="17">
        <v>23.7</v>
      </c>
      <c r="AQ38" s="17">
        <v>151.19999999999999</v>
      </c>
      <c r="AR38" s="17">
        <v>0</v>
      </c>
      <c r="AS38" s="17">
        <v>18.2</v>
      </c>
      <c r="AT38" s="17">
        <v>18.3</v>
      </c>
      <c r="AU38" s="17">
        <v>91.4</v>
      </c>
      <c r="AV38" s="17">
        <v>179.1</v>
      </c>
      <c r="AW38" s="17">
        <v>179.6</v>
      </c>
      <c r="AX38" s="17">
        <v>184.1</v>
      </c>
      <c r="AY38" s="17">
        <v>109</v>
      </c>
      <c r="AZ38" s="17">
        <v>17.3</v>
      </c>
      <c r="BA38" s="17">
        <v>44.2</v>
      </c>
      <c r="BB38" s="17">
        <v>2.1</v>
      </c>
      <c r="BC38" s="17">
        <v>32.200000000000003</v>
      </c>
      <c r="BD38" s="17">
        <v>72.3</v>
      </c>
      <c r="BE38" s="17"/>
      <c r="BF38" s="17"/>
      <c r="BG38" s="17">
        <v>49.7</v>
      </c>
      <c r="BH38" s="17"/>
      <c r="BI38" s="17"/>
      <c r="BJ38" s="17">
        <v>45.4</v>
      </c>
      <c r="BK38" s="17"/>
      <c r="BL38" s="17"/>
      <c r="BM38" s="17"/>
      <c r="BN38" s="17">
        <v>127.2</v>
      </c>
      <c r="BO38" s="17">
        <v>165.7</v>
      </c>
      <c r="BP38" s="17">
        <v>166</v>
      </c>
      <c r="BQ38" s="17">
        <v>161.9</v>
      </c>
      <c r="BR38" s="17">
        <v>242.7</v>
      </c>
      <c r="BS38" s="17">
        <v>0</v>
      </c>
      <c r="BT38" s="17"/>
      <c r="BU38" s="17"/>
      <c r="BV38" s="17"/>
      <c r="BW38" s="17"/>
      <c r="BX38" s="17">
        <v>16.100000000000001</v>
      </c>
      <c r="BY38" s="17"/>
      <c r="BZ38" s="17"/>
      <c r="CA38" s="17">
        <v>1.9</v>
      </c>
      <c r="CB38" s="17">
        <v>177.6</v>
      </c>
      <c r="CC38" s="17">
        <v>105.4</v>
      </c>
      <c r="CD38" s="17">
        <v>66.099999999999994</v>
      </c>
      <c r="CE38" s="17">
        <v>75.5</v>
      </c>
      <c r="CF38" s="17">
        <v>30.1</v>
      </c>
      <c r="CG38" s="17"/>
      <c r="CH38" s="17"/>
      <c r="CI38" s="17"/>
      <c r="CJ38" s="17">
        <v>142.5</v>
      </c>
      <c r="CK38" s="17">
        <v>142.9</v>
      </c>
      <c r="CL38" s="17">
        <v>148.1</v>
      </c>
      <c r="CM38" s="17"/>
      <c r="CN38" s="17"/>
      <c r="CO38" s="17"/>
      <c r="CP38" s="17"/>
      <c r="CQ38" s="17"/>
      <c r="CR38" s="17">
        <v>209.5</v>
      </c>
      <c r="CS38" s="17">
        <v>100.6</v>
      </c>
      <c r="CT38" s="17">
        <v>6.6</v>
      </c>
      <c r="CU38" s="17">
        <v>2.1</v>
      </c>
      <c r="CV38" s="17">
        <v>13.5</v>
      </c>
      <c r="CW38" s="17">
        <v>0.3</v>
      </c>
      <c r="CX38" s="17">
        <v>72.7</v>
      </c>
      <c r="CY38" s="17">
        <v>80.7</v>
      </c>
      <c r="CZ38" s="17">
        <v>11.8</v>
      </c>
      <c r="DA38" s="17">
        <v>0.4</v>
      </c>
      <c r="DB38" s="17">
        <v>0</v>
      </c>
      <c r="DC38" s="17">
        <v>10.1</v>
      </c>
      <c r="DD38" s="17">
        <v>5.4</v>
      </c>
      <c r="DE38" s="17">
        <v>212.5</v>
      </c>
      <c r="DF38" s="17">
        <v>2</v>
      </c>
      <c r="DG38" s="17">
        <v>3.5</v>
      </c>
      <c r="DH38" s="17">
        <v>4.4000000000000004</v>
      </c>
      <c r="DI38" s="17">
        <v>0</v>
      </c>
      <c r="DJ38" s="17">
        <v>20</v>
      </c>
      <c r="DK38" s="17">
        <v>19.100000000000001</v>
      </c>
      <c r="DL38" s="17">
        <v>2.8</v>
      </c>
      <c r="DM38" s="17">
        <v>18.600000000000001</v>
      </c>
      <c r="DN38" s="17">
        <v>14.3</v>
      </c>
      <c r="DO38" s="17">
        <v>18.399999999999999</v>
      </c>
      <c r="DP38" s="17">
        <v>15.7</v>
      </c>
      <c r="DQ38" s="17">
        <v>49.6</v>
      </c>
      <c r="DR38" s="17">
        <v>19.8</v>
      </c>
      <c r="DS38" s="17">
        <v>3.5</v>
      </c>
      <c r="DT38" s="17">
        <v>15.2</v>
      </c>
      <c r="DU38" s="17">
        <v>3</v>
      </c>
      <c r="DV38" s="17"/>
      <c r="DW38" s="17">
        <v>0.24304999999999999</v>
      </c>
      <c r="DX38" s="17">
        <v>19.8</v>
      </c>
      <c r="DY38" s="17">
        <v>7.8</v>
      </c>
      <c r="DZ38" s="17">
        <v>20.2</v>
      </c>
      <c r="EA38" s="17">
        <v>20.2</v>
      </c>
      <c r="EB38" s="17">
        <v>20</v>
      </c>
      <c r="EC38" s="17">
        <v>18.2</v>
      </c>
      <c r="ED38" s="17">
        <v>33.299999999999997</v>
      </c>
      <c r="EE38" s="17">
        <v>39.799999999999997</v>
      </c>
      <c r="EF38" s="17">
        <v>61.5</v>
      </c>
      <c r="EG38" s="17">
        <v>71.2</v>
      </c>
      <c r="EH38" s="17">
        <v>12.3</v>
      </c>
      <c r="EI38" s="17">
        <v>7</v>
      </c>
      <c r="EJ38" s="17">
        <v>50</v>
      </c>
      <c r="EK38" s="17">
        <v>20.9</v>
      </c>
      <c r="EL38" s="17">
        <v>8.1999999999999993</v>
      </c>
      <c r="EM38" s="17">
        <v>8.4</v>
      </c>
      <c r="EN38" s="17">
        <v>20.399999999999999</v>
      </c>
      <c r="EO38" s="17">
        <v>20.399999999999999</v>
      </c>
      <c r="EP38" s="17">
        <v>20.100000000000001</v>
      </c>
      <c r="EQ38" s="17">
        <v>13</v>
      </c>
      <c r="ER38" s="17">
        <v>253</v>
      </c>
      <c r="ES38" s="17">
        <v>15.8</v>
      </c>
      <c r="ET38" s="17">
        <v>141.19999999999999</v>
      </c>
      <c r="EU38" s="17">
        <v>0.6</v>
      </c>
      <c r="EV38" s="17">
        <v>71.400000000000006</v>
      </c>
      <c r="EW38" s="17">
        <v>71.400000000000006</v>
      </c>
      <c r="EX38" s="17">
        <v>109.7</v>
      </c>
      <c r="EY38" s="17">
        <v>4.5</v>
      </c>
      <c r="EZ38" s="17">
        <v>1.2</v>
      </c>
      <c r="FA38" s="17">
        <v>1</v>
      </c>
      <c r="FB38" s="17">
        <v>0</v>
      </c>
      <c r="FC38" s="17">
        <v>15.7</v>
      </c>
      <c r="FD38" s="17">
        <v>6.6</v>
      </c>
      <c r="FE38" s="17">
        <v>20</v>
      </c>
      <c r="FF38" s="17">
        <v>9.9</v>
      </c>
      <c r="FG38" s="17"/>
      <c r="FH38" s="17"/>
      <c r="FI38" s="17">
        <v>0</v>
      </c>
      <c r="FJ38" s="17">
        <v>19</v>
      </c>
      <c r="FK38" s="17">
        <v>3.14</v>
      </c>
      <c r="FL38" s="17">
        <v>0</v>
      </c>
      <c r="FM38" s="17">
        <v>6.44</v>
      </c>
      <c r="FN38" s="17">
        <v>7689.0230499999998</v>
      </c>
      <c r="FO38" s="15"/>
      <c r="FP38" s="17">
        <v>24.4</v>
      </c>
      <c r="FQ38" s="17">
        <v>8.11</v>
      </c>
      <c r="FR38" s="17">
        <v>11.6</v>
      </c>
      <c r="FS38" s="17">
        <v>8.4</v>
      </c>
      <c r="FT38" s="17">
        <v>25.13674</v>
      </c>
      <c r="FU38" s="17">
        <v>18.9467</v>
      </c>
      <c r="FV38" s="17">
        <v>4.9000000000000004</v>
      </c>
      <c r="FW38" s="17">
        <v>8</v>
      </c>
      <c r="FX38" s="17">
        <v>109.49344000000001</v>
      </c>
    </row>
    <row r="39" spans="1:180" ht="24" customHeight="1" x14ac:dyDescent="0.3">
      <c r="A39" s="16" t="s">
        <v>76</v>
      </c>
      <c r="B39" s="16" t="s">
        <v>779</v>
      </c>
      <c r="C39" s="17">
        <v>202.5</v>
      </c>
      <c r="D39" s="17">
        <v>500.8</v>
      </c>
      <c r="E39" s="17">
        <v>165.4</v>
      </c>
      <c r="F39" s="17"/>
      <c r="G39" s="17"/>
      <c r="H39" s="17">
        <v>90.1</v>
      </c>
      <c r="I39" s="17">
        <v>188.1</v>
      </c>
      <c r="J39" s="17"/>
      <c r="K39" s="17"/>
      <c r="L39" s="17"/>
      <c r="M39" s="17">
        <v>0</v>
      </c>
      <c r="N39" s="17">
        <v>202.8</v>
      </c>
      <c r="O39" s="17"/>
      <c r="P39" s="17">
        <v>206.9</v>
      </c>
      <c r="Q39" s="17"/>
      <c r="R39" s="17">
        <v>76.2</v>
      </c>
      <c r="S39" s="17">
        <v>10.3</v>
      </c>
      <c r="T39" s="17">
        <v>12</v>
      </c>
      <c r="U39" s="17"/>
      <c r="V39" s="17"/>
      <c r="W39" s="17"/>
      <c r="X39" s="17">
        <v>167.5</v>
      </c>
      <c r="Y39" s="17">
        <v>8</v>
      </c>
      <c r="Z39" s="17">
        <v>5.4</v>
      </c>
      <c r="AA39" s="17">
        <v>10.7</v>
      </c>
      <c r="AB39" s="17">
        <v>7.1</v>
      </c>
      <c r="AC39" s="17">
        <v>13.4</v>
      </c>
      <c r="AD39" s="17">
        <v>92.8</v>
      </c>
      <c r="AE39" s="17"/>
      <c r="AF39" s="17"/>
      <c r="AG39" s="17"/>
      <c r="AH39" s="17"/>
      <c r="AI39" s="17">
        <v>55.4</v>
      </c>
      <c r="AJ39" s="17">
        <v>40.700000000000003</v>
      </c>
      <c r="AK39" s="17"/>
      <c r="AL39" s="17"/>
      <c r="AM39" s="17"/>
      <c r="AN39" s="17">
        <v>6.5</v>
      </c>
      <c r="AO39" s="17">
        <v>460.3</v>
      </c>
      <c r="AP39" s="17">
        <v>27.1</v>
      </c>
      <c r="AQ39" s="17">
        <v>145.80000000000001</v>
      </c>
      <c r="AR39" s="17">
        <v>0</v>
      </c>
      <c r="AS39" s="17">
        <v>18.2</v>
      </c>
      <c r="AT39" s="17">
        <v>16.600000000000001</v>
      </c>
      <c r="AU39" s="17">
        <v>90</v>
      </c>
      <c r="AV39" s="17">
        <v>182.5</v>
      </c>
      <c r="AW39" s="17">
        <v>183.2</v>
      </c>
      <c r="AX39" s="17">
        <v>185</v>
      </c>
      <c r="AY39" s="17">
        <v>108.7</v>
      </c>
      <c r="AZ39" s="17">
        <v>18.100000000000001</v>
      </c>
      <c r="BA39" s="17">
        <v>46.2</v>
      </c>
      <c r="BB39" s="17">
        <v>2.1</v>
      </c>
      <c r="BC39" s="17">
        <v>32.4</v>
      </c>
      <c r="BD39" s="17">
        <v>53.5</v>
      </c>
      <c r="BE39" s="17"/>
      <c r="BF39" s="17"/>
      <c r="BG39" s="17">
        <v>50.3</v>
      </c>
      <c r="BH39" s="17"/>
      <c r="BI39" s="17"/>
      <c r="BJ39" s="17">
        <v>44.7</v>
      </c>
      <c r="BK39" s="17"/>
      <c r="BL39" s="17"/>
      <c r="BM39" s="17"/>
      <c r="BN39" s="17">
        <v>127.2</v>
      </c>
      <c r="BO39" s="17">
        <v>163.30000000000001</v>
      </c>
      <c r="BP39" s="17">
        <v>163</v>
      </c>
      <c r="BQ39" s="17">
        <v>163.19999999999999</v>
      </c>
      <c r="BR39" s="17">
        <v>252.2</v>
      </c>
      <c r="BS39" s="17">
        <v>0</v>
      </c>
      <c r="BT39" s="17"/>
      <c r="BU39" s="17"/>
      <c r="BV39" s="17"/>
      <c r="BW39" s="17"/>
      <c r="BX39" s="17">
        <v>16.2</v>
      </c>
      <c r="BY39" s="17"/>
      <c r="BZ39" s="17"/>
      <c r="CA39" s="17">
        <v>1.9</v>
      </c>
      <c r="CB39" s="17">
        <v>182.2</v>
      </c>
      <c r="CC39" s="17">
        <v>108.6</v>
      </c>
      <c r="CD39" s="17">
        <v>66.099999999999994</v>
      </c>
      <c r="CE39" s="17">
        <v>71.599999999999994</v>
      </c>
      <c r="CF39" s="17">
        <v>30.1</v>
      </c>
      <c r="CG39" s="17"/>
      <c r="CH39" s="17"/>
      <c r="CI39" s="17"/>
      <c r="CJ39" s="17">
        <v>143.9</v>
      </c>
      <c r="CK39" s="17">
        <v>144.30000000000001</v>
      </c>
      <c r="CL39" s="17">
        <v>148.9</v>
      </c>
      <c r="CM39" s="17"/>
      <c r="CN39" s="17"/>
      <c r="CO39" s="17"/>
      <c r="CP39" s="17"/>
      <c r="CQ39" s="17"/>
      <c r="CR39" s="17">
        <v>209.2</v>
      </c>
      <c r="CS39" s="17">
        <v>100.1</v>
      </c>
      <c r="CT39" s="17">
        <v>6.7</v>
      </c>
      <c r="CU39" s="17">
        <v>2</v>
      </c>
      <c r="CV39" s="17">
        <v>13.8</v>
      </c>
      <c r="CW39" s="17">
        <v>0.3</v>
      </c>
      <c r="CX39" s="17">
        <v>75.400000000000006</v>
      </c>
      <c r="CY39" s="17">
        <v>79.900000000000006</v>
      </c>
      <c r="CZ39" s="17">
        <v>11</v>
      </c>
      <c r="DA39" s="17">
        <v>0.3</v>
      </c>
      <c r="DB39" s="17">
        <v>20.8</v>
      </c>
      <c r="DC39" s="17">
        <v>10</v>
      </c>
      <c r="DD39" s="17">
        <v>5.5</v>
      </c>
      <c r="DE39" s="17">
        <v>212.6</v>
      </c>
      <c r="DF39" s="17">
        <v>2</v>
      </c>
      <c r="DG39" s="17">
        <v>3.3</v>
      </c>
      <c r="DH39" s="17">
        <v>4.5999999999999996</v>
      </c>
      <c r="DI39" s="17">
        <v>0</v>
      </c>
      <c r="DJ39" s="17">
        <v>20</v>
      </c>
      <c r="DK39" s="17">
        <v>19.100000000000001</v>
      </c>
      <c r="DL39" s="17">
        <v>2.8</v>
      </c>
      <c r="DM39" s="17">
        <v>18.600000000000001</v>
      </c>
      <c r="DN39" s="17">
        <v>13.9</v>
      </c>
      <c r="DO39" s="17">
        <v>18.100000000000001</v>
      </c>
      <c r="DP39" s="17">
        <v>15.2</v>
      </c>
      <c r="DQ39" s="17">
        <v>50.8</v>
      </c>
      <c r="DR39" s="17">
        <v>19.5</v>
      </c>
      <c r="DS39" s="17">
        <v>3.4</v>
      </c>
      <c r="DT39" s="17">
        <v>15.2</v>
      </c>
      <c r="DU39" s="17">
        <v>3</v>
      </c>
      <c r="DV39" s="17"/>
      <c r="DW39" s="17">
        <v>0.16558999999999999</v>
      </c>
      <c r="DX39" s="17">
        <v>19.8</v>
      </c>
      <c r="DY39" s="17">
        <v>7.7</v>
      </c>
      <c r="DZ39" s="17">
        <v>20.3</v>
      </c>
      <c r="EA39" s="17">
        <v>20.3</v>
      </c>
      <c r="EB39" s="17">
        <v>20</v>
      </c>
      <c r="EC39" s="17">
        <v>18.7</v>
      </c>
      <c r="ED39" s="17">
        <v>40.200000000000003</v>
      </c>
      <c r="EE39" s="17">
        <v>27.4</v>
      </c>
      <c r="EF39" s="17">
        <v>49.2</v>
      </c>
      <c r="EG39" s="17">
        <v>76</v>
      </c>
      <c r="EH39" s="17">
        <v>9.1</v>
      </c>
      <c r="EI39" s="17">
        <v>6.6</v>
      </c>
      <c r="EJ39" s="17">
        <v>45.92</v>
      </c>
      <c r="EK39" s="17">
        <v>20.9</v>
      </c>
      <c r="EL39" s="17">
        <v>8.1999999999999993</v>
      </c>
      <c r="EM39" s="17">
        <v>8.1</v>
      </c>
      <c r="EN39" s="17">
        <v>20.399999999999999</v>
      </c>
      <c r="EO39" s="17">
        <v>20.399999999999999</v>
      </c>
      <c r="EP39" s="17">
        <v>20.100000000000001</v>
      </c>
      <c r="EQ39" s="17">
        <v>10.9</v>
      </c>
      <c r="ER39" s="17">
        <v>252.9</v>
      </c>
      <c r="ES39" s="17">
        <v>14.4</v>
      </c>
      <c r="ET39" s="17">
        <v>140.30000000000001</v>
      </c>
      <c r="EU39" s="17">
        <v>0.6</v>
      </c>
      <c r="EV39" s="17">
        <v>71.2</v>
      </c>
      <c r="EW39" s="17">
        <v>78.7</v>
      </c>
      <c r="EX39" s="17">
        <v>108.1</v>
      </c>
      <c r="EY39" s="17">
        <v>4.5</v>
      </c>
      <c r="EZ39" s="17">
        <v>1.2</v>
      </c>
      <c r="FA39" s="17">
        <v>1</v>
      </c>
      <c r="FB39" s="17">
        <v>0</v>
      </c>
      <c r="FC39" s="17">
        <v>13.7</v>
      </c>
      <c r="FD39" s="17">
        <v>6.6</v>
      </c>
      <c r="FE39" s="17">
        <v>20</v>
      </c>
      <c r="FF39" s="17">
        <v>10.3</v>
      </c>
      <c r="FG39" s="17"/>
      <c r="FH39" s="17"/>
      <c r="FI39" s="17">
        <v>0</v>
      </c>
      <c r="FJ39" s="17">
        <v>19</v>
      </c>
      <c r="FK39" s="17">
        <v>3.74</v>
      </c>
      <c r="FL39" s="17">
        <v>0</v>
      </c>
      <c r="FM39" s="17">
        <v>6.45</v>
      </c>
      <c r="FN39" s="17">
        <v>7690.1755899999998</v>
      </c>
      <c r="FO39" s="15"/>
      <c r="FP39" s="17">
        <v>24.4</v>
      </c>
      <c r="FQ39" s="17">
        <v>8.1059999999999999</v>
      </c>
      <c r="FR39" s="17">
        <v>11.6</v>
      </c>
      <c r="FS39" s="17">
        <v>8.4</v>
      </c>
      <c r="FT39" s="17">
        <v>25.211099999999998</v>
      </c>
      <c r="FU39" s="17">
        <v>18.94772</v>
      </c>
      <c r="FV39" s="17">
        <v>5</v>
      </c>
      <c r="FW39" s="17">
        <v>8.1999999999999993</v>
      </c>
      <c r="FX39" s="17">
        <v>109.86481999999999</v>
      </c>
    </row>
    <row r="40" spans="1:180" ht="24" customHeight="1" x14ac:dyDescent="0.3">
      <c r="A40" s="16" t="s">
        <v>76</v>
      </c>
      <c r="B40" s="16" t="s">
        <v>780</v>
      </c>
      <c r="C40" s="17">
        <v>202.2</v>
      </c>
      <c r="D40" s="17">
        <v>497.9</v>
      </c>
      <c r="E40" s="17">
        <v>163.6</v>
      </c>
      <c r="F40" s="17"/>
      <c r="G40" s="17"/>
      <c r="H40" s="17">
        <v>90</v>
      </c>
      <c r="I40" s="17">
        <v>188.8</v>
      </c>
      <c r="J40" s="17"/>
      <c r="K40" s="17"/>
      <c r="L40" s="17"/>
      <c r="M40" s="17">
        <v>0</v>
      </c>
      <c r="N40" s="17">
        <v>201.3</v>
      </c>
      <c r="O40" s="17"/>
      <c r="P40" s="17">
        <v>205.9</v>
      </c>
      <c r="Q40" s="17"/>
      <c r="R40" s="17">
        <v>79</v>
      </c>
      <c r="S40" s="17">
        <v>10.199999999999999</v>
      </c>
      <c r="T40" s="17">
        <v>12</v>
      </c>
      <c r="U40" s="17"/>
      <c r="V40" s="17"/>
      <c r="W40" s="17"/>
      <c r="X40" s="17">
        <v>167.7</v>
      </c>
      <c r="Y40" s="17">
        <v>7.3</v>
      </c>
      <c r="Z40" s="17">
        <v>5.3</v>
      </c>
      <c r="AA40" s="17">
        <v>10.7</v>
      </c>
      <c r="AB40" s="17">
        <v>7.1</v>
      </c>
      <c r="AC40" s="17">
        <v>13.4</v>
      </c>
      <c r="AD40" s="17">
        <v>92.4</v>
      </c>
      <c r="AE40" s="17"/>
      <c r="AF40" s="17"/>
      <c r="AG40" s="17"/>
      <c r="AH40" s="17"/>
      <c r="AI40" s="17">
        <v>55.2</v>
      </c>
      <c r="AJ40" s="17">
        <v>40.700000000000003</v>
      </c>
      <c r="AK40" s="17"/>
      <c r="AL40" s="17"/>
      <c r="AM40" s="17"/>
      <c r="AN40" s="17">
        <v>6.5</v>
      </c>
      <c r="AO40" s="17">
        <v>461.3</v>
      </c>
      <c r="AP40" s="17">
        <v>17.600000000000001</v>
      </c>
      <c r="AQ40" s="17">
        <v>151.5</v>
      </c>
      <c r="AR40" s="17">
        <v>0</v>
      </c>
      <c r="AS40" s="17">
        <v>18.5</v>
      </c>
      <c r="AT40" s="17">
        <v>17.7</v>
      </c>
      <c r="AU40" s="17">
        <v>91.4</v>
      </c>
      <c r="AV40" s="17">
        <v>181</v>
      </c>
      <c r="AW40" s="17">
        <v>181.8</v>
      </c>
      <c r="AX40" s="17">
        <v>184.2</v>
      </c>
      <c r="AY40" s="17">
        <v>108.4</v>
      </c>
      <c r="AZ40" s="17">
        <v>18.100000000000001</v>
      </c>
      <c r="BA40" s="17">
        <v>46.1</v>
      </c>
      <c r="BB40" s="17">
        <v>2.1</v>
      </c>
      <c r="BC40" s="17">
        <v>32.5</v>
      </c>
      <c r="BD40" s="17">
        <v>75.599999999999994</v>
      </c>
      <c r="BE40" s="17"/>
      <c r="BF40" s="17"/>
      <c r="BG40" s="17">
        <v>49.9</v>
      </c>
      <c r="BH40" s="17"/>
      <c r="BI40" s="17"/>
      <c r="BJ40" s="17">
        <v>44.7</v>
      </c>
      <c r="BK40" s="17"/>
      <c r="BL40" s="17"/>
      <c r="BM40" s="17"/>
      <c r="BN40" s="17">
        <v>127</v>
      </c>
      <c r="BO40" s="17">
        <v>161.6</v>
      </c>
      <c r="BP40" s="17">
        <v>161.6</v>
      </c>
      <c r="BQ40" s="17">
        <v>164.4</v>
      </c>
      <c r="BR40" s="17">
        <v>253.2</v>
      </c>
      <c r="BS40" s="17">
        <v>0</v>
      </c>
      <c r="BT40" s="17"/>
      <c r="BU40" s="17"/>
      <c r="BV40" s="17"/>
      <c r="BW40" s="17"/>
      <c r="BX40" s="17">
        <v>16</v>
      </c>
      <c r="BY40" s="17"/>
      <c r="BZ40" s="17"/>
      <c r="CA40" s="17">
        <v>1.9</v>
      </c>
      <c r="CB40" s="17">
        <v>163</v>
      </c>
      <c r="CC40" s="17">
        <v>107.7</v>
      </c>
      <c r="CD40" s="17">
        <v>66</v>
      </c>
      <c r="CE40" s="17">
        <v>71.599999999999994</v>
      </c>
      <c r="CF40" s="17">
        <v>30</v>
      </c>
      <c r="CG40" s="17"/>
      <c r="CH40" s="17"/>
      <c r="CI40" s="17"/>
      <c r="CJ40" s="17">
        <v>143.1</v>
      </c>
      <c r="CK40" s="17">
        <v>143.4</v>
      </c>
      <c r="CL40" s="17">
        <v>148.4</v>
      </c>
      <c r="CM40" s="17"/>
      <c r="CN40" s="17"/>
      <c r="CO40" s="17"/>
      <c r="CP40" s="17"/>
      <c r="CQ40" s="17"/>
      <c r="CR40" s="17">
        <v>208.4</v>
      </c>
      <c r="CS40" s="17">
        <v>99.5</v>
      </c>
      <c r="CT40" s="17">
        <v>6.7</v>
      </c>
      <c r="CU40" s="17">
        <v>2</v>
      </c>
      <c r="CV40" s="17">
        <v>13.8</v>
      </c>
      <c r="CW40" s="17">
        <v>0.2</v>
      </c>
      <c r="CX40" s="17">
        <v>75.400000000000006</v>
      </c>
      <c r="CY40" s="17">
        <v>79</v>
      </c>
      <c r="CZ40" s="17">
        <v>7</v>
      </c>
      <c r="DA40" s="17">
        <v>0.2</v>
      </c>
      <c r="DB40" s="17">
        <v>20.100000000000001</v>
      </c>
      <c r="DC40" s="17">
        <v>9.9</v>
      </c>
      <c r="DD40" s="17">
        <v>5.5</v>
      </c>
      <c r="DE40" s="17">
        <v>206.6</v>
      </c>
      <c r="DF40" s="17">
        <v>2</v>
      </c>
      <c r="DG40" s="17">
        <v>3.2</v>
      </c>
      <c r="DH40" s="17">
        <v>4.5999999999999996</v>
      </c>
      <c r="DI40" s="17">
        <v>20.6</v>
      </c>
      <c r="DJ40" s="17">
        <v>20</v>
      </c>
      <c r="DK40" s="17">
        <v>19.100000000000001</v>
      </c>
      <c r="DL40" s="17">
        <v>2.8</v>
      </c>
      <c r="DM40" s="17">
        <v>18.600000000000001</v>
      </c>
      <c r="DN40" s="17">
        <v>13</v>
      </c>
      <c r="DO40" s="17">
        <v>17.3</v>
      </c>
      <c r="DP40" s="17">
        <v>14.6</v>
      </c>
      <c r="DQ40" s="17">
        <v>46.5</v>
      </c>
      <c r="DR40" s="17">
        <v>17.2</v>
      </c>
      <c r="DS40" s="17">
        <v>3.4</v>
      </c>
      <c r="DT40" s="17">
        <v>15.2</v>
      </c>
      <c r="DU40" s="17">
        <v>3</v>
      </c>
      <c r="DV40" s="17"/>
      <c r="DW40" s="17">
        <v>0.33772999999999997</v>
      </c>
      <c r="DX40" s="17">
        <v>19.8</v>
      </c>
      <c r="DY40" s="17">
        <v>7.7</v>
      </c>
      <c r="DZ40" s="17">
        <v>20.100000000000001</v>
      </c>
      <c r="EA40" s="17">
        <v>20.2</v>
      </c>
      <c r="EB40" s="17">
        <v>20</v>
      </c>
      <c r="EC40" s="17">
        <v>17.399999999999999</v>
      </c>
      <c r="ED40" s="17">
        <v>45.7</v>
      </c>
      <c r="EE40" s="17">
        <v>22.7</v>
      </c>
      <c r="EF40" s="17">
        <v>56.3</v>
      </c>
      <c r="EG40" s="17">
        <v>80.7</v>
      </c>
      <c r="EH40" s="17">
        <v>10.7</v>
      </c>
      <c r="EI40" s="17">
        <v>6.7</v>
      </c>
      <c r="EJ40" s="17">
        <v>35.119999999999997</v>
      </c>
      <c r="EK40" s="17">
        <v>20.9</v>
      </c>
      <c r="EL40" s="17">
        <v>7.1</v>
      </c>
      <c r="EM40" s="17">
        <v>8.1</v>
      </c>
      <c r="EN40" s="17">
        <v>20.399999999999999</v>
      </c>
      <c r="EO40" s="17">
        <v>20.399999999999999</v>
      </c>
      <c r="EP40" s="17">
        <v>20.100000000000001</v>
      </c>
      <c r="EQ40" s="17">
        <v>7</v>
      </c>
      <c r="ER40" s="17">
        <v>253</v>
      </c>
      <c r="ES40" s="17">
        <v>12.6</v>
      </c>
      <c r="ET40" s="17">
        <v>137</v>
      </c>
      <c r="EU40" s="17">
        <v>0.6</v>
      </c>
      <c r="EV40" s="17">
        <v>81.7</v>
      </c>
      <c r="EW40" s="17">
        <v>66.900000000000006</v>
      </c>
      <c r="EX40" s="17">
        <v>105.6</v>
      </c>
      <c r="EY40" s="17">
        <v>4.5</v>
      </c>
      <c r="EZ40" s="17">
        <v>1.2</v>
      </c>
      <c r="FA40" s="17">
        <v>1</v>
      </c>
      <c r="FB40" s="17">
        <v>0</v>
      </c>
      <c r="FC40" s="17">
        <v>12.8</v>
      </c>
      <c r="FD40" s="17">
        <v>6.6</v>
      </c>
      <c r="FE40" s="17">
        <v>20</v>
      </c>
      <c r="FF40" s="17">
        <v>10.3</v>
      </c>
      <c r="FG40" s="17"/>
      <c r="FH40" s="17"/>
      <c r="FI40" s="17">
        <v>0</v>
      </c>
      <c r="FJ40" s="17">
        <v>19</v>
      </c>
      <c r="FK40" s="17">
        <v>3.69</v>
      </c>
      <c r="FL40" s="17">
        <v>0</v>
      </c>
      <c r="FM40" s="17">
        <v>0</v>
      </c>
      <c r="FN40" s="17">
        <v>7657.8477300000004</v>
      </c>
      <c r="FO40" s="15"/>
      <c r="FP40" s="17">
        <v>24.4</v>
      </c>
      <c r="FQ40" s="17">
        <v>8.0850000000000009</v>
      </c>
      <c r="FR40" s="17">
        <v>11.4</v>
      </c>
      <c r="FS40" s="17">
        <v>8.4</v>
      </c>
      <c r="FT40" s="17">
        <v>25.179010000000002</v>
      </c>
      <c r="FU40" s="17">
        <v>18.948530000000002</v>
      </c>
      <c r="FV40" s="17">
        <v>5.0999999999999996</v>
      </c>
      <c r="FW40" s="17">
        <v>8</v>
      </c>
      <c r="FX40" s="17">
        <v>109.51254</v>
      </c>
    </row>
    <row r="41" spans="1:180" ht="24" customHeight="1" x14ac:dyDescent="0.3">
      <c r="A41" s="16" t="s">
        <v>76</v>
      </c>
      <c r="B41" s="16" t="s">
        <v>781</v>
      </c>
      <c r="C41" s="17">
        <v>198.8</v>
      </c>
      <c r="D41" s="17">
        <v>495.4</v>
      </c>
      <c r="E41" s="17">
        <v>163.4</v>
      </c>
      <c r="F41" s="17"/>
      <c r="G41" s="17"/>
      <c r="H41" s="17">
        <v>89.3</v>
      </c>
      <c r="I41" s="17">
        <v>190.5</v>
      </c>
      <c r="J41" s="17"/>
      <c r="K41" s="17"/>
      <c r="L41" s="17"/>
      <c r="M41" s="17">
        <v>0</v>
      </c>
      <c r="N41" s="17">
        <v>200.4</v>
      </c>
      <c r="O41" s="17"/>
      <c r="P41" s="17">
        <v>204.4</v>
      </c>
      <c r="Q41" s="17"/>
      <c r="R41" s="17">
        <v>91.8</v>
      </c>
      <c r="S41" s="17">
        <v>10.1</v>
      </c>
      <c r="T41" s="17">
        <v>12.2</v>
      </c>
      <c r="U41" s="17"/>
      <c r="V41" s="17"/>
      <c r="W41" s="17"/>
      <c r="X41" s="17">
        <v>165.8</v>
      </c>
      <c r="Y41" s="17">
        <v>7</v>
      </c>
      <c r="Z41" s="17">
        <v>5.3</v>
      </c>
      <c r="AA41" s="17">
        <v>16.3</v>
      </c>
      <c r="AB41" s="17">
        <v>6.9</v>
      </c>
      <c r="AC41" s="17">
        <v>13.4</v>
      </c>
      <c r="AD41" s="17">
        <v>92.2</v>
      </c>
      <c r="AE41" s="17"/>
      <c r="AF41" s="17"/>
      <c r="AG41" s="17"/>
      <c r="AH41" s="17"/>
      <c r="AI41" s="17">
        <v>54.9</v>
      </c>
      <c r="AJ41" s="17">
        <v>40.799999999999997</v>
      </c>
      <c r="AK41" s="17"/>
      <c r="AL41" s="17"/>
      <c r="AM41" s="17"/>
      <c r="AN41" s="17">
        <v>6.5</v>
      </c>
      <c r="AO41" s="17">
        <v>459.8</v>
      </c>
      <c r="AP41" s="17">
        <v>43.1</v>
      </c>
      <c r="AQ41" s="17">
        <v>143.69999999999999</v>
      </c>
      <c r="AR41" s="17">
        <v>0</v>
      </c>
      <c r="AS41" s="17">
        <v>18.399999999999999</v>
      </c>
      <c r="AT41" s="17">
        <v>17.2</v>
      </c>
      <c r="AU41" s="17">
        <v>88</v>
      </c>
      <c r="AV41" s="17">
        <v>179</v>
      </c>
      <c r="AW41" s="17">
        <v>179.4</v>
      </c>
      <c r="AX41" s="17">
        <v>184</v>
      </c>
      <c r="AY41" s="17">
        <v>107.7</v>
      </c>
      <c r="AZ41" s="17">
        <v>17.3</v>
      </c>
      <c r="BA41" s="17">
        <v>44.6</v>
      </c>
      <c r="BB41" s="17">
        <v>2.1</v>
      </c>
      <c r="BC41" s="17">
        <v>32.1</v>
      </c>
      <c r="BD41" s="17">
        <v>67.900000000000006</v>
      </c>
      <c r="BE41" s="17"/>
      <c r="BF41" s="17"/>
      <c r="BG41" s="17">
        <v>66.900000000000006</v>
      </c>
      <c r="BH41" s="17"/>
      <c r="BI41" s="17"/>
      <c r="BJ41" s="17">
        <v>44.9</v>
      </c>
      <c r="BK41" s="17"/>
      <c r="BL41" s="17"/>
      <c r="BM41" s="17"/>
      <c r="BN41" s="17">
        <v>126.2</v>
      </c>
      <c r="BO41" s="17">
        <v>163.9</v>
      </c>
      <c r="BP41" s="17">
        <v>163.9</v>
      </c>
      <c r="BQ41" s="17">
        <v>164.7</v>
      </c>
      <c r="BR41" s="17">
        <v>251</v>
      </c>
      <c r="BS41" s="17">
        <v>0</v>
      </c>
      <c r="BT41" s="17"/>
      <c r="BU41" s="17"/>
      <c r="BV41" s="17"/>
      <c r="BW41" s="17"/>
      <c r="BX41" s="17">
        <v>15.6</v>
      </c>
      <c r="BY41" s="17"/>
      <c r="BZ41" s="17"/>
      <c r="CA41" s="17">
        <v>1.9</v>
      </c>
      <c r="CB41" s="17">
        <v>149.5</v>
      </c>
      <c r="CC41" s="17">
        <v>104.9</v>
      </c>
      <c r="CD41" s="17">
        <v>65.5</v>
      </c>
      <c r="CE41" s="17">
        <v>74.3</v>
      </c>
      <c r="CF41" s="17">
        <v>29.9</v>
      </c>
      <c r="CG41" s="17"/>
      <c r="CH41" s="17"/>
      <c r="CI41" s="17"/>
      <c r="CJ41" s="17">
        <v>142.69999999999999</v>
      </c>
      <c r="CK41" s="17">
        <v>143.19999999999999</v>
      </c>
      <c r="CL41" s="17">
        <v>147.80000000000001</v>
      </c>
      <c r="CM41" s="17"/>
      <c r="CN41" s="17"/>
      <c r="CO41" s="17"/>
      <c r="CP41" s="17"/>
      <c r="CQ41" s="17"/>
      <c r="CR41" s="17">
        <v>207.6</v>
      </c>
      <c r="CS41" s="17">
        <v>98.9</v>
      </c>
      <c r="CT41" s="17">
        <v>6.7</v>
      </c>
      <c r="CU41" s="17">
        <v>2</v>
      </c>
      <c r="CV41" s="17">
        <v>13.7</v>
      </c>
      <c r="CW41" s="17">
        <v>0.1</v>
      </c>
      <c r="CX41" s="17">
        <v>73</v>
      </c>
      <c r="CY41" s="17">
        <v>77.8</v>
      </c>
      <c r="CZ41" s="17">
        <v>7.5</v>
      </c>
      <c r="DA41" s="17">
        <v>0.2</v>
      </c>
      <c r="DB41" s="17">
        <v>20.2</v>
      </c>
      <c r="DC41" s="17">
        <v>9.9</v>
      </c>
      <c r="DD41" s="17">
        <v>5.5</v>
      </c>
      <c r="DE41" s="17">
        <v>199.1</v>
      </c>
      <c r="DF41" s="17">
        <v>1.7</v>
      </c>
      <c r="DG41" s="17">
        <v>3</v>
      </c>
      <c r="DH41" s="17">
        <v>4.4000000000000004</v>
      </c>
      <c r="DI41" s="17">
        <v>20.5</v>
      </c>
      <c r="DJ41" s="17">
        <v>20</v>
      </c>
      <c r="DK41" s="17">
        <v>19.100000000000001</v>
      </c>
      <c r="DL41" s="17">
        <v>2.8</v>
      </c>
      <c r="DM41" s="17">
        <v>18.600000000000001</v>
      </c>
      <c r="DN41" s="17">
        <v>12.6</v>
      </c>
      <c r="DO41" s="17">
        <v>16.100000000000001</v>
      </c>
      <c r="DP41" s="17">
        <v>14.4</v>
      </c>
      <c r="DQ41" s="17">
        <v>47.4</v>
      </c>
      <c r="DR41" s="17">
        <v>17</v>
      </c>
      <c r="DS41" s="17">
        <v>3.3</v>
      </c>
      <c r="DT41" s="17">
        <v>15.2</v>
      </c>
      <c r="DU41" s="17">
        <v>3</v>
      </c>
      <c r="DV41" s="17"/>
      <c r="DW41" s="17">
        <v>0.25051000000000001</v>
      </c>
      <c r="DX41" s="17">
        <v>19.8</v>
      </c>
      <c r="DY41" s="17">
        <v>7.7</v>
      </c>
      <c r="DZ41" s="17">
        <v>20.100000000000001</v>
      </c>
      <c r="EA41" s="17">
        <v>20.2</v>
      </c>
      <c r="EB41" s="17">
        <v>20</v>
      </c>
      <c r="EC41" s="17">
        <v>22</v>
      </c>
      <c r="ED41" s="17">
        <v>39.4</v>
      </c>
      <c r="EE41" s="17">
        <v>13.4</v>
      </c>
      <c r="EF41" s="17">
        <v>48.4</v>
      </c>
      <c r="EG41" s="17">
        <v>94.6</v>
      </c>
      <c r="EH41" s="17">
        <v>9.1</v>
      </c>
      <c r="EI41" s="17">
        <v>5</v>
      </c>
      <c r="EJ41" s="17">
        <v>25.6</v>
      </c>
      <c r="EK41" s="17">
        <v>20.9</v>
      </c>
      <c r="EL41" s="17">
        <v>5.5</v>
      </c>
      <c r="EM41" s="17">
        <v>8.1</v>
      </c>
      <c r="EN41" s="17">
        <v>20.399999999999999</v>
      </c>
      <c r="EO41" s="17">
        <v>20.399999999999999</v>
      </c>
      <c r="EP41" s="17">
        <v>20.100000000000001</v>
      </c>
      <c r="EQ41" s="17">
        <v>7.3</v>
      </c>
      <c r="ER41" s="17">
        <v>252.4</v>
      </c>
      <c r="ES41" s="17">
        <v>11.1</v>
      </c>
      <c r="ET41" s="17">
        <v>133.4</v>
      </c>
      <c r="EU41" s="17">
        <v>0.6</v>
      </c>
      <c r="EV41" s="17">
        <v>78.3</v>
      </c>
      <c r="EW41" s="17">
        <v>78</v>
      </c>
      <c r="EX41" s="17">
        <v>102.5</v>
      </c>
      <c r="EY41" s="17">
        <v>4.5</v>
      </c>
      <c r="EZ41" s="17">
        <v>1.2</v>
      </c>
      <c r="FA41" s="17">
        <v>1</v>
      </c>
      <c r="FB41" s="17">
        <v>0</v>
      </c>
      <c r="FC41" s="17">
        <v>11.7</v>
      </c>
      <c r="FD41" s="17">
        <v>6.6</v>
      </c>
      <c r="FE41" s="17">
        <v>20</v>
      </c>
      <c r="FF41" s="17">
        <v>10.4</v>
      </c>
      <c r="FG41" s="17"/>
      <c r="FH41" s="17"/>
      <c r="FI41" s="17">
        <v>0</v>
      </c>
      <c r="FJ41" s="17">
        <v>19</v>
      </c>
      <c r="FK41" s="17">
        <v>3.62</v>
      </c>
      <c r="FL41" s="17">
        <v>0</v>
      </c>
      <c r="FM41" s="17">
        <v>0</v>
      </c>
      <c r="FN41" s="17">
        <v>7630.3705099999997</v>
      </c>
      <c r="FO41" s="15"/>
      <c r="FP41" s="17">
        <v>24.4</v>
      </c>
      <c r="FQ41" s="17">
        <v>8.0540000000000003</v>
      </c>
      <c r="FR41" s="17">
        <v>10.9</v>
      </c>
      <c r="FS41" s="17">
        <v>8.4</v>
      </c>
      <c r="FT41" s="17">
        <v>25.259810000000002</v>
      </c>
      <c r="FU41" s="17">
        <v>18.948650000000001</v>
      </c>
      <c r="FV41" s="17">
        <v>5.0999999999999996</v>
      </c>
      <c r="FW41" s="17">
        <v>8</v>
      </c>
      <c r="FX41" s="17">
        <v>109.06246</v>
      </c>
    </row>
    <row r="42" spans="1:180" ht="24" customHeight="1" x14ac:dyDescent="0.3">
      <c r="A42" s="18" t="s">
        <v>76</v>
      </c>
      <c r="B42" s="18" t="s">
        <v>782</v>
      </c>
      <c r="C42" s="19">
        <v>206.4</v>
      </c>
      <c r="D42" s="19">
        <v>498.8</v>
      </c>
      <c r="E42" s="19">
        <v>161.9</v>
      </c>
      <c r="F42" s="19"/>
      <c r="G42" s="19"/>
      <c r="H42" s="19">
        <v>90.6</v>
      </c>
      <c r="I42" s="19">
        <v>191.9</v>
      </c>
      <c r="J42" s="19"/>
      <c r="K42" s="19"/>
      <c r="L42" s="19"/>
      <c r="M42" s="19">
        <v>0</v>
      </c>
      <c r="N42" s="19">
        <v>198.3</v>
      </c>
      <c r="O42" s="19"/>
      <c r="P42" s="19">
        <v>202.5</v>
      </c>
      <c r="Q42" s="19"/>
      <c r="R42" s="19">
        <v>115.8</v>
      </c>
      <c r="S42" s="19">
        <v>10.3</v>
      </c>
      <c r="T42" s="19">
        <v>7.3</v>
      </c>
      <c r="U42" s="19"/>
      <c r="V42" s="19"/>
      <c r="W42" s="19"/>
      <c r="X42" s="19">
        <v>170.1</v>
      </c>
      <c r="Y42" s="19">
        <v>9.6</v>
      </c>
      <c r="Z42" s="19">
        <v>5.5</v>
      </c>
      <c r="AA42" s="19">
        <v>16.399999999999999</v>
      </c>
      <c r="AB42" s="19">
        <v>6.9</v>
      </c>
      <c r="AC42" s="19">
        <v>13.8</v>
      </c>
      <c r="AD42" s="19">
        <v>92.6</v>
      </c>
      <c r="AE42" s="19"/>
      <c r="AF42" s="19"/>
      <c r="AG42" s="19"/>
      <c r="AH42" s="19"/>
      <c r="AI42" s="19">
        <v>55.6</v>
      </c>
      <c r="AJ42" s="19">
        <v>58.8</v>
      </c>
      <c r="AK42" s="19"/>
      <c r="AL42" s="19"/>
      <c r="AM42" s="19"/>
      <c r="AN42" s="19">
        <v>6.5</v>
      </c>
      <c r="AO42" s="19">
        <v>455.8</v>
      </c>
      <c r="AP42" s="19">
        <v>24.3</v>
      </c>
      <c r="AQ42" s="19">
        <v>138.1</v>
      </c>
      <c r="AR42" s="19">
        <v>0</v>
      </c>
      <c r="AS42" s="19">
        <v>18.399999999999999</v>
      </c>
      <c r="AT42" s="19">
        <v>17.600000000000001</v>
      </c>
      <c r="AU42" s="19">
        <v>88.8</v>
      </c>
      <c r="AV42" s="19">
        <v>182.3</v>
      </c>
      <c r="AW42" s="19">
        <v>182.9</v>
      </c>
      <c r="AX42" s="19">
        <v>183.4</v>
      </c>
      <c r="AY42" s="19">
        <v>109.8</v>
      </c>
      <c r="AZ42" s="19">
        <v>18.899999999999999</v>
      </c>
      <c r="BA42" s="19">
        <v>45.6</v>
      </c>
      <c r="BB42" s="19">
        <v>2.1</v>
      </c>
      <c r="BC42" s="19">
        <v>32.4</v>
      </c>
      <c r="BD42" s="19">
        <v>55.6</v>
      </c>
      <c r="BE42" s="19"/>
      <c r="BF42" s="19"/>
      <c r="BG42" s="19">
        <v>87.4</v>
      </c>
      <c r="BH42" s="19"/>
      <c r="BI42" s="19"/>
      <c r="BJ42" s="19">
        <v>44.7</v>
      </c>
      <c r="BK42" s="19"/>
      <c r="BL42" s="19"/>
      <c r="BM42" s="19"/>
      <c r="BN42" s="19">
        <v>127.4</v>
      </c>
      <c r="BO42" s="19">
        <v>152.4</v>
      </c>
      <c r="BP42" s="19">
        <v>152.30000000000001</v>
      </c>
      <c r="BQ42" s="19">
        <v>152.80000000000001</v>
      </c>
      <c r="BR42" s="19">
        <v>239</v>
      </c>
      <c r="BS42" s="19">
        <v>0</v>
      </c>
      <c r="BT42" s="19"/>
      <c r="BU42" s="19"/>
      <c r="BV42" s="19"/>
      <c r="BW42" s="19"/>
      <c r="BX42" s="19">
        <v>16.600000000000001</v>
      </c>
      <c r="BY42" s="19"/>
      <c r="BZ42" s="19"/>
      <c r="CA42" s="19">
        <v>1.9</v>
      </c>
      <c r="CB42" s="19">
        <v>117.6</v>
      </c>
      <c r="CC42" s="19">
        <v>106.8</v>
      </c>
      <c r="CD42" s="19">
        <v>66.400000000000006</v>
      </c>
      <c r="CE42" s="19">
        <v>74.599999999999994</v>
      </c>
      <c r="CF42" s="19">
        <v>30.4</v>
      </c>
      <c r="CG42" s="19"/>
      <c r="CH42" s="19"/>
      <c r="CI42" s="19"/>
      <c r="CJ42" s="19">
        <v>140.80000000000001</v>
      </c>
      <c r="CK42" s="19">
        <v>141.9</v>
      </c>
      <c r="CL42" s="19">
        <v>146.80000000000001</v>
      </c>
      <c r="CM42" s="19"/>
      <c r="CN42" s="19"/>
      <c r="CO42" s="19"/>
      <c r="CP42" s="19"/>
      <c r="CQ42" s="19"/>
      <c r="CR42" s="19">
        <v>207.3</v>
      </c>
      <c r="CS42" s="19">
        <v>98.9</v>
      </c>
      <c r="CT42" s="19">
        <v>6.6</v>
      </c>
      <c r="CU42" s="19">
        <v>2</v>
      </c>
      <c r="CV42" s="19">
        <v>13.9</v>
      </c>
      <c r="CW42" s="19">
        <v>0.1</v>
      </c>
      <c r="CX42" s="19">
        <v>75.7</v>
      </c>
      <c r="CY42" s="19">
        <v>75.3</v>
      </c>
      <c r="CZ42" s="19">
        <v>5.0999999999999996</v>
      </c>
      <c r="DA42" s="19">
        <v>0.1</v>
      </c>
      <c r="DB42" s="19">
        <v>20.3</v>
      </c>
      <c r="DC42" s="19">
        <v>9.9</v>
      </c>
      <c r="DD42" s="19">
        <v>5.5</v>
      </c>
      <c r="DE42" s="19">
        <v>189.3</v>
      </c>
      <c r="DF42" s="19">
        <v>2</v>
      </c>
      <c r="DG42" s="19">
        <v>2.9</v>
      </c>
      <c r="DH42" s="19">
        <v>4.4000000000000004</v>
      </c>
      <c r="DI42" s="19">
        <v>20.7</v>
      </c>
      <c r="DJ42" s="19">
        <v>20</v>
      </c>
      <c r="DK42" s="19">
        <v>19</v>
      </c>
      <c r="DL42" s="19">
        <v>2.8</v>
      </c>
      <c r="DM42" s="19">
        <v>18.600000000000001</v>
      </c>
      <c r="DN42" s="19">
        <v>12</v>
      </c>
      <c r="DO42" s="19">
        <v>15.3</v>
      </c>
      <c r="DP42" s="19">
        <v>15.1</v>
      </c>
      <c r="DQ42" s="19">
        <v>46.6</v>
      </c>
      <c r="DR42" s="19">
        <v>15.1</v>
      </c>
      <c r="DS42" s="19">
        <v>3.3</v>
      </c>
      <c r="DT42" s="19">
        <v>19.7</v>
      </c>
      <c r="DU42" s="19">
        <v>3</v>
      </c>
      <c r="DV42" s="19"/>
      <c r="DW42" s="19">
        <v>0.17197000000000001</v>
      </c>
      <c r="DX42" s="19">
        <v>19.8</v>
      </c>
      <c r="DY42" s="19">
        <v>7.7</v>
      </c>
      <c r="DZ42" s="19">
        <v>20.3</v>
      </c>
      <c r="EA42" s="19">
        <v>20.2</v>
      </c>
      <c r="EB42" s="19">
        <v>20</v>
      </c>
      <c r="EC42" s="19">
        <v>24.8</v>
      </c>
      <c r="ED42" s="19">
        <v>37.9</v>
      </c>
      <c r="EE42" s="19">
        <v>8.1999999999999993</v>
      </c>
      <c r="EF42" s="19">
        <v>59.3</v>
      </c>
      <c r="EG42" s="19">
        <v>90.5</v>
      </c>
      <c r="EH42" s="19">
        <v>8.6</v>
      </c>
      <c r="EI42" s="19">
        <v>3.7</v>
      </c>
      <c r="EJ42" s="19">
        <v>25.53</v>
      </c>
      <c r="EK42" s="19">
        <v>20.9</v>
      </c>
      <c r="EL42" s="19">
        <v>7.2</v>
      </c>
      <c r="EM42" s="19">
        <v>8.1</v>
      </c>
      <c r="EN42" s="19">
        <v>20.399999999999999</v>
      </c>
      <c r="EO42" s="19">
        <v>20.399999999999999</v>
      </c>
      <c r="EP42" s="19">
        <v>20.100000000000001</v>
      </c>
      <c r="EQ42" s="19">
        <v>4.7</v>
      </c>
      <c r="ER42" s="19">
        <v>239.5</v>
      </c>
      <c r="ES42" s="19">
        <v>7.8</v>
      </c>
      <c r="ET42" s="19">
        <v>127.6</v>
      </c>
      <c r="EU42" s="19">
        <v>0.6</v>
      </c>
      <c r="EV42" s="19">
        <v>113.5</v>
      </c>
      <c r="EW42" s="19">
        <v>117.8</v>
      </c>
      <c r="EX42" s="19">
        <v>98.1</v>
      </c>
      <c r="EY42" s="19">
        <v>4.5</v>
      </c>
      <c r="EZ42" s="19">
        <v>1.2</v>
      </c>
      <c r="FA42" s="19">
        <v>1</v>
      </c>
      <c r="FB42" s="19">
        <v>0</v>
      </c>
      <c r="FC42" s="19">
        <v>4.7</v>
      </c>
      <c r="FD42" s="19">
        <v>6.6</v>
      </c>
      <c r="FE42" s="19">
        <v>20</v>
      </c>
      <c r="FF42" s="19">
        <v>10.3</v>
      </c>
      <c r="FG42" s="19"/>
      <c r="FH42" s="19"/>
      <c r="FI42" s="19">
        <v>0</v>
      </c>
      <c r="FJ42" s="19">
        <v>19</v>
      </c>
      <c r="FK42" s="19">
        <v>3.84</v>
      </c>
      <c r="FL42" s="19">
        <v>0</v>
      </c>
      <c r="FM42" s="19">
        <v>0</v>
      </c>
      <c r="FN42" s="19">
        <v>7630.4419699999999</v>
      </c>
      <c r="FO42" s="15"/>
      <c r="FP42" s="19">
        <v>24.4</v>
      </c>
      <c r="FQ42" s="19">
        <v>8.0619999999999994</v>
      </c>
      <c r="FR42" s="19">
        <v>11.4</v>
      </c>
      <c r="FS42" s="19">
        <v>8.4</v>
      </c>
      <c r="FT42" s="19">
        <v>25.306229999999999</v>
      </c>
      <c r="FU42" s="19">
        <v>18.947949999999999</v>
      </c>
      <c r="FV42" s="19">
        <v>5.3</v>
      </c>
      <c r="FW42" s="19">
        <v>8.1</v>
      </c>
      <c r="FX42" s="19">
        <v>109.91618</v>
      </c>
    </row>
    <row r="43" spans="1:180" ht="24" customHeight="1" x14ac:dyDescent="0.3">
      <c r="A43" s="13" t="s">
        <v>76</v>
      </c>
      <c r="B43" s="13" t="s">
        <v>783</v>
      </c>
      <c r="C43" s="14">
        <v>199.5</v>
      </c>
      <c r="D43" s="14">
        <v>494.6</v>
      </c>
      <c r="E43" s="14">
        <v>163.30000000000001</v>
      </c>
      <c r="F43" s="14"/>
      <c r="G43" s="14"/>
      <c r="H43" s="14">
        <v>88.8</v>
      </c>
      <c r="I43" s="14">
        <v>190</v>
      </c>
      <c r="J43" s="14"/>
      <c r="K43" s="14"/>
      <c r="L43" s="14"/>
      <c r="M43" s="14">
        <v>0</v>
      </c>
      <c r="N43" s="14">
        <v>198</v>
      </c>
      <c r="O43" s="14"/>
      <c r="P43" s="14">
        <v>202.7</v>
      </c>
      <c r="Q43" s="14"/>
      <c r="R43" s="14">
        <v>75</v>
      </c>
      <c r="S43" s="14">
        <v>10.1</v>
      </c>
      <c r="T43" s="14">
        <v>0</v>
      </c>
      <c r="U43" s="14"/>
      <c r="V43" s="14"/>
      <c r="W43" s="14"/>
      <c r="X43" s="14">
        <v>165.9</v>
      </c>
      <c r="Y43" s="14">
        <v>9.5</v>
      </c>
      <c r="Z43" s="14">
        <v>5.3</v>
      </c>
      <c r="AA43" s="14">
        <v>16.5</v>
      </c>
      <c r="AB43" s="14">
        <v>6.9</v>
      </c>
      <c r="AC43" s="14">
        <v>14</v>
      </c>
      <c r="AD43" s="14">
        <v>92.4</v>
      </c>
      <c r="AE43" s="14"/>
      <c r="AF43" s="14"/>
      <c r="AG43" s="14"/>
      <c r="AH43" s="14"/>
      <c r="AI43" s="14">
        <v>54.9</v>
      </c>
      <c r="AJ43" s="14">
        <v>71.099999999999994</v>
      </c>
      <c r="AK43" s="14"/>
      <c r="AL43" s="14"/>
      <c r="AM43" s="14"/>
      <c r="AN43" s="14">
        <v>6.5</v>
      </c>
      <c r="AO43" s="14">
        <v>461.1</v>
      </c>
      <c r="AP43" s="14">
        <v>12.2</v>
      </c>
      <c r="AQ43" s="14">
        <v>138.30000000000001</v>
      </c>
      <c r="AR43" s="14">
        <v>0</v>
      </c>
      <c r="AS43" s="14">
        <v>18.399999999999999</v>
      </c>
      <c r="AT43" s="14">
        <v>18.2</v>
      </c>
      <c r="AU43" s="14">
        <v>86.8</v>
      </c>
      <c r="AV43" s="14">
        <v>179.3</v>
      </c>
      <c r="AW43" s="14">
        <v>179.9</v>
      </c>
      <c r="AX43" s="14">
        <v>184.5</v>
      </c>
      <c r="AY43" s="14">
        <v>107.9</v>
      </c>
      <c r="AZ43" s="14">
        <v>17.399999999999999</v>
      </c>
      <c r="BA43" s="14">
        <v>44.5</v>
      </c>
      <c r="BB43" s="14">
        <v>2.1</v>
      </c>
      <c r="BC43" s="14">
        <v>32.200000000000003</v>
      </c>
      <c r="BD43" s="14">
        <v>70.2</v>
      </c>
      <c r="BE43" s="14"/>
      <c r="BF43" s="14"/>
      <c r="BG43" s="14">
        <v>86.4</v>
      </c>
      <c r="BH43" s="14"/>
      <c r="BI43" s="14"/>
      <c r="BJ43" s="14">
        <v>44.8</v>
      </c>
      <c r="BK43" s="14"/>
      <c r="BL43" s="14"/>
      <c r="BM43" s="14"/>
      <c r="BN43" s="14">
        <v>126.4</v>
      </c>
      <c r="BO43" s="14">
        <v>161.9</v>
      </c>
      <c r="BP43" s="14">
        <v>162.19999999999999</v>
      </c>
      <c r="BQ43" s="14">
        <v>163</v>
      </c>
      <c r="BR43" s="14">
        <v>244.8</v>
      </c>
      <c r="BS43" s="14">
        <v>0</v>
      </c>
      <c r="BT43" s="14"/>
      <c r="BU43" s="14"/>
      <c r="BV43" s="14"/>
      <c r="BW43" s="14"/>
      <c r="BX43" s="14">
        <v>15.6</v>
      </c>
      <c r="BY43" s="14"/>
      <c r="BZ43" s="14"/>
      <c r="CA43" s="14">
        <v>1.9</v>
      </c>
      <c r="CB43" s="14">
        <v>124.3</v>
      </c>
      <c r="CC43" s="14">
        <v>102.7</v>
      </c>
      <c r="CD43" s="14">
        <v>62.7</v>
      </c>
      <c r="CE43" s="14">
        <v>74.400000000000006</v>
      </c>
      <c r="CF43" s="14">
        <v>29.8</v>
      </c>
      <c r="CG43" s="14"/>
      <c r="CH43" s="14"/>
      <c r="CI43" s="14"/>
      <c r="CJ43" s="14">
        <v>141.1</v>
      </c>
      <c r="CK43" s="14">
        <v>141.80000000000001</v>
      </c>
      <c r="CL43" s="14">
        <v>147.19999999999999</v>
      </c>
      <c r="CM43" s="14"/>
      <c r="CN43" s="14"/>
      <c r="CO43" s="14"/>
      <c r="CP43" s="14"/>
      <c r="CQ43" s="14"/>
      <c r="CR43" s="14">
        <v>207.2</v>
      </c>
      <c r="CS43" s="14">
        <v>99.1</v>
      </c>
      <c r="CT43" s="14">
        <v>6.7</v>
      </c>
      <c r="CU43" s="14">
        <v>2.1</v>
      </c>
      <c r="CV43" s="14">
        <v>13.8</v>
      </c>
      <c r="CW43" s="14">
        <v>0.1</v>
      </c>
      <c r="CX43" s="14">
        <v>69.5</v>
      </c>
      <c r="CY43" s="14">
        <v>69.8</v>
      </c>
      <c r="CZ43" s="14">
        <v>6</v>
      </c>
      <c r="DA43" s="14">
        <v>0.1</v>
      </c>
      <c r="DB43" s="14">
        <v>20.2</v>
      </c>
      <c r="DC43" s="14">
        <v>9.8000000000000007</v>
      </c>
      <c r="DD43" s="14">
        <v>5.5</v>
      </c>
      <c r="DE43" s="14">
        <v>174.9</v>
      </c>
      <c r="DF43" s="14">
        <v>2</v>
      </c>
      <c r="DG43" s="14">
        <v>3.3</v>
      </c>
      <c r="DH43" s="14">
        <v>4.4000000000000004</v>
      </c>
      <c r="DI43" s="14">
        <v>20.399999999999999</v>
      </c>
      <c r="DJ43" s="14">
        <v>20</v>
      </c>
      <c r="DK43" s="14">
        <v>19.100000000000001</v>
      </c>
      <c r="DL43" s="14">
        <v>2.8</v>
      </c>
      <c r="DM43" s="14">
        <v>18.600000000000001</v>
      </c>
      <c r="DN43" s="14">
        <v>10.8</v>
      </c>
      <c r="DO43" s="14">
        <v>13.9</v>
      </c>
      <c r="DP43" s="14">
        <v>18.2</v>
      </c>
      <c r="DQ43" s="14">
        <v>49.4</v>
      </c>
      <c r="DR43" s="14">
        <v>9.1999999999999993</v>
      </c>
      <c r="DS43" s="14">
        <v>3.3</v>
      </c>
      <c r="DT43" s="14">
        <v>20.2</v>
      </c>
      <c r="DU43" s="14">
        <v>3.1</v>
      </c>
      <c r="DV43" s="14"/>
      <c r="DW43" s="14">
        <v>0.14266000000000001</v>
      </c>
      <c r="DX43" s="14">
        <v>19.8</v>
      </c>
      <c r="DY43" s="14">
        <v>7.7</v>
      </c>
      <c r="DZ43" s="14">
        <v>20.100000000000001</v>
      </c>
      <c r="EA43" s="14">
        <v>20.2</v>
      </c>
      <c r="EB43" s="14">
        <v>20</v>
      </c>
      <c r="EC43" s="14">
        <v>26.6</v>
      </c>
      <c r="ED43" s="14">
        <v>36.299999999999997</v>
      </c>
      <c r="EE43" s="14">
        <v>4.7</v>
      </c>
      <c r="EF43" s="14">
        <v>58.7</v>
      </c>
      <c r="EG43" s="14">
        <v>80</v>
      </c>
      <c r="EH43" s="14">
        <v>7.8</v>
      </c>
      <c r="EI43" s="14">
        <v>6.1</v>
      </c>
      <c r="EJ43" s="14">
        <v>12.91</v>
      </c>
      <c r="EK43" s="14">
        <v>20.9</v>
      </c>
      <c r="EL43" s="14">
        <v>7.4</v>
      </c>
      <c r="EM43" s="14">
        <v>8.1</v>
      </c>
      <c r="EN43" s="14">
        <v>20.399999999999999</v>
      </c>
      <c r="EO43" s="14">
        <v>20.399999999999999</v>
      </c>
      <c r="EP43" s="14">
        <v>20.100000000000001</v>
      </c>
      <c r="EQ43" s="14">
        <v>3.9</v>
      </c>
      <c r="ER43" s="14">
        <v>222.3</v>
      </c>
      <c r="ES43" s="14">
        <v>5.6</v>
      </c>
      <c r="ET43" s="14">
        <v>118</v>
      </c>
      <c r="EU43" s="14">
        <v>0.6</v>
      </c>
      <c r="EV43" s="14">
        <v>109.1</v>
      </c>
      <c r="EW43" s="14">
        <v>133.30000000000001</v>
      </c>
      <c r="EX43" s="14">
        <v>90.6</v>
      </c>
      <c r="EY43" s="14">
        <v>4.5</v>
      </c>
      <c r="EZ43" s="14">
        <v>1.2</v>
      </c>
      <c r="FA43" s="14">
        <v>1</v>
      </c>
      <c r="FB43" s="14">
        <v>0</v>
      </c>
      <c r="FC43" s="14">
        <v>7.2</v>
      </c>
      <c r="FD43" s="14">
        <v>6.8</v>
      </c>
      <c r="FE43" s="14">
        <v>20</v>
      </c>
      <c r="FF43" s="14">
        <v>10.8</v>
      </c>
      <c r="FG43" s="14"/>
      <c r="FH43" s="14"/>
      <c r="FI43" s="14">
        <v>0</v>
      </c>
      <c r="FJ43" s="14">
        <v>19</v>
      </c>
      <c r="FK43" s="14">
        <v>3.7</v>
      </c>
      <c r="FL43" s="14">
        <v>0</v>
      </c>
      <c r="FM43" s="14">
        <v>4.07</v>
      </c>
      <c r="FN43" s="14">
        <v>7532.5226599999996</v>
      </c>
      <c r="FO43" s="15"/>
      <c r="FP43" s="14">
        <v>24.4</v>
      </c>
      <c r="FQ43" s="14">
        <v>8.07</v>
      </c>
      <c r="FR43" s="14">
        <v>11.6</v>
      </c>
      <c r="FS43" s="14">
        <v>8.4</v>
      </c>
      <c r="FT43" s="14">
        <v>25.203479999999999</v>
      </c>
      <c r="FU43" s="14">
        <v>18.946919999999999</v>
      </c>
      <c r="FV43" s="14">
        <v>5.4</v>
      </c>
      <c r="FW43" s="14">
        <v>8.1</v>
      </c>
      <c r="FX43" s="14">
        <v>110.1204</v>
      </c>
    </row>
    <row r="44" spans="1:180" ht="24" customHeight="1" x14ac:dyDescent="0.3">
      <c r="A44" s="16" t="s">
        <v>76</v>
      </c>
      <c r="B44" s="16" t="s">
        <v>784</v>
      </c>
      <c r="C44" s="17">
        <v>203.2</v>
      </c>
      <c r="D44" s="17">
        <v>577.20000000000005</v>
      </c>
      <c r="E44" s="17">
        <v>197</v>
      </c>
      <c r="F44" s="17"/>
      <c r="G44" s="17"/>
      <c r="H44" s="17">
        <v>90.2</v>
      </c>
      <c r="I44" s="17">
        <v>191.6</v>
      </c>
      <c r="J44" s="17"/>
      <c r="K44" s="17"/>
      <c r="L44" s="17"/>
      <c r="M44" s="17">
        <v>0</v>
      </c>
      <c r="N44" s="17">
        <v>199.1</v>
      </c>
      <c r="O44" s="17"/>
      <c r="P44" s="17">
        <v>205</v>
      </c>
      <c r="Q44" s="17"/>
      <c r="R44" s="17">
        <v>118.8</v>
      </c>
      <c r="S44" s="17">
        <v>10.199999999999999</v>
      </c>
      <c r="T44" s="17">
        <v>0</v>
      </c>
      <c r="U44" s="17"/>
      <c r="V44" s="17"/>
      <c r="W44" s="17"/>
      <c r="X44" s="17">
        <v>165.8</v>
      </c>
      <c r="Y44" s="17">
        <v>9.6999999999999993</v>
      </c>
      <c r="Z44" s="17">
        <v>6.7</v>
      </c>
      <c r="AA44" s="17">
        <v>16.600000000000001</v>
      </c>
      <c r="AB44" s="17">
        <v>6.9</v>
      </c>
      <c r="AC44" s="17">
        <v>14</v>
      </c>
      <c r="AD44" s="17">
        <v>92.4</v>
      </c>
      <c r="AE44" s="17"/>
      <c r="AF44" s="17"/>
      <c r="AG44" s="17"/>
      <c r="AH44" s="17"/>
      <c r="AI44" s="17">
        <v>55</v>
      </c>
      <c r="AJ44" s="17">
        <v>89.1</v>
      </c>
      <c r="AK44" s="17"/>
      <c r="AL44" s="17"/>
      <c r="AM44" s="17"/>
      <c r="AN44" s="17">
        <v>6.5</v>
      </c>
      <c r="AO44" s="17">
        <v>461</v>
      </c>
      <c r="AP44" s="17">
        <v>38.4</v>
      </c>
      <c r="AQ44" s="17">
        <v>136.80000000000001</v>
      </c>
      <c r="AR44" s="17">
        <v>0</v>
      </c>
      <c r="AS44" s="17">
        <v>9.1999999999999993</v>
      </c>
      <c r="AT44" s="17">
        <v>18.2</v>
      </c>
      <c r="AU44" s="17">
        <v>90.5</v>
      </c>
      <c r="AV44" s="17">
        <v>180.7</v>
      </c>
      <c r="AW44" s="17">
        <v>180.8</v>
      </c>
      <c r="AX44" s="17">
        <v>183.9</v>
      </c>
      <c r="AY44" s="17">
        <v>108.5</v>
      </c>
      <c r="AZ44" s="17">
        <v>17.8</v>
      </c>
      <c r="BA44" s="17">
        <v>44.1</v>
      </c>
      <c r="BB44" s="17">
        <v>2.1</v>
      </c>
      <c r="BC44" s="17">
        <v>32.4</v>
      </c>
      <c r="BD44" s="17">
        <v>64.5</v>
      </c>
      <c r="BE44" s="17"/>
      <c r="BF44" s="17"/>
      <c r="BG44" s="17">
        <v>86.6</v>
      </c>
      <c r="BH44" s="17"/>
      <c r="BI44" s="17"/>
      <c r="BJ44" s="17">
        <v>44.8</v>
      </c>
      <c r="BK44" s="17"/>
      <c r="BL44" s="17"/>
      <c r="BM44" s="17"/>
      <c r="BN44" s="17">
        <v>126.9</v>
      </c>
      <c r="BO44" s="17">
        <v>159.19999999999999</v>
      </c>
      <c r="BP44" s="17">
        <v>159.1</v>
      </c>
      <c r="BQ44" s="17">
        <v>159.5</v>
      </c>
      <c r="BR44" s="17">
        <v>246.4</v>
      </c>
      <c r="BS44" s="17">
        <v>0</v>
      </c>
      <c r="BT44" s="17"/>
      <c r="BU44" s="17"/>
      <c r="BV44" s="17"/>
      <c r="BW44" s="17"/>
      <c r="BX44" s="17">
        <v>15.9</v>
      </c>
      <c r="BY44" s="17"/>
      <c r="BZ44" s="17"/>
      <c r="CA44" s="17">
        <v>1.9</v>
      </c>
      <c r="CB44" s="17">
        <v>118.4</v>
      </c>
      <c r="CC44" s="17">
        <v>106</v>
      </c>
      <c r="CD44" s="17">
        <v>63</v>
      </c>
      <c r="CE44" s="17">
        <v>75.599999999999994</v>
      </c>
      <c r="CF44" s="17">
        <v>30</v>
      </c>
      <c r="CG44" s="17"/>
      <c r="CH44" s="17"/>
      <c r="CI44" s="17"/>
      <c r="CJ44" s="17">
        <v>140.69999999999999</v>
      </c>
      <c r="CK44" s="17">
        <v>141.4</v>
      </c>
      <c r="CL44" s="17">
        <v>147.5</v>
      </c>
      <c r="CM44" s="17"/>
      <c r="CN44" s="17"/>
      <c r="CO44" s="17"/>
      <c r="CP44" s="17"/>
      <c r="CQ44" s="17"/>
      <c r="CR44" s="17">
        <v>206.7</v>
      </c>
      <c r="CS44" s="17">
        <v>98.4</v>
      </c>
      <c r="CT44" s="17">
        <v>6.6</v>
      </c>
      <c r="CU44" s="17">
        <v>2</v>
      </c>
      <c r="CV44" s="17">
        <v>14</v>
      </c>
      <c r="CW44" s="17">
        <v>0.1</v>
      </c>
      <c r="CX44" s="17">
        <v>57.8</v>
      </c>
      <c r="CY44" s="17">
        <v>50</v>
      </c>
      <c r="CZ44" s="17">
        <v>3.2</v>
      </c>
      <c r="DA44" s="17">
        <v>0.1</v>
      </c>
      <c r="DB44" s="17">
        <v>20.100000000000001</v>
      </c>
      <c r="DC44" s="17">
        <v>9.9</v>
      </c>
      <c r="DD44" s="17">
        <v>5.5</v>
      </c>
      <c r="DE44" s="17">
        <v>148.5</v>
      </c>
      <c r="DF44" s="17">
        <v>2</v>
      </c>
      <c r="DG44" s="17">
        <v>3.4</v>
      </c>
      <c r="DH44" s="17">
        <v>4.3</v>
      </c>
      <c r="DI44" s="17">
        <v>20.399999999999999</v>
      </c>
      <c r="DJ44" s="17">
        <v>20</v>
      </c>
      <c r="DK44" s="17">
        <v>19</v>
      </c>
      <c r="DL44" s="17">
        <v>2.8</v>
      </c>
      <c r="DM44" s="17">
        <v>18.600000000000001</v>
      </c>
      <c r="DN44" s="17">
        <v>8.3000000000000007</v>
      </c>
      <c r="DO44" s="17">
        <v>10.5</v>
      </c>
      <c r="DP44" s="17">
        <v>17.3</v>
      </c>
      <c r="DQ44" s="17">
        <v>42.9</v>
      </c>
      <c r="DR44" s="17">
        <v>2.7</v>
      </c>
      <c r="DS44" s="17">
        <v>3.3</v>
      </c>
      <c r="DT44" s="17">
        <v>20.2</v>
      </c>
      <c r="DU44" s="17">
        <v>3</v>
      </c>
      <c r="DV44" s="17"/>
      <c r="DW44" s="17">
        <v>5.1139999999999998E-2</v>
      </c>
      <c r="DX44" s="17">
        <v>19.8</v>
      </c>
      <c r="DY44" s="17">
        <v>7.7</v>
      </c>
      <c r="DZ44" s="17">
        <v>20.2</v>
      </c>
      <c r="EA44" s="17">
        <v>20.2</v>
      </c>
      <c r="EB44" s="17">
        <v>20</v>
      </c>
      <c r="EC44" s="17">
        <v>27.3</v>
      </c>
      <c r="ED44" s="17">
        <v>36.799999999999997</v>
      </c>
      <c r="EE44" s="17">
        <v>2.2999999999999998</v>
      </c>
      <c r="EF44" s="17">
        <v>57.9</v>
      </c>
      <c r="EG44" s="17">
        <v>69.900000000000006</v>
      </c>
      <c r="EH44" s="17">
        <v>7.7</v>
      </c>
      <c r="EI44" s="17">
        <v>4.5999999999999996</v>
      </c>
      <c r="EJ44" s="17">
        <v>7.33</v>
      </c>
      <c r="EK44" s="17">
        <v>20.9</v>
      </c>
      <c r="EL44" s="17">
        <v>8.1</v>
      </c>
      <c r="EM44" s="17">
        <v>8.1</v>
      </c>
      <c r="EN44" s="17">
        <v>20.399999999999999</v>
      </c>
      <c r="EO44" s="17">
        <v>20.399999999999999</v>
      </c>
      <c r="EP44" s="17">
        <v>20.100000000000001</v>
      </c>
      <c r="EQ44" s="17">
        <v>2.7</v>
      </c>
      <c r="ER44" s="17">
        <v>186.7</v>
      </c>
      <c r="ES44" s="17">
        <v>2.8</v>
      </c>
      <c r="ET44" s="17">
        <v>83.7</v>
      </c>
      <c r="EU44" s="17">
        <v>0.6</v>
      </c>
      <c r="EV44" s="17">
        <v>100.8</v>
      </c>
      <c r="EW44" s="17">
        <v>94.8</v>
      </c>
      <c r="EX44" s="17">
        <v>77.2</v>
      </c>
      <c r="EY44" s="17">
        <v>4.5</v>
      </c>
      <c r="EZ44" s="17">
        <v>1.2</v>
      </c>
      <c r="FA44" s="17">
        <v>1</v>
      </c>
      <c r="FB44" s="17">
        <v>0</v>
      </c>
      <c r="FC44" s="17">
        <v>3.9</v>
      </c>
      <c r="FD44" s="17">
        <v>6.8</v>
      </c>
      <c r="FE44" s="17">
        <v>20</v>
      </c>
      <c r="FF44" s="17">
        <v>10.3</v>
      </c>
      <c r="FG44" s="17"/>
      <c r="FH44" s="17"/>
      <c r="FI44" s="17">
        <v>0</v>
      </c>
      <c r="FJ44" s="17">
        <v>19.100000000000001</v>
      </c>
      <c r="FK44" s="17">
        <v>3.7</v>
      </c>
      <c r="FL44" s="17">
        <v>0</v>
      </c>
      <c r="FM44" s="17">
        <v>4.96</v>
      </c>
      <c r="FN44" s="17">
        <v>7492.9411399999999</v>
      </c>
      <c r="FO44" s="15"/>
      <c r="FP44" s="17">
        <v>24.3</v>
      </c>
      <c r="FQ44" s="17">
        <v>8.1080000000000005</v>
      </c>
      <c r="FR44" s="17">
        <v>11</v>
      </c>
      <c r="FS44" s="17">
        <v>11.4</v>
      </c>
      <c r="FT44" s="17">
        <v>25.249610000000001</v>
      </c>
      <c r="FU44" s="17">
        <v>18.946290000000001</v>
      </c>
      <c r="FV44" s="17">
        <v>5.5</v>
      </c>
      <c r="FW44" s="17">
        <v>8.1999999999999993</v>
      </c>
      <c r="FX44" s="17">
        <v>112.7039</v>
      </c>
    </row>
    <row r="45" spans="1:180" ht="24" customHeight="1" x14ac:dyDescent="0.3">
      <c r="A45" s="16" t="s">
        <v>76</v>
      </c>
      <c r="B45" s="16" t="s">
        <v>785</v>
      </c>
      <c r="C45" s="17">
        <v>203.6</v>
      </c>
      <c r="D45" s="17">
        <v>616.9</v>
      </c>
      <c r="E45" s="17">
        <v>211.5</v>
      </c>
      <c r="F45" s="17"/>
      <c r="G45" s="17"/>
      <c r="H45" s="17">
        <v>90.1</v>
      </c>
      <c r="I45" s="17">
        <v>191</v>
      </c>
      <c r="J45" s="17"/>
      <c r="K45" s="17"/>
      <c r="L45" s="17"/>
      <c r="M45" s="17">
        <v>0</v>
      </c>
      <c r="N45" s="17">
        <v>201</v>
      </c>
      <c r="O45" s="17"/>
      <c r="P45" s="17">
        <v>207</v>
      </c>
      <c r="Q45" s="17"/>
      <c r="R45" s="17">
        <v>239.1</v>
      </c>
      <c r="S45" s="17">
        <v>10.199999999999999</v>
      </c>
      <c r="T45" s="17">
        <v>0</v>
      </c>
      <c r="U45" s="17"/>
      <c r="V45" s="17"/>
      <c r="W45" s="17"/>
      <c r="X45" s="17">
        <v>169.3</v>
      </c>
      <c r="Y45" s="17">
        <v>9.9</v>
      </c>
      <c r="Z45" s="17">
        <v>6.6</v>
      </c>
      <c r="AA45" s="17">
        <v>16.899999999999999</v>
      </c>
      <c r="AB45" s="17">
        <v>6.9</v>
      </c>
      <c r="AC45" s="17">
        <v>14</v>
      </c>
      <c r="AD45" s="17">
        <v>92.4</v>
      </c>
      <c r="AE45" s="17"/>
      <c r="AF45" s="17"/>
      <c r="AG45" s="17"/>
      <c r="AH45" s="17"/>
      <c r="AI45" s="17">
        <v>55.4</v>
      </c>
      <c r="AJ45" s="17">
        <v>154.5</v>
      </c>
      <c r="AK45" s="17"/>
      <c r="AL45" s="17"/>
      <c r="AM45" s="17"/>
      <c r="AN45" s="17">
        <v>6.5</v>
      </c>
      <c r="AO45" s="17">
        <v>461.9</v>
      </c>
      <c r="AP45" s="17">
        <v>35.200000000000003</v>
      </c>
      <c r="AQ45" s="17">
        <v>143.69999999999999</v>
      </c>
      <c r="AR45" s="17">
        <v>8.1</v>
      </c>
      <c r="AS45" s="17">
        <v>9.3000000000000007</v>
      </c>
      <c r="AT45" s="17">
        <v>18.2</v>
      </c>
      <c r="AU45" s="17">
        <v>87.5</v>
      </c>
      <c r="AV45" s="17">
        <v>179.7</v>
      </c>
      <c r="AW45" s="17">
        <v>179.8</v>
      </c>
      <c r="AX45" s="17">
        <v>183.9</v>
      </c>
      <c r="AY45" s="17">
        <v>109.5</v>
      </c>
      <c r="AZ45" s="17">
        <v>18</v>
      </c>
      <c r="BA45" s="17">
        <v>43.6</v>
      </c>
      <c r="BB45" s="17">
        <v>2.1</v>
      </c>
      <c r="BC45" s="17">
        <v>32.799999999999997</v>
      </c>
      <c r="BD45" s="17">
        <v>84.9</v>
      </c>
      <c r="BE45" s="17"/>
      <c r="BF45" s="17"/>
      <c r="BG45" s="17">
        <v>86.8</v>
      </c>
      <c r="BH45" s="17"/>
      <c r="BI45" s="17"/>
      <c r="BJ45" s="17">
        <v>44.8</v>
      </c>
      <c r="BK45" s="17"/>
      <c r="BL45" s="17"/>
      <c r="BM45" s="17"/>
      <c r="BN45" s="17">
        <v>127.4</v>
      </c>
      <c r="BO45" s="17">
        <v>161.19999999999999</v>
      </c>
      <c r="BP45" s="17">
        <v>160.9</v>
      </c>
      <c r="BQ45" s="17">
        <v>161.69999999999999</v>
      </c>
      <c r="BR45" s="17">
        <v>250.6</v>
      </c>
      <c r="BS45" s="17">
        <v>0</v>
      </c>
      <c r="BT45" s="17"/>
      <c r="BU45" s="17"/>
      <c r="BV45" s="17"/>
      <c r="BW45" s="17"/>
      <c r="BX45" s="17">
        <v>16.3</v>
      </c>
      <c r="BY45" s="17"/>
      <c r="BZ45" s="17"/>
      <c r="CA45" s="17">
        <v>1.9</v>
      </c>
      <c r="CB45" s="17">
        <v>147.30000000000001</v>
      </c>
      <c r="CC45" s="17">
        <v>110.7</v>
      </c>
      <c r="CD45" s="17">
        <v>64.3</v>
      </c>
      <c r="CE45" s="17">
        <v>75.7</v>
      </c>
      <c r="CF45" s="17">
        <v>30.3</v>
      </c>
      <c r="CG45" s="17"/>
      <c r="CH45" s="17"/>
      <c r="CI45" s="17"/>
      <c r="CJ45" s="17">
        <v>139.80000000000001</v>
      </c>
      <c r="CK45" s="17">
        <v>141.1</v>
      </c>
      <c r="CL45" s="17">
        <v>146.5</v>
      </c>
      <c r="CM45" s="17"/>
      <c r="CN45" s="17"/>
      <c r="CO45" s="17"/>
      <c r="CP45" s="17"/>
      <c r="CQ45" s="17"/>
      <c r="CR45" s="17">
        <v>208.2</v>
      </c>
      <c r="CS45" s="17">
        <v>99.3</v>
      </c>
      <c r="CT45" s="17">
        <v>6.2</v>
      </c>
      <c r="CU45" s="17">
        <v>2</v>
      </c>
      <c r="CV45" s="17">
        <v>13.9</v>
      </c>
      <c r="CW45" s="17">
        <v>0</v>
      </c>
      <c r="CX45" s="17">
        <v>53.2</v>
      </c>
      <c r="CY45" s="17">
        <v>24.9</v>
      </c>
      <c r="CZ45" s="17">
        <v>0.7</v>
      </c>
      <c r="DA45" s="17">
        <v>0.1</v>
      </c>
      <c r="DB45" s="17">
        <v>20.3</v>
      </c>
      <c r="DC45" s="17">
        <v>9.9</v>
      </c>
      <c r="DD45" s="17">
        <v>5.6</v>
      </c>
      <c r="DE45" s="17">
        <v>83.9</v>
      </c>
      <c r="DF45" s="17">
        <v>2</v>
      </c>
      <c r="DG45" s="17">
        <v>3.4</v>
      </c>
      <c r="DH45" s="17">
        <v>4.2</v>
      </c>
      <c r="DI45" s="17">
        <v>20.7</v>
      </c>
      <c r="DJ45" s="17">
        <v>20</v>
      </c>
      <c r="DK45" s="17">
        <v>19</v>
      </c>
      <c r="DL45" s="17">
        <v>2.8</v>
      </c>
      <c r="DM45" s="17">
        <v>18.600000000000001</v>
      </c>
      <c r="DN45" s="17">
        <v>3.3</v>
      </c>
      <c r="DO45" s="17">
        <v>4.0999999999999996</v>
      </c>
      <c r="DP45" s="17">
        <v>16.2</v>
      </c>
      <c r="DQ45" s="17">
        <v>39.299999999999997</v>
      </c>
      <c r="DR45" s="17">
        <v>0</v>
      </c>
      <c r="DS45" s="17">
        <v>3.3</v>
      </c>
      <c r="DT45" s="17">
        <v>20.2</v>
      </c>
      <c r="DU45" s="17">
        <v>3</v>
      </c>
      <c r="DV45" s="17"/>
      <c r="DW45" s="17">
        <v>1.941E-2</v>
      </c>
      <c r="DX45" s="17">
        <v>19.8</v>
      </c>
      <c r="DY45" s="17">
        <v>7.7</v>
      </c>
      <c r="DZ45" s="17">
        <v>20.2</v>
      </c>
      <c r="EA45" s="17">
        <v>20.2</v>
      </c>
      <c r="EB45" s="17">
        <v>20</v>
      </c>
      <c r="EC45" s="17">
        <v>24.7</v>
      </c>
      <c r="ED45" s="17">
        <v>42</v>
      </c>
      <c r="EE45" s="17">
        <v>1.9</v>
      </c>
      <c r="EF45" s="17">
        <v>50.3</v>
      </c>
      <c r="EG45" s="17">
        <v>62.5</v>
      </c>
      <c r="EH45" s="17">
        <v>7.5</v>
      </c>
      <c r="EI45" s="17">
        <v>3.8</v>
      </c>
      <c r="EJ45" s="17">
        <v>3.25</v>
      </c>
      <c r="EK45" s="17">
        <v>20.9</v>
      </c>
      <c r="EL45" s="17">
        <v>8.1</v>
      </c>
      <c r="EM45" s="17">
        <v>8.1</v>
      </c>
      <c r="EN45" s="17">
        <v>20.399999999999999</v>
      </c>
      <c r="EO45" s="17">
        <v>20.399999999999999</v>
      </c>
      <c r="EP45" s="17">
        <v>20.100000000000001</v>
      </c>
      <c r="EQ45" s="17">
        <v>0.7</v>
      </c>
      <c r="ER45" s="17">
        <v>107.5</v>
      </c>
      <c r="ES45" s="17">
        <v>1.8</v>
      </c>
      <c r="ET45" s="17">
        <v>42.8</v>
      </c>
      <c r="EU45" s="17">
        <v>0.6</v>
      </c>
      <c r="EV45" s="17">
        <v>88.1</v>
      </c>
      <c r="EW45" s="17">
        <v>85.6</v>
      </c>
      <c r="EX45" s="17">
        <v>43</v>
      </c>
      <c r="EY45" s="17">
        <v>4.5</v>
      </c>
      <c r="EZ45" s="17">
        <v>1.2</v>
      </c>
      <c r="FA45" s="17">
        <v>1</v>
      </c>
      <c r="FB45" s="17">
        <v>0</v>
      </c>
      <c r="FC45" s="17">
        <v>2.1</v>
      </c>
      <c r="FD45" s="17">
        <v>6.8</v>
      </c>
      <c r="FE45" s="17">
        <v>20</v>
      </c>
      <c r="FF45" s="17">
        <v>10.4</v>
      </c>
      <c r="FG45" s="17"/>
      <c r="FH45" s="17"/>
      <c r="FI45" s="17">
        <v>0</v>
      </c>
      <c r="FJ45" s="17">
        <v>19.100000000000001</v>
      </c>
      <c r="FK45" s="17">
        <v>3.51</v>
      </c>
      <c r="FL45" s="17">
        <v>0</v>
      </c>
      <c r="FM45" s="17">
        <v>0</v>
      </c>
      <c r="FN45" s="17">
        <v>7497.1794099999997</v>
      </c>
      <c r="FO45" s="15"/>
      <c r="FP45" s="17">
        <v>24.3</v>
      </c>
      <c r="FQ45" s="17">
        <v>8.0950000000000006</v>
      </c>
      <c r="FR45" s="17">
        <v>10.1</v>
      </c>
      <c r="FS45" s="17">
        <v>12.4</v>
      </c>
      <c r="FT45" s="17">
        <v>25.446619999999999</v>
      </c>
      <c r="FU45" s="17">
        <v>18.947220000000002</v>
      </c>
      <c r="FV45" s="17">
        <v>5.7</v>
      </c>
      <c r="FW45" s="17">
        <v>8</v>
      </c>
      <c r="FX45" s="17">
        <v>112.98884</v>
      </c>
    </row>
    <row r="46" spans="1:180" ht="24" customHeight="1" x14ac:dyDescent="0.3">
      <c r="A46" s="16" t="s">
        <v>76</v>
      </c>
      <c r="B46" s="16" t="s">
        <v>786</v>
      </c>
      <c r="C46" s="17">
        <v>201.6</v>
      </c>
      <c r="D46" s="17">
        <v>618.20000000000005</v>
      </c>
      <c r="E46" s="17">
        <v>213.3</v>
      </c>
      <c r="F46" s="17"/>
      <c r="G46" s="17"/>
      <c r="H46" s="17">
        <v>89.8</v>
      </c>
      <c r="I46" s="17">
        <v>195.1</v>
      </c>
      <c r="J46" s="17"/>
      <c r="K46" s="17"/>
      <c r="L46" s="17"/>
      <c r="M46" s="17">
        <v>0</v>
      </c>
      <c r="N46" s="17">
        <v>203.7</v>
      </c>
      <c r="O46" s="17"/>
      <c r="P46" s="17">
        <v>207.7</v>
      </c>
      <c r="Q46" s="17"/>
      <c r="R46" s="17">
        <v>253.1</v>
      </c>
      <c r="S46" s="17">
        <v>10.199999999999999</v>
      </c>
      <c r="T46" s="17">
        <v>0</v>
      </c>
      <c r="U46" s="17"/>
      <c r="V46" s="17"/>
      <c r="W46" s="17"/>
      <c r="X46" s="17">
        <v>166.1</v>
      </c>
      <c r="Y46" s="17">
        <v>9.8000000000000007</v>
      </c>
      <c r="Z46" s="17">
        <v>6.7</v>
      </c>
      <c r="AA46" s="17">
        <v>16.899999999999999</v>
      </c>
      <c r="AB46" s="17">
        <v>6.9</v>
      </c>
      <c r="AC46" s="17">
        <v>14</v>
      </c>
      <c r="AD46" s="17">
        <v>101.5</v>
      </c>
      <c r="AE46" s="17"/>
      <c r="AF46" s="17"/>
      <c r="AG46" s="17"/>
      <c r="AH46" s="17"/>
      <c r="AI46" s="17">
        <v>90.1</v>
      </c>
      <c r="AJ46" s="17">
        <v>154.19999999999999</v>
      </c>
      <c r="AK46" s="17"/>
      <c r="AL46" s="17"/>
      <c r="AM46" s="17"/>
      <c r="AN46" s="17">
        <v>6.5</v>
      </c>
      <c r="AO46" s="17">
        <v>462.2</v>
      </c>
      <c r="AP46" s="17">
        <v>48.6</v>
      </c>
      <c r="AQ46" s="17">
        <v>145</v>
      </c>
      <c r="AR46" s="17">
        <v>41.8</v>
      </c>
      <c r="AS46" s="17">
        <v>18.600000000000001</v>
      </c>
      <c r="AT46" s="17">
        <v>18.2</v>
      </c>
      <c r="AU46" s="17">
        <v>90.6</v>
      </c>
      <c r="AV46" s="17">
        <v>180.7</v>
      </c>
      <c r="AW46" s="17">
        <v>181.3</v>
      </c>
      <c r="AX46" s="17">
        <v>184.5</v>
      </c>
      <c r="AY46" s="17">
        <v>108.4</v>
      </c>
      <c r="AZ46" s="17">
        <v>17.8</v>
      </c>
      <c r="BA46" s="17">
        <v>42.9</v>
      </c>
      <c r="BB46" s="17">
        <v>2.1</v>
      </c>
      <c r="BC46" s="17">
        <v>32.200000000000003</v>
      </c>
      <c r="BD46" s="17">
        <v>90.9</v>
      </c>
      <c r="BE46" s="17"/>
      <c r="BF46" s="17"/>
      <c r="BG46" s="17">
        <v>86.6</v>
      </c>
      <c r="BH46" s="17"/>
      <c r="BI46" s="17"/>
      <c r="BJ46" s="17">
        <v>44.6</v>
      </c>
      <c r="BK46" s="17"/>
      <c r="BL46" s="17"/>
      <c r="BM46" s="17"/>
      <c r="BN46" s="17">
        <v>127.1</v>
      </c>
      <c r="BO46" s="17">
        <v>165.8</v>
      </c>
      <c r="BP46" s="17">
        <v>165.5</v>
      </c>
      <c r="BQ46" s="17">
        <v>166</v>
      </c>
      <c r="BR46" s="17">
        <v>249.6</v>
      </c>
      <c r="BS46" s="17">
        <v>0</v>
      </c>
      <c r="BT46" s="17"/>
      <c r="BU46" s="17"/>
      <c r="BV46" s="17"/>
      <c r="BW46" s="17"/>
      <c r="BX46" s="17">
        <v>16</v>
      </c>
      <c r="BY46" s="17"/>
      <c r="BZ46" s="17"/>
      <c r="CA46" s="17">
        <v>1.9</v>
      </c>
      <c r="CB46" s="17">
        <v>159</v>
      </c>
      <c r="CC46" s="17">
        <v>106.1</v>
      </c>
      <c r="CD46" s="17">
        <v>64</v>
      </c>
      <c r="CE46" s="17">
        <v>77.599999999999994</v>
      </c>
      <c r="CF46" s="17">
        <v>30.1</v>
      </c>
      <c r="CG46" s="17"/>
      <c r="CH46" s="17"/>
      <c r="CI46" s="17"/>
      <c r="CJ46" s="17">
        <v>141.6</v>
      </c>
      <c r="CK46" s="17">
        <v>142.5</v>
      </c>
      <c r="CL46" s="17">
        <v>147.69999999999999</v>
      </c>
      <c r="CM46" s="17"/>
      <c r="CN46" s="17"/>
      <c r="CO46" s="17"/>
      <c r="CP46" s="17"/>
      <c r="CQ46" s="17"/>
      <c r="CR46" s="17">
        <v>209.7</v>
      </c>
      <c r="CS46" s="17">
        <v>100.3</v>
      </c>
      <c r="CT46" s="17">
        <v>7</v>
      </c>
      <c r="CU46" s="17">
        <v>2</v>
      </c>
      <c r="CV46" s="17">
        <v>13.9</v>
      </c>
      <c r="CW46" s="17">
        <v>0</v>
      </c>
      <c r="CX46" s="17">
        <v>56.2</v>
      </c>
      <c r="CY46" s="17">
        <v>6.6</v>
      </c>
      <c r="CZ46" s="17">
        <v>0</v>
      </c>
      <c r="DA46" s="17">
        <v>0</v>
      </c>
      <c r="DB46" s="17">
        <v>20.2</v>
      </c>
      <c r="DC46" s="17">
        <v>9.9</v>
      </c>
      <c r="DD46" s="17">
        <v>5.5</v>
      </c>
      <c r="DE46" s="17">
        <v>19.7</v>
      </c>
      <c r="DF46" s="17">
        <v>2</v>
      </c>
      <c r="DG46" s="17">
        <v>3.6</v>
      </c>
      <c r="DH46" s="17">
        <v>4.2</v>
      </c>
      <c r="DI46" s="17">
        <v>20.5</v>
      </c>
      <c r="DJ46" s="17">
        <v>20</v>
      </c>
      <c r="DK46" s="17">
        <v>19</v>
      </c>
      <c r="DL46" s="17">
        <v>2.8</v>
      </c>
      <c r="DM46" s="17">
        <v>18.600000000000001</v>
      </c>
      <c r="DN46" s="17">
        <v>0.3</v>
      </c>
      <c r="DO46" s="17">
        <v>0.2</v>
      </c>
      <c r="DP46" s="17">
        <v>11.4</v>
      </c>
      <c r="DQ46" s="17">
        <v>35.5</v>
      </c>
      <c r="DR46" s="17">
        <v>0</v>
      </c>
      <c r="DS46" s="17">
        <v>3.3</v>
      </c>
      <c r="DT46" s="17">
        <v>20.2</v>
      </c>
      <c r="DU46" s="17">
        <v>3</v>
      </c>
      <c r="DV46" s="17"/>
      <c r="DW46" s="17">
        <v>1.5599999999999999E-2</v>
      </c>
      <c r="DX46" s="17">
        <v>19.8</v>
      </c>
      <c r="DY46" s="17">
        <v>7.7</v>
      </c>
      <c r="DZ46" s="17">
        <v>20.100000000000001</v>
      </c>
      <c r="EA46" s="17">
        <v>20.2</v>
      </c>
      <c r="EB46" s="17">
        <v>20</v>
      </c>
      <c r="EC46" s="17">
        <v>25.8</v>
      </c>
      <c r="ED46" s="17">
        <v>53.4</v>
      </c>
      <c r="EE46" s="17">
        <v>0.8</v>
      </c>
      <c r="EF46" s="17">
        <v>46.8</v>
      </c>
      <c r="EG46" s="17">
        <v>69</v>
      </c>
      <c r="EH46" s="17">
        <v>7.4</v>
      </c>
      <c r="EI46" s="17">
        <v>3.9</v>
      </c>
      <c r="EJ46" s="17">
        <v>3.38</v>
      </c>
      <c r="EK46" s="17">
        <v>20.9</v>
      </c>
      <c r="EL46" s="17">
        <v>8.1</v>
      </c>
      <c r="EM46" s="17">
        <v>8.1</v>
      </c>
      <c r="EN46" s="17">
        <v>20.399999999999999</v>
      </c>
      <c r="EO46" s="17">
        <v>20.399999999999999</v>
      </c>
      <c r="EP46" s="17">
        <v>20.100000000000001</v>
      </c>
      <c r="EQ46" s="17">
        <v>0</v>
      </c>
      <c r="ER46" s="17">
        <v>26.2</v>
      </c>
      <c r="ES46" s="17">
        <v>0.9</v>
      </c>
      <c r="ET46" s="17">
        <v>9.1</v>
      </c>
      <c r="EU46" s="17">
        <v>0.6</v>
      </c>
      <c r="EV46" s="17">
        <v>71.599999999999994</v>
      </c>
      <c r="EW46" s="17">
        <v>79.8</v>
      </c>
      <c r="EX46" s="17">
        <v>10.199999999999999</v>
      </c>
      <c r="EY46" s="17">
        <v>4.5</v>
      </c>
      <c r="EZ46" s="17">
        <v>1.2</v>
      </c>
      <c r="FA46" s="17">
        <v>1</v>
      </c>
      <c r="FB46" s="17">
        <v>0</v>
      </c>
      <c r="FC46" s="17">
        <v>0.4</v>
      </c>
      <c r="FD46" s="17">
        <v>6.8</v>
      </c>
      <c r="FE46" s="17">
        <v>20</v>
      </c>
      <c r="FF46" s="17">
        <v>11.3</v>
      </c>
      <c r="FG46" s="17"/>
      <c r="FH46" s="17"/>
      <c r="FI46" s="17">
        <v>0</v>
      </c>
      <c r="FJ46" s="17">
        <v>19.100000000000001</v>
      </c>
      <c r="FK46" s="17">
        <v>3.3</v>
      </c>
      <c r="FL46" s="17">
        <v>0</v>
      </c>
      <c r="FM46" s="17">
        <v>0</v>
      </c>
      <c r="FN46" s="17">
        <v>7400.7956000000004</v>
      </c>
      <c r="FO46" s="15"/>
      <c r="FP46" s="17">
        <v>24.3</v>
      </c>
      <c r="FQ46" s="17">
        <v>8.0830000000000002</v>
      </c>
      <c r="FR46" s="17">
        <v>9.4</v>
      </c>
      <c r="FS46" s="17">
        <v>12.5</v>
      </c>
      <c r="FT46" s="17">
        <v>25.768280000000001</v>
      </c>
      <c r="FU46" s="17">
        <v>18.94764</v>
      </c>
      <c r="FV46" s="17">
        <v>5.7</v>
      </c>
      <c r="FW46" s="17">
        <v>16.100000000000001</v>
      </c>
      <c r="FX46" s="17">
        <v>120.79892</v>
      </c>
    </row>
    <row r="47" spans="1:180" ht="24" customHeight="1" x14ac:dyDescent="0.3">
      <c r="A47" s="16" t="s">
        <v>76</v>
      </c>
      <c r="B47" s="16" t="s">
        <v>787</v>
      </c>
      <c r="C47" s="17">
        <v>200.5</v>
      </c>
      <c r="D47" s="17">
        <v>615</v>
      </c>
      <c r="E47" s="17">
        <v>210.3</v>
      </c>
      <c r="F47" s="17"/>
      <c r="G47" s="17"/>
      <c r="H47" s="17">
        <v>89.3</v>
      </c>
      <c r="I47" s="17">
        <v>201.4</v>
      </c>
      <c r="J47" s="17"/>
      <c r="K47" s="17"/>
      <c r="L47" s="17"/>
      <c r="M47" s="17">
        <v>0</v>
      </c>
      <c r="N47" s="17">
        <v>204</v>
      </c>
      <c r="O47" s="17"/>
      <c r="P47" s="17">
        <v>209.1</v>
      </c>
      <c r="Q47" s="17"/>
      <c r="R47" s="17">
        <v>344.1</v>
      </c>
      <c r="S47" s="17">
        <v>10.199999999999999</v>
      </c>
      <c r="T47" s="17">
        <v>0</v>
      </c>
      <c r="U47" s="17"/>
      <c r="V47" s="17"/>
      <c r="W47" s="17"/>
      <c r="X47" s="17">
        <v>169.1</v>
      </c>
      <c r="Y47" s="17">
        <v>9.1</v>
      </c>
      <c r="Z47" s="17">
        <v>6.6</v>
      </c>
      <c r="AA47" s="17">
        <v>16.8</v>
      </c>
      <c r="AB47" s="17">
        <v>6.9</v>
      </c>
      <c r="AC47" s="17">
        <v>14</v>
      </c>
      <c r="AD47" s="17">
        <v>141.30000000000001</v>
      </c>
      <c r="AE47" s="17"/>
      <c r="AF47" s="17"/>
      <c r="AG47" s="17"/>
      <c r="AH47" s="17"/>
      <c r="AI47" s="17">
        <v>94.7</v>
      </c>
      <c r="AJ47" s="17">
        <v>153.5</v>
      </c>
      <c r="AK47" s="17"/>
      <c r="AL47" s="17"/>
      <c r="AM47" s="17"/>
      <c r="AN47" s="17">
        <v>6.5</v>
      </c>
      <c r="AO47" s="17">
        <v>461.2</v>
      </c>
      <c r="AP47" s="17">
        <v>50.1</v>
      </c>
      <c r="AQ47" s="17">
        <v>136.5</v>
      </c>
      <c r="AR47" s="17">
        <v>41.5</v>
      </c>
      <c r="AS47" s="17">
        <v>18.399999999999999</v>
      </c>
      <c r="AT47" s="17">
        <v>18.2</v>
      </c>
      <c r="AU47" s="17">
        <v>87.8</v>
      </c>
      <c r="AV47" s="17">
        <v>178.9</v>
      </c>
      <c r="AW47" s="17">
        <v>179.3</v>
      </c>
      <c r="AX47" s="17">
        <v>183.5</v>
      </c>
      <c r="AY47" s="17">
        <v>108.6</v>
      </c>
      <c r="AZ47" s="17">
        <v>17.600000000000001</v>
      </c>
      <c r="BA47" s="17">
        <v>42.9</v>
      </c>
      <c r="BB47" s="17">
        <v>2.1</v>
      </c>
      <c r="BC47" s="17">
        <v>32.1</v>
      </c>
      <c r="BD47" s="17">
        <v>62.7</v>
      </c>
      <c r="BE47" s="17"/>
      <c r="BF47" s="17"/>
      <c r="BG47" s="17">
        <v>86.3</v>
      </c>
      <c r="BH47" s="17"/>
      <c r="BI47" s="17"/>
      <c r="BJ47" s="17">
        <v>45.1</v>
      </c>
      <c r="BK47" s="17"/>
      <c r="BL47" s="17"/>
      <c r="BM47" s="17"/>
      <c r="BN47" s="17">
        <v>126.7</v>
      </c>
      <c r="BO47" s="17">
        <v>159.19999999999999</v>
      </c>
      <c r="BP47" s="17">
        <v>159.1</v>
      </c>
      <c r="BQ47" s="17">
        <v>159.30000000000001</v>
      </c>
      <c r="BR47" s="17">
        <v>244.6</v>
      </c>
      <c r="BS47" s="17">
        <v>0</v>
      </c>
      <c r="BT47" s="17"/>
      <c r="BU47" s="17"/>
      <c r="BV47" s="17"/>
      <c r="BW47" s="17"/>
      <c r="BX47" s="17">
        <v>15.7</v>
      </c>
      <c r="BY47" s="17"/>
      <c r="BZ47" s="17"/>
      <c r="CA47" s="17">
        <v>1.9</v>
      </c>
      <c r="CB47" s="17">
        <v>115.4</v>
      </c>
      <c r="CC47" s="17">
        <v>105.6</v>
      </c>
      <c r="CD47" s="17">
        <v>63.6</v>
      </c>
      <c r="CE47" s="17">
        <v>77.599999999999994</v>
      </c>
      <c r="CF47" s="17">
        <v>30</v>
      </c>
      <c r="CG47" s="17"/>
      <c r="CH47" s="17"/>
      <c r="CI47" s="17"/>
      <c r="CJ47" s="17">
        <v>143.1</v>
      </c>
      <c r="CK47" s="17">
        <v>143.69999999999999</v>
      </c>
      <c r="CL47" s="17">
        <v>148.30000000000001</v>
      </c>
      <c r="CM47" s="17"/>
      <c r="CN47" s="17"/>
      <c r="CO47" s="17"/>
      <c r="CP47" s="17"/>
      <c r="CQ47" s="17"/>
      <c r="CR47" s="17">
        <v>210.2</v>
      </c>
      <c r="CS47" s="17">
        <v>100.7</v>
      </c>
      <c r="CT47" s="17">
        <v>6.2</v>
      </c>
      <c r="CU47" s="17">
        <v>1.2</v>
      </c>
      <c r="CV47" s="17">
        <v>14</v>
      </c>
      <c r="CW47" s="17">
        <v>0</v>
      </c>
      <c r="CX47" s="17">
        <v>60.2</v>
      </c>
      <c r="CY47" s="17">
        <v>0</v>
      </c>
      <c r="CZ47" s="17">
        <v>0</v>
      </c>
      <c r="DA47" s="17">
        <v>0</v>
      </c>
      <c r="DB47" s="17">
        <v>20.100000000000001</v>
      </c>
      <c r="DC47" s="17">
        <v>9.9</v>
      </c>
      <c r="DD47" s="17">
        <v>5.5</v>
      </c>
      <c r="DE47" s="17">
        <v>0</v>
      </c>
      <c r="DF47" s="17">
        <v>2</v>
      </c>
      <c r="DG47" s="17">
        <v>3.5</v>
      </c>
      <c r="DH47" s="17">
        <v>4.2</v>
      </c>
      <c r="DI47" s="17">
        <v>20.399999999999999</v>
      </c>
      <c r="DJ47" s="17">
        <v>20</v>
      </c>
      <c r="DK47" s="17">
        <v>18.899999999999999</v>
      </c>
      <c r="DL47" s="17">
        <v>2.8</v>
      </c>
      <c r="DM47" s="17">
        <v>18.600000000000001</v>
      </c>
      <c r="DN47" s="17">
        <v>0</v>
      </c>
      <c r="DO47" s="17">
        <v>0</v>
      </c>
      <c r="DP47" s="17">
        <v>9.5</v>
      </c>
      <c r="DQ47" s="17">
        <v>32.700000000000003</v>
      </c>
      <c r="DR47" s="17">
        <v>0</v>
      </c>
      <c r="DS47" s="17">
        <v>3.3</v>
      </c>
      <c r="DT47" s="17">
        <v>20.2</v>
      </c>
      <c r="DU47" s="17">
        <v>3.1</v>
      </c>
      <c r="DV47" s="17"/>
      <c r="DW47" s="17">
        <v>1.17E-3</v>
      </c>
      <c r="DX47" s="17">
        <v>19.8</v>
      </c>
      <c r="DY47" s="17">
        <v>7.6</v>
      </c>
      <c r="DZ47" s="17">
        <v>20.2</v>
      </c>
      <c r="EA47" s="17">
        <v>20.2</v>
      </c>
      <c r="EB47" s="17">
        <v>20</v>
      </c>
      <c r="EC47" s="17">
        <v>23.7</v>
      </c>
      <c r="ED47" s="17">
        <v>55.3</v>
      </c>
      <c r="EE47" s="17">
        <v>0</v>
      </c>
      <c r="EF47" s="17">
        <v>49.5</v>
      </c>
      <c r="EG47" s="17">
        <v>50.3</v>
      </c>
      <c r="EH47" s="17">
        <v>5.4</v>
      </c>
      <c r="EI47" s="17">
        <v>3.7</v>
      </c>
      <c r="EJ47" s="17">
        <v>0.93</v>
      </c>
      <c r="EK47" s="17">
        <v>20.9</v>
      </c>
      <c r="EL47" s="17">
        <v>8.1</v>
      </c>
      <c r="EM47" s="17">
        <v>8.1</v>
      </c>
      <c r="EN47" s="17">
        <v>20.399999999999999</v>
      </c>
      <c r="EO47" s="17">
        <v>20.399999999999999</v>
      </c>
      <c r="EP47" s="17">
        <v>20.100000000000001</v>
      </c>
      <c r="EQ47" s="17">
        <v>0</v>
      </c>
      <c r="ER47" s="17">
        <v>0</v>
      </c>
      <c r="ES47" s="17">
        <v>0</v>
      </c>
      <c r="ET47" s="17">
        <v>0</v>
      </c>
      <c r="EU47" s="17">
        <v>0.6</v>
      </c>
      <c r="EV47" s="17">
        <v>76.5</v>
      </c>
      <c r="EW47" s="17">
        <v>68.5</v>
      </c>
      <c r="EX47" s="17">
        <v>0</v>
      </c>
      <c r="EY47" s="17">
        <v>4.5</v>
      </c>
      <c r="EZ47" s="17">
        <v>1.2</v>
      </c>
      <c r="FA47" s="17">
        <v>1</v>
      </c>
      <c r="FB47" s="17">
        <v>0</v>
      </c>
      <c r="FC47" s="17">
        <v>0</v>
      </c>
      <c r="FD47" s="17">
        <v>6.8</v>
      </c>
      <c r="FE47" s="17">
        <v>20</v>
      </c>
      <c r="FF47" s="17">
        <v>11.5</v>
      </c>
      <c r="FG47" s="17"/>
      <c r="FH47" s="17"/>
      <c r="FI47" s="17">
        <v>0</v>
      </c>
      <c r="FJ47" s="17">
        <v>19.100000000000001</v>
      </c>
      <c r="FK47" s="17">
        <v>3.55</v>
      </c>
      <c r="FL47" s="17">
        <v>0</v>
      </c>
      <c r="FM47" s="17">
        <v>2.41</v>
      </c>
      <c r="FN47" s="17">
        <v>7326.4911700000002</v>
      </c>
      <c r="FO47" s="15"/>
      <c r="FP47" s="17">
        <v>24.3</v>
      </c>
      <c r="FQ47" s="17">
        <v>8.0779999999999994</v>
      </c>
      <c r="FR47" s="17">
        <v>8.9</v>
      </c>
      <c r="FS47" s="17">
        <v>13.2</v>
      </c>
      <c r="FT47" s="17">
        <v>25.97006</v>
      </c>
      <c r="FU47" s="17">
        <v>18.947579999999999</v>
      </c>
      <c r="FV47" s="17">
        <v>5.8</v>
      </c>
      <c r="FW47" s="17">
        <v>16.2</v>
      </c>
      <c r="FX47" s="17">
        <v>121.39564</v>
      </c>
    </row>
    <row r="48" spans="1:180" ht="24" customHeight="1" x14ac:dyDescent="0.3">
      <c r="A48" s="16" t="s">
        <v>76</v>
      </c>
      <c r="B48" s="16" t="s">
        <v>788</v>
      </c>
      <c r="C48" s="17">
        <v>203.8</v>
      </c>
      <c r="D48" s="17">
        <v>617.9</v>
      </c>
      <c r="E48" s="17">
        <v>211.5</v>
      </c>
      <c r="F48" s="17"/>
      <c r="G48" s="17"/>
      <c r="H48" s="17">
        <v>89.6</v>
      </c>
      <c r="I48" s="17">
        <v>196.7</v>
      </c>
      <c r="J48" s="17"/>
      <c r="K48" s="17"/>
      <c r="L48" s="17"/>
      <c r="M48" s="17">
        <v>0</v>
      </c>
      <c r="N48" s="17">
        <v>204</v>
      </c>
      <c r="O48" s="17"/>
      <c r="P48" s="17">
        <v>209.8</v>
      </c>
      <c r="Q48" s="17"/>
      <c r="R48" s="17">
        <v>389.3</v>
      </c>
      <c r="S48" s="17">
        <v>10.199999999999999</v>
      </c>
      <c r="T48" s="17">
        <v>0</v>
      </c>
      <c r="U48" s="17"/>
      <c r="V48" s="17"/>
      <c r="W48" s="17"/>
      <c r="X48" s="17">
        <v>168.8</v>
      </c>
      <c r="Y48" s="17">
        <v>9.4</v>
      </c>
      <c r="Z48" s="17">
        <v>7.1</v>
      </c>
      <c r="AA48" s="17">
        <v>16.8</v>
      </c>
      <c r="AB48" s="17">
        <v>7</v>
      </c>
      <c r="AC48" s="17">
        <v>14.1</v>
      </c>
      <c r="AD48" s="17">
        <v>141.80000000000001</v>
      </c>
      <c r="AE48" s="17"/>
      <c r="AF48" s="17"/>
      <c r="AG48" s="17"/>
      <c r="AH48" s="17"/>
      <c r="AI48" s="17">
        <v>95.4</v>
      </c>
      <c r="AJ48" s="17">
        <v>220.2</v>
      </c>
      <c r="AK48" s="17"/>
      <c r="AL48" s="17"/>
      <c r="AM48" s="17"/>
      <c r="AN48" s="17">
        <v>6.5</v>
      </c>
      <c r="AO48" s="17">
        <v>462.9</v>
      </c>
      <c r="AP48" s="17">
        <v>77.900000000000006</v>
      </c>
      <c r="AQ48" s="17">
        <v>150.6</v>
      </c>
      <c r="AR48" s="17">
        <v>41.8</v>
      </c>
      <c r="AS48" s="17">
        <v>18.399999999999999</v>
      </c>
      <c r="AT48" s="17">
        <v>18.2</v>
      </c>
      <c r="AU48" s="17">
        <v>89.6</v>
      </c>
      <c r="AV48" s="17">
        <v>181.5</v>
      </c>
      <c r="AW48" s="17">
        <v>182.2</v>
      </c>
      <c r="AX48" s="17">
        <v>183.7</v>
      </c>
      <c r="AY48" s="17">
        <v>109.5</v>
      </c>
      <c r="AZ48" s="17">
        <v>24.8</v>
      </c>
      <c r="BA48" s="17">
        <v>46</v>
      </c>
      <c r="BB48" s="17">
        <v>2.1</v>
      </c>
      <c r="BC48" s="17">
        <v>32</v>
      </c>
      <c r="BD48" s="17">
        <v>121.4</v>
      </c>
      <c r="BE48" s="17"/>
      <c r="BF48" s="17"/>
      <c r="BG48" s="17">
        <v>86.8</v>
      </c>
      <c r="BH48" s="17"/>
      <c r="BI48" s="17"/>
      <c r="BJ48" s="17">
        <v>44.9</v>
      </c>
      <c r="BK48" s="17"/>
      <c r="BL48" s="17"/>
      <c r="BM48" s="17"/>
      <c r="BN48" s="17">
        <v>128.19999999999999</v>
      </c>
      <c r="BO48" s="17">
        <v>169.2</v>
      </c>
      <c r="BP48" s="17">
        <v>168.5</v>
      </c>
      <c r="BQ48" s="17">
        <v>169.5</v>
      </c>
      <c r="BR48" s="17">
        <v>255.5</v>
      </c>
      <c r="BS48" s="17">
        <v>0</v>
      </c>
      <c r="BT48" s="17"/>
      <c r="BU48" s="17"/>
      <c r="BV48" s="17"/>
      <c r="BW48" s="17"/>
      <c r="BX48" s="17">
        <v>16.3</v>
      </c>
      <c r="BY48" s="17"/>
      <c r="BZ48" s="17"/>
      <c r="CA48" s="17">
        <v>1.9</v>
      </c>
      <c r="CB48" s="17">
        <v>203.9</v>
      </c>
      <c r="CC48" s="17">
        <v>107</v>
      </c>
      <c r="CD48" s="17">
        <v>64.2</v>
      </c>
      <c r="CE48" s="17">
        <v>77.5</v>
      </c>
      <c r="CF48" s="17">
        <v>30.4</v>
      </c>
      <c r="CG48" s="17"/>
      <c r="CH48" s="17"/>
      <c r="CI48" s="17"/>
      <c r="CJ48" s="17">
        <v>143</v>
      </c>
      <c r="CK48" s="17">
        <v>144</v>
      </c>
      <c r="CL48" s="17">
        <v>148.1</v>
      </c>
      <c r="CM48" s="17"/>
      <c r="CN48" s="17"/>
      <c r="CO48" s="17"/>
      <c r="CP48" s="17"/>
      <c r="CQ48" s="17"/>
      <c r="CR48" s="17">
        <v>210.8</v>
      </c>
      <c r="CS48" s="17">
        <v>101.1</v>
      </c>
      <c r="CT48" s="17">
        <v>6.2</v>
      </c>
      <c r="CU48" s="17">
        <v>1.2</v>
      </c>
      <c r="CV48" s="17">
        <v>14.2</v>
      </c>
      <c r="CW48" s="17">
        <v>0</v>
      </c>
      <c r="CX48" s="17">
        <v>69.599999999999994</v>
      </c>
      <c r="CY48" s="17">
        <v>0</v>
      </c>
      <c r="CZ48" s="17">
        <v>0</v>
      </c>
      <c r="DA48" s="17">
        <v>0</v>
      </c>
      <c r="DB48" s="17">
        <v>20.2</v>
      </c>
      <c r="DC48" s="17">
        <v>9.9</v>
      </c>
      <c r="DD48" s="17">
        <v>5.5</v>
      </c>
      <c r="DE48" s="17">
        <v>0</v>
      </c>
      <c r="DF48" s="17">
        <v>2</v>
      </c>
      <c r="DG48" s="17">
        <v>3.6</v>
      </c>
      <c r="DH48" s="17">
        <v>5</v>
      </c>
      <c r="DI48" s="17">
        <v>20.6</v>
      </c>
      <c r="DJ48" s="17">
        <v>20</v>
      </c>
      <c r="DK48" s="17">
        <v>18.899999999999999</v>
      </c>
      <c r="DL48" s="17">
        <v>2.8</v>
      </c>
      <c r="DM48" s="17">
        <v>18.600000000000001</v>
      </c>
      <c r="DN48" s="17">
        <v>0</v>
      </c>
      <c r="DO48" s="17">
        <v>0</v>
      </c>
      <c r="DP48" s="17">
        <v>10.1</v>
      </c>
      <c r="DQ48" s="17">
        <v>32</v>
      </c>
      <c r="DR48" s="17">
        <v>0</v>
      </c>
      <c r="DS48" s="17">
        <v>3.3</v>
      </c>
      <c r="DT48" s="17">
        <v>20.2</v>
      </c>
      <c r="DU48" s="17">
        <v>3</v>
      </c>
      <c r="DV48" s="17"/>
      <c r="DW48" s="17">
        <v>0</v>
      </c>
      <c r="DX48" s="17">
        <v>19.8</v>
      </c>
      <c r="DY48" s="17">
        <v>7.6</v>
      </c>
      <c r="DZ48" s="17">
        <v>20.2</v>
      </c>
      <c r="EA48" s="17">
        <v>20.2</v>
      </c>
      <c r="EB48" s="17">
        <v>20</v>
      </c>
      <c r="EC48" s="17">
        <v>20.6</v>
      </c>
      <c r="ED48" s="17">
        <v>59.9</v>
      </c>
      <c r="EE48" s="17">
        <v>0</v>
      </c>
      <c r="EF48" s="17">
        <v>33.799999999999997</v>
      </c>
      <c r="EG48" s="17">
        <v>41.2</v>
      </c>
      <c r="EH48" s="17">
        <v>4.8</v>
      </c>
      <c r="EI48" s="17">
        <v>2.2000000000000002</v>
      </c>
      <c r="EJ48" s="17">
        <v>0</v>
      </c>
      <c r="EK48" s="17">
        <v>20.9</v>
      </c>
      <c r="EL48" s="17">
        <v>8.1</v>
      </c>
      <c r="EM48" s="17">
        <v>8.4</v>
      </c>
      <c r="EN48" s="17">
        <v>20.399999999999999</v>
      </c>
      <c r="EO48" s="17">
        <v>20.399999999999999</v>
      </c>
      <c r="EP48" s="17">
        <v>20.100000000000001</v>
      </c>
      <c r="EQ48" s="17">
        <v>0</v>
      </c>
      <c r="ER48" s="17">
        <v>0</v>
      </c>
      <c r="ES48" s="17">
        <v>0</v>
      </c>
      <c r="ET48" s="17">
        <v>0</v>
      </c>
      <c r="EU48" s="17">
        <v>0.6</v>
      </c>
      <c r="EV48" s="17">
        <v>65.3</v>
      </c>
      <c r="EW48" s="17">
        <v>58.3</v>
      </c>
      <c r="EX48" s="17">
        <v>0</v>
      </c>
      <c r="EY48" s="17">
        <v>4.4000000000000004</v>
      </c>
      <c r="EZ48" s="17">
        <v>1.2</v>
      </c>
      <c r="FA48" s="17">
        <v>1</v>
      </c>
      <c r="FB48" s="17">
        <v>0</v>
      </c>
      <c r="FC48" s="17">
        <v>0</v>
      </c>
      <c r="FD48" s="17">
        <v>6.8</v>
      </c>
      <c r="FE48" s="17">
        <v>20</v>
      </c>
      <c r="FF48" s="17">
        <v>11.2</v>
      </c>
      <c r="FG48" s="17"/>
      <c r="FH48" s="17"/>
      <c r="FI48" s="17">
        <v>0</v>
      </c>
      <c r="FJ48" s="17">
        <v>19.100000000000001</v>
      </c>
      <c r="FK48" s="17">
        <v>3.7</v>
      </c>
      <c r="FL48" s="17">
        <v>0</v>
      </c>
      <c r="FM48" s="17">
        <v>5.98</v>
      </c>
      <c r="FN48" s="17">
        <v>7666.38</v>
      </c>
      <c r="FO48" s="15"/>
      <c r="FP48" s="17">
        <v>24.4</v>
      </c>
      <c r="FQ48" s="17">
        <v>8.0690000000000008</v>
      </c>
      <c r="FR48" s="17">
        <v>8.6</v>
      </c>
      <c r="FS48" s="17">
        <v>12.6</v>
      </c>
      <c r="FT48" s="17">
        <v>26.153390000000002</v>
      </c>
      <c r="FU48" s="17">
        <v>18.947369999999999</v>
      </c>
      <c r="FV48" s="17">
        <v>5.6</v>
      </c>
      <c r="FW48" s="17">
        <v>16.100000000000001</v>
      </c>
      <c r="FX48" s="17">
        <v>120.46975999999999</v>
      </c>
    </row>
    <row r="49" spans="1:180" ht="24" customHeight="1" x14ac:dyDescent="0.3">
      <c r="A49" s="16" t="s">
        <v>76</v>
      </c>
      <c r="B49" s="16" t="s">
        <v>789</v>
      </c>
      <c r="C49" s="17">
        <v>205.9</v>
      </c>
      <c r="D49" s="17">
        <v>617.4</v>
      </c>
      <c r="E49" s="17">
        <v>210.6</v>
      </c>
      <c r="F49" s="17"/>
      <c r="G49" s="17"/>
      <c r="H49" s="17">
        <v>90.9</v>
      </c>
      <c r="I49" s="17">
        <v>196.3</v>
      </c>
      <c r="J49" s="17"/>
      <c r="K49" s="17"/>
      <c r="L49" s="17"/>
      <c r="M49" s="17">
        <v>0</v>
      </c>
      <c r="N49" s="17">
        <v>204.4</v>
      </c>
      <c r="O49" s="17"/>
      <c r="P49" s="17">
        <v>209.6</v>
      </c>
      <c r="Q49" s="17"/>
      <c r="R49" s="17">
        <v>438.2</v>
      </c>
      <c r="S49" s="17">
        <v>10.199999999999999</v>
      </c>
      <c r="T49" s="17">
        <v>0</v>
      </c>
      <c r="U49" s="17"/>
      <c r="V49" s="17"/>
      <c r="W49" s="17"/>
      <c r="X49" s="17">
        <v>169.8</v>
      </c>
      <c r="Y49" s="17">
        <v>9.5</v>
      </c>
      <c r="Z49" s="17">
        <v>7.1</v>
      </c>
      <c r="AA49" s="17">
        <v>16.899999999999999</v>
      </c>
      <c r="AB49" s="17">
        <v>6.9</v>
      </c>
      <c r="AC49" s="17">
        <v>14.1</v>
      </c>
      <c r="AD49" s="17">
        <v>141.80000000000001</v>
      </c>
      <c r="AE49" s="17"/>
      <c r="AF49" s="17"/>
      <c r="AG49" s="17"/>
      <c r="AH49" s="17"/>
      <c r="AI49" s="17">
        <v>94.6</v>
      </c>
      <c r="AJ49" s="17">
        <v>222</v>
      </c>
      <c r="AK49" s="17"/>
      <c r="AL49" s="17"/>
      <c r="AM49" s="17"/>
      <c r="AN49" s="17">
        <v>6.5</v>
      </c>
      <c r="AO49" s="17">
        <v>464.6</v>
      </c>
      <c r="AP49" s="17">
        <v>81</v>
      </c>
      <c r="AQ49" s="17">
        <v>152.4</v>
      </c>
      <c r="AR49" s="17">
        <v>41.8</v>
      </c>
      <c r="AS49" s="17">
        <v>18.2</v>
      </c>
      <c r="AT49" s="17">
        <v>18.2</v>
      </c>
      <c r="AU49" s="17">
        <v>90.6</v>
      </c>
      <c r="AV49" s="17">
        <v>180.8</v>
      </c>
      <c r="AW49" s="17">
        <v>181.5</v>
      </c>
      <c r="AX49" s="17">
        <v>183.4</v>
      </c>
      <c r="AY49" s="17">
        <v>109.9</v>
      </c>
      <c r="AZ49" s="17">
        <v>23.6</v>
      </c>
      <c r="BA49" s="17">
        <v>46.3</v>
      </c>
      <c r="BB49" s="17">
        <v>2.1</v>
      </c>
      <c r="BC49" s="17">
        <v>32</v>
      </c>
      <c r="BD49" s="17">
        <v>135</v>
      </c>
      <c r="BE49" s="17"/>
      <c r="BF49" s="17"/>
      <c r="BG49" s="17">
        <v>87</v>
      </c>
      <c r="BH49" s="17"/>
      <c r="BI49" s="17"/>
      <c r="BJ49" s="17">
        <v>47.1</v>
      </c>
      <c r="BK49" s="17"/>
      <c r="BL49" s="17"/>
      <c r="BM49" s="17"/>
      <c r="BN49" s="17">
        <v>128.19999999999999</v>
      </c>
      <c r="BO49" s="17">
        <v>170.9</v>
      </c>
      <c r="BP49" s="17">
        <v>168.7</v>
      </c>
      <c r="BQ49" s="17">
        <v>202.3</v>
      </c>
      <c r="BR49" s="17">
        <v>265.3</v>
      </c>
      <c r="BS49" s="17">
        <v>0</v>
      </c>
      <c r="BT49" s="17"/>
      <c r="BU49" s="17"/>
      <c r="BV49" s="17"/>
      <c r="BW49" s="17"/>
      <c r="BX49" s="17">
        <v>16.3</v>
      </c>
      <c r="BY49" s="17"/>
      <c r="BZ49" s="17"/>
      <c r="CA49" s="17">
        <v>1.9</v>
      </c>
      <c r="CB49" s="17">
        <v>195.5</v>
      </c>
      <c r="CC49" s="17">
        <v>106.7</v>
      </c>
      <c r="CD49" s="17">
        <v>64.2</v>
      </c>
      <c r="CE49" s="17">
        <v>75.599999999999994</v>
      </c>
      <c r="CF49" s="17">
        <v>30.2</v>
      </c>
      <c r="CG49" s="17"/>
      <c r="CH49" s="17"/>
      <c r="CI49" s="17"/>
      <c r="CJ49" s="17">
        <v>142.6</v>
      </c>
      <c r="CK49" s="17">
        <v>143.4</v>
      </c>
      <c r="CL49" s="17">
        <v>147.9</v>
      </c>
      <c r="CM49" s="17"/>
      <c r="CN49" s="17"/>
      <c r="CO49" s="17"/>
      <c r="CP49" s="17"/>
      <c r="CQ49" s="17"/>
      <c r="CR49" s="17">
        <v>211.1</v>
      </c>
      <c r="CS49" s="17">
        <v>101.2</v>
      </c>
      <c r="CT49" s="17">
        <v>6.2</v>
      </c>
      <c r="CU49" s="17">
        <v>1.2</v>
      </c>
      <c r="CV49" s="17">
        <v>14.4</v>
      </c>
      <c r="CW49" s="17">
        <v>0</v>
      </c>
      <c r="CX49" s="17">
        <v>67.599999999999994</v>
      </c>
      <c r="CY49" s="17">
        <v>0</v>
      </c>
      <c r="CZ49" s="17">
        <v>0</v>
      </c>
      <c r="DA49" s="17">
        <v>0</v>
      </c>
      <c r="DB49" s="17">
        <v>20.2</v>
      </c>
      <c r="DC49" s="17">
        <v>10</v>
      </c>
      <c r="DD49" s="17">
        <v>5.5</v>
      </c>
      <c r="DE49" s="17">
        <v>0</v>
      </c>
      <c r="DF49" s="17">
        <v>2</v>
      </c>
      <c r="DG49" s="17">
        <v>3.6</v>
      </c>
      <c r="DH49" s="17">
        <v>4.8</v>
      </c>
      <c r="DI49" s="17">
        <v>20.5</v>
      </c>
      <c r="DJ49" s="17">
        <v>20</v>
      </c>
      <c r="DK49" s="17">
        <v>19</v>
      </c>
      <c r="DL49" s="17">
        <v>2.8</v>
      </c>
      <c r="DM49" s="17">
        <v>18.600000000000001</v>
      </c>
      <c r="DN49" s="17">
        <v>0</v>
      </c>
      <c r="DO49" s="17">
        <v>0</v>
      </c>
      <c r="DP49" s="17">
        <v>13</v>
      </c>
      <c r="DQ49" s="17">
        <v>36.5</v>
      </c>
      <c r="DR49" s="17">
        <v>0</v>
      </c>
      <c r="DS49" s="17">
        <v>3.3</v>
      </c>
      <c r="DT49" s="17">
        <v>20.2</v>
      </c>
      <c r="DU49" s="17">
        <v>3</v>
      </c>
      <c r="DV49" s="17"/>
      <c r="DW49" s="17">
        <v>0</v>
      </c>
      <c r="DX49" s="17">
        <v>19.8</v>
      </c>
      <c r="DY49" s="17">
        <v>7.7</v>
      </c>
      <c r="DZ49" s="17">
        <v>20.2</v>
      </c>
      <c r="EA49" s="17">
        <v>20.2</v>
      </c>
      <c r="EB49" s="17">
        <v>20</v>
      </c>
      <c r="EC49" s="17">
        <v>19.899999999999999</v>
      </c>
      <c r="ED49" s="17">
        <v>47.6</v>
      </c>
      <c r="EE49" s="17">
        <v>0</v>
      </c>
      <c r="EF49" s="17">
        <v>24.8</v>
      </c>
      <c r="EG49" s="17">
        <v>44.8</v>
      </c>
      <c r="EH49" s="17">
        <v>2.6</v>
      </c>
      <c r="EI49" s="17">
        <v>1.2</v>
      </c>
      <c r="EJ49" s="17">
        <v>0</v>
      </c>
      <c r="EK49" s="17">
        <v>20.9</v>
      </c>
      <c r="EL49" s="17">
        <v>8.1</v>
      </c>
      <c r="EM49" s="17">
        <v>8.5</v>
      </c>
      <c r="EN49" s="17">
        <v>20.399999999999999</v>
      </c>
      <c r="EO49" s="17">
        <v>20.399999999999999</v>
      </c>
      <c r="EP49" s="17">
        <v>20.100000000000001</v>
      </c>
      <c r="EQ49" s="17">
        <v>0</v>
      </c>
      <c r="ER49" s="17">
        <v>0</v>
      </c>
      <c r="ES49" s="17">
        <v>0</v>
      </c>
      <c r="ET49" s="17">
        <v>0</v>
      </c>
      <c r="EU49" s="17">
        <v>0.6</v>
      </c>
      <c r="EV49" s="17">
        <v>61.6</v>
      </c>
      <c r="EW49" s="17">
        <v>56.1</v>
      </c>
      <c r="EX49" s="17">
        <v>0</v>
      </c>
      <c r="EY49" s="17">
        <v>4.4000000000000004</v>
      </c>
      <c r="EZ49" s="17">
        <v>1.2</v>
      </c>
      <c r="FA49" s="17">
        <v>1</v>
      </c>
      <c r="FB49" s="17">
        <v>0</v>
      </c>
      <c r="FC49" s="17">
        <v>0</v>
      </c>
      <c r="FD49" s="17">
        <v>6.8</v>
      </c>
      <c r="FE49" s="17">
        <v>20</v>
      </c>
      <c r="FF49" s="17">
        <v>10.4</v>
      </c>
      <c r="FG49" s="17"/>
      <c r="FH49" s="17"/>
      <c r="FI49" s="17">
        <v>0</v>
      </c>
      <c r="FJ49" s="17">
        <v>19.100000000000001</v>
      </c>
      <c r="FK49" s="17">
        <v>3.7</v>
      </c>
      <c r="FL49" s="17">
        <v>0</v>
      </c>
      <c r="FM49" s="17">
        <v>7.89</v>
      </c>
      <c r="FN49" s="17">
        <v>7752.59</v>
      </c>
      <c r="FO49" s="15"/>
      <c r="FP49" s="17">
        <v>24.4</v>
      </c>
      <c r="FQ49" s="17">
        <v>8.0619999999999994</v>
      </c>
      <c r="FR49" s="17">
        <v>9.8000000000000007</v>
      </c>
      <c r="FS49" s="17">
        <v>12.6</v>
      </c>
      <c r="FT49" s="17">
        <v>26.299939999999999</v>
      </c>
      <c r="FU49" s="17">
        <v>18.946490000000001</v>
      </c>
      <c r="FV49" s="17">
        <v>5.7</v>
      </c>
      <c r="FW49" s="17">
        <v>16</v>
      </c>
      <c r="FX49" s="17">
        <v>121.80843</v>
      </c>
    </row>
    <row r="50" spans="1:180" ht="24" customHeight="1" x14ac:dyDescent="0.3">
      <c r="A50" s="18" t="s">
        <v>76</v>
      </c>
      <c r="B50" s="18" t="s">
        <v>790</v>
      </c>
      <c r="C50" s="19">
        <v>200.3</v>
      </c>
      <c r="D50" s="19">
        <v>618.20000000000005</v>
      </c>
      <c r="E50" s="19">
        <v>211.7</v>
      </c>
      <c r="F50" s="19"/>
      <c r="G50" s="19"/>
      <c r="H50" s="19">
        <v>89.5</v>
      </c>
      <c r="I50" s="19">
        <v>199.8</v>
      </c>
      <c r="J50" s="19"/>
      <c r="K50" s="19"/>
      <c r="L50" s="19"/>
      <c r="M50" s="19">
        <v>0</v>
      </c>
      <c r="N50" s="19">
        <v>205.1</v>
      </c>
      <c r="O50" s="19"/>
      <c r="P50" s="19">
        <v>209.8</v>
      </c>
      <c r="Q50" s="19"/>
      <c r="R50" s="19">
        <v>448.9</v>
      </c>
      <c r="S50" s="19">
        <v>10.199999999999999</v>
      </c>
      <c r="T50" s="19">
        <v>0</v>
      </c>
      <c r="U50" s="19"/>
      <c r="V50" s="19"/>
      <c r="W50" s="19"/>
      <c r="X50" s="19">
        <v>164.3</v>
      </c>
      <c r="Y50" s="19">
        <v>9.1999999999999993</v>
      </c>
      <c r="Z50" s="19">
        <v>6.1</v>
      </c>
      <c r="AA50" s="19">
        <v>16.899999999999999</v>
      </c>
      <c r="AB50" s="19">
        <v>7.1</v>
      </c>
      <c r="AC50" s="19">
        <v>14.2</v>
      </c>
      <c r="AD50" s="19">
        <v>141.80000000000001</v>
      </c>
      <c r="AE50" s="19"/>
      <c r="AF50" s="19"/>
      <c r="AG50" s="19"/>
      <c r="AH50" s="19"/>
      <c r="AI50" s="19">
        <v>92.9</v>
      </c>
      <c r="AJ50" s="19">
        <v>222.2</v>
      </c>
      <c r="AK50" s="19"/>
      <c r="AL50" s="19"/>
      <c r="AM50" s="19"/>
      <c r="AN50" s="19">
        <v>6.5</v>
      </c>
      <c r="AO50" s="19">
        <v>463.6</v>
      </c>
      <c r="AP50" s="19">
        <v>81</v>
      </c>
      <c r="AQ50" s="19">
        <v>151.1</v>
      </c>
      <c r="AR50" s="19">
        <v>41.8</v>
      </c>
      <c r="AS50" s="19">
        <v>18.2</v>
      </c>
      <c r="AT50" s="19">
        <v>14.7</v>
      </c>
      <c r="AU50" s="19">
        <v>90.9</v>
      </c>
      <c r="AV50" s="19">
        <v>179.8</v>
      </c>
      <c r="AW50" s="19">
        <v>180.3</v>
      </c>
      <c r="AX50" s="19">
        <v>184.1</v>
      </c>
      <c r="AY50" s="19">
        <v>108.6</v>
      </c>
      <c r="AZ50" s="19">
        <v>23.1</v>
      </c>
      <c r="BA50" s="19">
        <v>46</v>
      </c>
      <c r="BB50" s="19">
        <v>2.1</v>
      </c>
      <c r="BC50" s="19">
        <v>32.200000000000003</v>
      </c>
      <c r="BD50" s="19">
        <v>134.30000000000001</v>
      </c>
      <c r="BE50" s="19"/>
      <c r="BF50" s="19"/>
      <c r="BG50" s="19">
        <v>86.2</v>
      </c>
      <c r="BH50" s="19"/>
      <c r="BI50" s="19"/>
      <c r="BJ50" s="19">
        <v>47.3</v>
      </c>
      <c r="BK50" s="19"/>
      <c r="BL50" s="19"/>
      <c r="BM50" s="19"/>
      <c r="BN50" s="19">
        <v>127.9</v>
      </c>
      <c r="BO50" s="19">
        <v>172</v>
      </c>
      <c r="BP50" s="19">
        <v>169.4</v>
      </c>
      <c r="BQ50" s="19">
        <v>202.8</v>
      </c>
      <c r="BR50" s="19">
        <v>265.7</v>
      </c>
      <c r="BS50" s="19">
        <v>0</v>
      </c>
      <c r="BT50" s="19"/>
      <c r="BU50" s="19"/>
      <c r="BV50" s="19"/>
      <c r="BW50" s="19"/>
      <c r="BX50" s="19">
        <v>15.8</v>
      </c>
      <c r="BY50" s="19"/>
      <c r="BZ50" s="19"/>
      <c r="CA50" s="19">
        <v>1.9</v>
      </c>
      <c r="CB50" s="19">
        <v>200.3</v>
      </c>
      <c r="CC50" s="19">
        <v>105.2</v>
      </c>
      <c r="CD50" s="19">
        <v>63</v>
      </c>
      <c r="CE50" s="19">
        <v>75.599999999999994</v>
      </c>
      <c r="CF50" s="19">
        <v>30</v>
      </c>
      <c r="CG50" s="19"/>
      <c r="CH50" s="19"/>
      <c r="CI50" s="19"/>
      <c r="CJ50" s="19">
        <v>143.19999999999999</v>
      </c>
      <c r="CK50" s="19">
        <v>143.80000000000001</v>
      </c>
      <c r="CL50" s="19">
        <v>147.9</v>
      </c>
      <c r="CM50" s="19"/>
      <c r="CN50" s="19"/>
      <c r="CO50" s="19"/>
      <c r="CP50" s="19"/>
      <c r="CQ50" s="19"/>
      <c r="CR50" s="19">
        <v>211.4</v>
      </c>
      <c r="CS50" s="19">
        <v>101.3</v>
      </c>
      <c r="CT50" s="19">
        <v>6.3</v>
      </c>
      <c r="CU50" s="19">
        <v>1.2</v>
      </c>
      <c r="CV50" s="19">
        <v>14.9</v>
      </c>
      <c r="CW50" s="19">
        <v>0</v>
      </c>
      <c r="CX50" s="19">
        <v>62.9</v>
      </c>
      <c r="CY50" s="19">
        <v>0</v>
      </c>
      <c r="CZ50" s="19">
        <v>0</v>
      </c>
      <c r="DA50" s="19">
        <v>0</v>
      </c>
      <c r="DB50" s="19">
        <v>20.2</v>
      </c>
      <c r="DC50" s="19">
        <v>9.9</v>
      </c>
      <c r="DD50" s="19">
        <v>5.6</v>
      </c>
      <c r="DE50" s="19">
        <v>0</v>
      </c>
      <c r="DF50" s="19">
        <v>2</v>
      </c>
      <c r="DG50" s="19">
        <v>3.6</v>
      </c>
      <c r="DH50" s="19">
        <v>4.8</v>
      </c>
      <c r="DI50" s="19">
        <v>20.399999999999999</v>
      </c>
      <c r="DJ50" s="19">
        <v>20</v>
      </c>
      <c r="DK50" s="19">
        <v>18.899999999999999</v>
      </c>
      <c r="DL50" s="19">
        <v>2.9</v>
      </c>
      <c r="DM50" s="19">
        <v>18.600000000000001</v>
      </c>
      <c r="DN50" s="19">
        <v>0</v>
      </c>
      <c r="DO50" s="19">
        <v>0</v>
      </c>
      <c r="DP50" s="19">
        <v>11.5</v>
      </c>
      <c r="DQ50" s="19">
        <v>39.5</v>
      </c>
      <c r="DR50" s="19">
        <v>0</v>
      </c>
      <c r="DS50" s="19">
        <v>3.3</v>
      </c>
      <c r="DT50" s="19">
        <v>20.2</v>
      </c>
      <c r="DU50" s="19">
        <v>3</v>
      </c>
      <c r="DV50" s="19"/>
      <c r="DW50" s="19">
        <v>0</v>
      </c>
      <c r="DX50" s="19">
        <v>19.8</v>
      </c>
      <c r="DY50" s="19">
        <v>7.8</v>
      </c>
      <c r="DZ50" s="19">
        <v>20.100000000000001</v>
      </c>
      <c r="EA50" s="19">
        <v>20.2</v>
      </c>
      <c r="EB50" s="19">
        <v>20</v>
      </c>
      <c r="EC50" s="19">
        <v>18.899999999999999</v>
      </c>
      <c r="ED50" s="19">
        <v>43.8</v>
      </c>
      <c r="EE50" s="19">
        <v>0</v>
      </c>
      <c r="EF50" s="19">
        <v>23.1</v>
      </c>
      <c r="EG50" s="19">
        <v>39.6</v>
      </c>
      <c r="EH50" s="19">
        <v>1.4</v>
      </c>
      <c r="EI50" s="19">
        <v>0.8</v>
      </c>
      <c r="EJ50" s="19">
        <v>0</v>
      </c>
      <c r="EK50" s="19">
        <v>20.9</v>
      </c>
      <c r="EL50" s="19">
        <v>8.1</v>
      </c>
      <c r="EM50" s="19">
        <v>8.5</v>
      </c>
      <c r="EN50" s="19">
        <v>20.399999999999999</v>
      </c>
      <c r="EO50" s="19">
        <v>20.399999999999999</v>
      </c>
      <c r="EP50" s="19">
        <v>20.100000000000001</v>
      </c>
      <c r="EQ50" s="19">
        <v>0</v>
      </c>
      <c r="ER50" s="19">
        <v>0</v>
      </c>
      <c r="ES50" s="19">
        <v>0</v>
      </c>
      <c r="ET50" s="19">
        <v>0</v>
      </c>
      <c r="EU50" s="19">
        <v>0.6</v>
      </c>
      <c r="EV50" s="19">
        <v>58.3</v>
      </c>
      <c r="EW50" s="19">
        <v>54</v>
      </c>
      <c r="EX50" s="19">
        <v>0</v>
      </c>
      <c r="EY50" s="19">
        <v>4.4000000000000004</v>
      </c>
      <c r="EZ50" s="19">
        <v>1.9</v>
      </c>
      <c r="FA50" s="19">
        <v>1</v>
      </c>
      <c r="FB50" s="19">
        <v>0</v>
      </c>
      <c r="FC50" s="19">
        <v>0</v>
      </c>
      <c r="FD50" s="19">
        <v>6.8</v>
      </c>
      <c r="FE50" s="19">
        <v>20</v>
      </c>
      <c r="FF50" s="19">
        <v>10.5</v>
      </c>
      <c r="FG50" s="19"/>
      <c r="FH50" s="19"/>
      <c r="FI50" s="19">
        <v>0</v>
      </c>
      <c r="FJ50" s="19">
        <v>19.100000000000001</v>
      </c>
      <c r="FK50" s="19">
        <v>3.87</v>
      </c>
      <c r="FL50" s="19">
        <v>0</v>
      </c>
      <c r="FM50" s="19">
        <v>6.82</v>
      </c>
      <c r="FN50" s="19">
        <v>7728.09</v>
      </c>
      <c r="FO50" s="15"/>
      <c r="FP50" s="19">
        <v>24.4</v>
      </c>
      <c r="FQ50" s="19">
        <v>8.0589999999999993</v>
      </c>
      <c r="FR50" s="19">
        <v>10.9</v>
      </c>
      <c r="FS50" s="19">
        <v>12.6</v>
      </c>
      <c r="FT50" s="19">
        <v>26.382390000000001</v>
      </c>
      <c r="FU50" s="19">
        <v>18.945709999999998</v>
      </c>
      <c r="FV50" s="19">
        <v>5.7</v>
      </c>
      <c r="FW50" s="19">
        <v>16.2</v>
      </c>
      <c r="FX50" s="19">
        <v>123.1871</v>
      </c>
    </row>
    <row r="51" spans="1:180" ht="24" customHeight="1" x14ac:dyDescent="0.3">
      <c r="A51" s="13" t="s">
        <v>76</v>
      </c>
      <c r="B51" s="13" t="s">
        <v>791</v>
      </c>
      <c r="C51" s="14">
        <v>199.9</v>
      </c>
      <c r="D51" s="14">
        <v>618.1</v>
      </c>
      <c r="E51" s="14">
        <v>212</v>
      </c>
      <c r="F51" s="14"/>
      <c r="G51" s="14"/>
      <c r="H51" s="14">
        <v>87.7</v>
      </c>
      <c r="I51" s="14">
        <v>203.9</v>
      </c>
      <c r="J51" s="14"/>
      <c r="K51" s="14"/>
      <c r="L51" s="14"/>
      <c r="M51" s="14">
        <v>0</v>
      </c>
      <c r="N51" s="14">
        <v>205</v>
      </c>
      <c r="O51" s="14"/>
      <c r="P51" s="14">
        <v>209.9</v>
      </c>
      <c r="Q51" s="14"/>
      <c r="R51" s="14">
        <v>407.1</v>
      </c>
      <c r="S51" s="14">
        <v>10.1</v>
      </c>
      <c r="T51" s="14">
        <v>0</v>
      </c>
      <c r="U51" s="14"/>
      <c r="V51" s="14"/>
      <c r="W51" s="14"/>
      <c r="X51" s="14">
        <v>165.7</v>
      </c>
      <c r="Y51" s="14">
        <v>9.3000000000000007</v>
      </c>
      <c r="Z51" s="14">
        <v>6.1</v>
      </c>
      <c r="AA51" s="14">
        <v>16.899999999999999</v>
      </c>
      <c r="AB51" s="14">
        <v>7.1</v>
      </c>
      <c r="AC51" s="14">
        <v>14.2</v>
      </c>
      <c r="AD51" s="14">
        <v>141.5</v>
      </c>
      <c r="AE51" s="14"/>
      <c r="AF51" s="14"/>
      <c r="AG51" s="14"/>
      <c r="AH51" s="14"/>
      <c r="AI51" s="14">
        <v>92.8</v>
      </c>
      <c r="AJ51" s="14">
        <v>222.2</v>
      </c>
      <c r="AK51" s="14"/>
      <c r="AL51" s="14"/>
      <c r="AM51" s="14"/>
      <c r="AN51" s="14">
        <v>6.5</v>
      </c>
      <c r="AO51" s="14">
        <v>463</v>
      </c>
      <c r="AP51" s="14">
        <v>81</v>
      </c>
      <c r="AQ51" s="14">
        <v>150</v>
      </c>
      <c r="AR51" s="14">
        <v>41.8</v>
      </c>
      <c r="AS51" s="14">
        <v>18.2</v>
      </c>
      <c r="AT51" s="14">
        <v>14.6</v>
      </c>
      <c r="AU51" s="14">
        <v>89.5</v>
      </c>
      <c r="AV51" s="14">
        <v>178.7</v>
      </c>
      <c r="AW51" s="14">
        <v>179.4</v>
      </c>
      <c r="AX51" s="14">
        <v>184.1</v>
      </c>
      <c r="AY51" s="14">
        <v>109.2</v>
      </c>
      <c r="AZ51" s="14">
        <v>25</v>
      </c>
      <c r="BA51" s="14">
        <v>45.9</v>
      </c>
      <c r="BB51" s="14">
        <v>2.1</v>
      </c>
      <c r="BC51" s="14">
        <v>32</v>
      </c>
      <c r="BD51" s="14">
        <v>139.4</v>
      </c>
      <c r="BE51" s="14"/>
      <c r="BF51" s="14"/>
      <c r="BG51" s="14">
        <v>86.1</v>
      </c>
      <c r="BH51" s="14"/>
      <c r="BI51" s="14"/>
      <c r="BJ51" s="14">
        <v>47.1</v>
      </c>
      <c r="BK51" s="14"/>
      <c r="BL51" s="14"/>
      <c r="BM51" s="14"/>
      <c r="BN51" s="14">
        <v>127.9</v>
      </c>
      <c r="BO51" s="14">
        <v>172</v>
      </c>
      <c r="BP51" s="14">
        <v>169.7</v>
      </c>
      <c r="BQ51" s="14">
        <v>203.2</v>
      </c>
      <c r="BR51" s="14">
        <v>266</v>
      </c>
      <c r="BS51" s="14">
        <v>0</v>
      </c>
      <c r="BT51" s="14"/>
      <c r="BU51" s="14"/>
      <c r="BV51" s="14"/>
      <c r="BW51" s="14"/>
      <c r="BX51" s="14">
        <v>15.8</v>
      </c>
      <c r="BY51" s="14"/>
      <c r="BZ51" s="14"/>
      <c r="CA51" s="14">
        <v>1.9</v>
      </c>
      <c r="CB51" s="14">
        <v>206.7</v>
      </c>
      <c r="CC51" s="14">
        <v>105.1</v>
      </c>
      <c r="CD51" s="14">
        <v>62.5</v>
      </c>
      <c r="CE51" s="14">
        <v>75</v>
      </c>
      <c r="CF51" s="14">
        <v>29.9</v>
      </c>
      <c r="CG51" s="14"/>
      <c r="CH51" s="14"/>
      <c r="CI51" s="14"/>
      <c r="CJ51" s="14">
        <v>143.9</v>
      </c>
      <c r="CK51" s="14">
        <v>145</v>
      </c>
      <c r="CL51" s="14">
        <v>149</v>
      </c>
      <c r="CM51" s="14"/>
      <c r="CN51" s="14"/>
      <c r="CO51" s="14"/>
      <c r="CP51" s="14"/>
      <c r="CQ51" s="14"/>
      <c r="CR51" s="14">
        <v>211.2</v>
      </c>
      <c r="CS51" s="14">
        <v>101.3</v>
      </c>
      <c r="CT51" s="14">
        <v>6.2</v>
      </c>
      <c r="CU51" s="14">
        <v>1.2</v>
      </c>
      <c r="CV51" s="14">
        <v>15.1</v>
      </c>
      <c r="CW51" s="14">
        <v>0</v>
      </c>
      <c r="CX51" s="14">
        <v>61.5</v>
      </c>
      <c r="CY51" s="14">
        <v>0</v>
      </c>
      <c r="CZ51" s="14">
        <v>0</v>
      </c>
      <c r="DA51" s="14">
        <v>0</v>
      </c>
      <c r="DB51" s="14">
        <v>20.2</v>
      </c>
      <c r="DC51" s="14">
        <v>9.9</v>
      </c>
      <c r="DD51" s="14">
        <v>5.5</v>
      </c>
      <c r="DE51" s="14">
        <v>0</v>
      </c>
      <c r="DF51" s="14">
        <v>2</v>
      </c>
      <c r="DG51" s="14">
        <v>3.6</v>
      </c>
      <c r="DH51" s="14">
        <v>4.7</v>
      </c>
      <c r="DI51" s="14">
        <v>20.7</v>
      </c>
      <c r="DJ51" s="14">
        <v>20</v>
      </c>
      <c r="DK51" s="14">
        <v>19</v>
      </c>
      <c r="DL51" s="14">
        <v>2.9</v>
      </c>
      <c r="DM51" s="14">
        <v>18.600000000000001</v>
      </c>
      <c r="DN51" s="14">
        <v>0</v>
      </c>
      <c r="DO51" s="14">
        <v>0</v>
      </c>
      <c r="DP51" s="14">
        <v>13.1</v>
      </c>
      <c r="DQ51" s="14">
        <v>39.1</v>
      </c>
      <c r="DR51" s="14">
        <v>0</v>
      </c>
      <c r="DS51" s="14">
        <v>3.3</v>
      </c>
      <c r="DT51" s="14">
        <v>20.2</v>
      </c>
      <c r="DU51" s="14">
        <v>3</v>
      </c>
      <c r="DV51" s="14"/>
      <c r="DW51" s="14">
        <v>0</v>
      </c>
      <c r="DX51" s="14">
        <v>19.8</v>
      </c>
      <c r="DY51" s="14">
        <v>7.8</v>
      </c>
      <c r="DZ51" s="14">
        <v>20.100000000000001</v>
      </c>
      <c r="EA51" s="14">
        <v>20.2</v>
      </c>
      <c r="EB51" s="14">
        <v>20</v>
      </c>
      <c r="EC51" s="14">
        <v>19.399999999999999</v>
      </c>
      <c r="ED51" s="14">
        <v>34.5</v>
      </c>
      <c r="EE51" s="14">
        <v>0</v>
      </c>
      <c r="EF51" s="14">
        <v>19.2</v>
      </c>
      <c r="EG51" s="14">
        <v>46.9</v>
      </c>
      <c r="EH51" s="14">
        <v>2.1</v>
      </c>
      <c r="EI51" s="14">
        <v>0.6</v>
      </c>
      <c r="EJ51" s="14">
        <v>0</v>
      </c>
      <c r="EK51" s="14">
        <v>20.9</v>
      </c>
      <c r="EL51" s="14">
        <v>8.1</v>
      </c>
      <c r="EM51" s="14">
        <v>8.4</v>
      </c>
      <c r="EN51" s="14">
        <v>20.399999999999999</v>
      </c>
      <c r="EO51" s="14">
        <v>20.399999999999999</v>
      </c>
      <c r="EP51" s="14">
        <v>20.100000000000001</v>
      </c>
      <c r="EQ51" s="14">
        <v>0</v>
      </c>
      <c r="ER51" s="14">
        <v>0</v>
      </c>
      <c r="ES51" s="14">
        <v>0</v>
      </c>
      <c r="ET51" s="14">
        <v>0</v>
      </c>
      <c r="EU51" s="14">
        <v>0.6</v>
      </c>
      <c r="EV51" s="14">
        <v>63.9</v>
      </c>
      <c r="EW51" s="14">
        <v>48.5</v>
      </c>
      <c r="EX51" s="14">
        <v>0</v>
      </c>
      <c r="EY51" s="14">
        <v>4.4000000000000004</v>
      </c>
      <c r="EZ51" s="14">
        <v>1.9</v>
      </c>
      <c r="FA51" s="14">
        <v>1</v>
      </c>
      <c r="FB51" s="14">
        <v>0</v>
      </c>
      <c r="FC51" s="14">
        <v>0</v>
      </c>
      <c r="FD51" s="14">
        <v>6.8</v>
      </c>
      <c r="FE51" s="14">
        <v>20</v>
      </c>
      <c r="FF51" s="14">
        <v>10.3</v>
      </c>
      <c r="FG51" s="14"/>
      <c r="FH51" s="14"/>
      <c r="FI51" s="14">
        <v>0</v>
      </c>
      <c r="FJ51" s="14">
        <v>19.100000000000001</v>
      </c>
      <c r="FK51" s="14">
        <v>3.92</v>
      </c>
      <c r="FL51" s="14">
        <v>0</v>
      </c>
      <c r="FM51" s="14">
        <v>6.82</v>
      </c>
      <c r="FN51" s="14">
        <v>7695.14</v>
      </c>
      <c r="FO51" s="15"/>
      <c r="FP51" s="14">
        <v>24.4</v>
      </c>
      <c r="FQ51" s="14">
        <v>8.06</v>
      </c>
      <c r="FR51" s="14">
        <v>10.8</v>
      </c>
      <c r="FS51" s="14">
        <v>12.6</v>
      </c>
      <c r="FT51" s="14">
        <v>26.447839999999999</v>
      </c>
      <c r="FU51" s="14">
        <v>18.94492</v>
      </c>
      <c r="FV51" s="14">
        <v>5.8</v>
      </c>
      <c r="FW51" s="14">
        <v>16.2</v>
      </c>
      <c r="FX51" s="14">
        <v>123.25275999999999</v>
      </c>
    </row>
    <row r="52" spans="1:180" ht="24" customHeight="1" x14ac:dyDescent="0.3">
      <c r="A52" s="16" t="s">
        <v>76</v>
      </c>
      <c r="B52" s="16" t="s">
        <v>792</v>
      </c>
      <c r="C52" s="17">
        <v>203.1</v>
      </c>
      <c r="D52" s="17">
        <v>616.20000000000005</v>
      </c>
      <c r="E52" s="17">
        <v>210.9</v>
      </c>
      <c r="F52" s="17"/>
      <c r="G52" s="17"/>
      <c r="H52" s="17">
        <v>89.9</v>
      </c>
      <c r="I52" s="17">
        <v>202.3</v>
      </c>
      <c r="J52" s="17"/>
      <c r="K52" s="17"/>
      <c r="L52" s="17"/>
      <c r="M52" s="17">
        <v>0</v>
      </c>
      <c r="N52" s="17">
        <v>203.6</v>
      </c>
      <c r="O52" s="17"/>
      <c r="P52" s="17">
        <v>208.3</v>
      </c>
      <c r="Q52" s="17"/>
      <c r="R52" s="17">
        <v>412.3</v>
      </c>
      <c r="S52" s="17">
        <v>10.199999999999999</v>
      </c>
      <c r="T52" s="17">
        <v>0</v>
      </c>
      <c r="U52" s="17"/>
      <c r="V52" s="17"/>
      <c r="W52" s="17"/>
      <c r="X52" s="17">
        <v>166.9</v>
      </c>
      <c r="Y52" s="17">
        <v>9.3000000000000007</v>
      </c>
      <c r="Z52" s="17">
        <v>6.1</v>
      </c>
      <c r="AA52" s="17">
        <v>16.899999999999999</v>
      </c>
      <c r="AB52" s="17">
        <v>7</v>
      </c>
      <c r="AC52" s="17">
        <v>14.2</v>
      </c>
      <c r="AD52" s="17">
        <v>141.6</v>
      </c>
      <c r="AE52" s="17"/>
      <c r="AF52" s="17"/>
      <c r="AG52" s="17"/>
      <c r="AH52" s="17"/>
      <c r="AI52" s="17">
        <v>93.1</v>
      </c>
      <c r="AJ52" s="17">
        <v>222.1</v>
      </c>
      <c r="AK52" s="17"/>
      <c r="AL52" s="17"/>
      <c r="AM52" s="17"/>
      <c r="AN52" s="17">
        <v>6.5</v>
      </c>
      <c r="AO52" s="17">
        <v>462.7</v>
      </c>
      <c r="AP52" s="17">
        <v>81</v>
      </c>
      <c r="AQ52" s="17">
        <v>151.4</v>
      </c>
      <c r="AR52" s="17">
        <v>41.7</v>
      </c>
      <c r="AS52" s="17">
        <v>18.2</v>
      </c>
      <c r="AT52" s="17">
        <v>10.7</v>
      </c>
      <c r="AU52" s="17">
        <v>91.6</v>
      </c>
      <c r="AV52" s="17">
        <v>180.2</v>
      </c>
      <c r="AW52" s="17">
        <v>180.3</v>
      </c>
      <c r="AX52" s="17">
        <v>183.5</v>
      </c>
      <c r="AY52" s="17">
        <v>108.7</v>
      </c>
      <c r="AZ52" s="17">
        <v>21.5</v>
      </c>
      <c r="BA52" s="17">
        <v>46</v>
      </c>
      <c r="BB52" s="17">
        <v>2.1</v>
      </c>
      <c r="BC52" s="17">
        <v>32.1</v>
      </c>
      <c r="BD52" s="17">
        <v>133</v>
      </c>
      <c r="BE52" s="17"/>
      <c r="BF52" s="17"/>
      <c r="BG52" s="17">
        <v>86.3</v>
      </c>
      <c r="BH52" s="17"/>
      <c r="BI52" s="17"/>
      <c r="BJ52" s="17">
        <v>47.1</v>
      </c>
      <c r="BK52" s="17"/>
      <c r="BL52" s="17"/>
      <c r="BM52" s="17"/>
      <c r="BN52" s="17">
        <v>127.9</v>
      </c>
      <c r="BO52" s="17">
        <v>171</v>
      </c>
      <c r="BP52" s="17">
        <v>168.5</v>
      </c>
      <c r="BQ52" s="17">
        <v>201.8</v>
      </c>
      <c r="BR52" s="17">
        <v>265.39999999999998</v>
      </c>
      <c r="BS52" s="17">
        <v>0</v>
      </c>
      <c r="BT52" s="17"/>
      <c r="BU52" s="17"/>
      <c r="BV52" s="17"/>
      <c r="BW52" s="17"/>
      <c r="BX52" s="17">
        <v>0</v>
      </c>
      <c r="BY52" s="17"/>
      <c r="BZ52" s="17"/>
      <c r="CA52" s="17">
        <v>1.9</v>
      </c>
      <c r="CB52" s="17">
        <v>192.1</v>
      </c>
      <c r="CC52" s="17">
        <v>105.8</v>
      </c>
      <c r="CD52" s="17">
        <v>62.9</v>
      </c>
      <c r="CE52" s="17">
        <v>75.5</v>
      </c>
      <c r="CF52" s="17">
        <v>30</v>
      </c>
      <c r="CG52" s="17"/>
      <c r="CH52" s="17"/>
      <c r="CI52" s="17"/>
      <c r="CJ52" s="17">
        <v>142.9</v>
      </c>
      <c r="CK52" s="17">
        <v>143.80000000000001</v>
      </c>
      <c r="CL52" s="17">
        <v>147.5</v>
      </c>
      <c r="CM52" s="17"/>
      <c r="CN52" s="17"/>
      <c r="CO52" s="17"/>
      <c r="CP52" s="17"/>
      <c r="CQ52" s="17"/>
      <c r="CR52" s="17">
        <v>210.8</v>
      </c>
      <c r="CS52" s="17">
        <v>101.1</v>
      </c>
      <c r="CT52" s="17">
        <v>6.2</v>
      </c>
      <c r="CU52" s="17">
        <v>1.2</v>
      </c>
      <c r="CV52" s="17">
        <v>15.2</v>
      </c>
      <c r="CW52" s="17">
        <v>0</v>
      </c>
      <c r="CX52" s="17">
        <v>60.3</v>
      </c>
      <c r="CY52" s="17">
        <v>0</v>
      </c>
      <c r="CZ52" s="17">
        <v>0</v>
      </c>
      <c r="DA52" s="17">
        <v>0</v>
      </c>
      <c r="DB52" s="17">
        <v>20.2</v>
      </c>
      <c r="DC52" s="17">
        <v>9.9</v>
      </c>
      <c r="DD52" s="17">
        <v>5.4</v>
      </c>
      <c r="DE52" s="17">
        <v>0</v>
      </c>
      <c r="DF52" s="17">
        <v>2</v>
      </c>
      <c r="DG52" s="17">
        <v>3.5</v>
      </c>
      <c r="DH52" s="17">
        <v>4.7</v>
      </c>
      <c r="DI52" s="17">
        <v>20.5</v>
      </c>
      <c r="DJ52" s="17">
        <v>20</v>
      </c>
      <c r="DK52" s="17">
        <v>19</v>
      </c>
      <c r="DL52" s="17">
        <v>2.9</v>
      </c>
      <c r="DM52" s="17">
        <v>18.600000000000001</v>
      </c>
      <c r="DN52" s="17">
        <v>0</v>
      </c>
      <c r="DO52" s="17">
        <v>0</v>
      </c>
      <c r="DP52" s="17">
        <v>12.4</v>
      </c>
      <c r="DQ52" s="17">
        <v>35.6</v>
      </c>
      <c r="DR52" s="17">
        <v>0</v>
      </c>
      <c r="DS52" s="17">
        <v>3.3</v>
      </c>
      <c r="DT52" s="17">
        <v>20.2</v>
      </c>
      <c r="DU52" s="17">
        <v>3</v>
      </c>
      <c r="DV52" s="17"/>
      <c r="DW52" s="17">
        <v>0</v>
      </c>
      <c r="DX52" s="17">
        <v>19.8</v>
      </c>
      <c r="DY52" s="17">
        <v>7.9</v>
      </c>
      <c r="DZ52" s="17">
        <v>20.2</v>
      </c>
      <c r="EA52" s="17">
        <v>20.2</v>
      </c>
      <c r="EB52" s="17">
        <v>20</v>
      </c>
      <c r="EC52" s="17">
        <v>22.6</v>
      </c>
      <c r="ED52" s="17">
        <v>24.9</v>
      </c>
      <c r="EE52" s="17">
        <v>0</v>
      </c>
      <c r="EF52" s="17">
        <v>29.9</v>
      </c>
      <c r="EG52" s="17">
        <v>46.9</v>
      </c>
      <c r="EH52" s="17">
        <v>3.7</v>
      </c>
      <c r="EI52" s="17">
        <v>1.9</v>
      </c>
      <c r="EJ52" s="17">
        <v>0</v>
      </c>
      <c r="EK52" s="17">
        <v>20.9</v>
      </c>
      <c r="EL52" s="17">
        <v>8.1</v>
      </c>
      <c r="EM52" s="17">
        <v>8.4</v>
      </c>
      <c r="EN52" s="17">
        <v>20.399999999999999</v>
      </c>
      <c r="EO52" s="17">
        <v>20.399999999999999</v>
      </c>
      <c r="EP52" s="17">
        <v>20.100000000000001</v>
      </c>
      <c r="EQ52" s="17">
        <v>0</v>
      </c>
      <c r="ER52" s="17">
        <v>0</v>
      </c>
      <c r="ES52" s="17">
        <v>0</v>
      </c>
      <c r="ET52" s="17">
        <v>0</v>
      </c>
      <c r="EU52" s="17">
        <v>0.6</v>
      </c>
      <c r="EV52" s="17">
        <v>44.8</v>
      </c>
      <c r="EW52" s="17">
        <v>32.200000000000003</v>
      </c>
      <c r="EX52" s="17">
        <v>0</v>
      </c>
      <c r="EY52" s="17">
        <v>4.4000000000000004</v>
      </c>
      <c r="EZ52" s="17">
        <v>2.1</v>
      </c>
      <c r="FA52" s="17">
        <v>1</v>
      </c>
      <c r="FB52" s="17">
        <v>0</v>
      </c>
      <c r="FC52" s="17">
        <v>0</v>
      </c>
      <c r="FD52" s="17">
        <v>6.8</v>
      </c>
      <c r="FE52" s="17">
        <v>20</v>
      </c>
      <c r="FF52" s="17">
        <v>9.9</v>
      </c>
      <c r="FG52" s="17"/>
      <c r="FH52" s="17"/>
      <c r="FI52" s="17">
        <v>0</v>
      </c>
      <c r="FJ52" s="17">
        <v>19.100000000000001</v>
      </c>
      <c r="FK52" s="17">
        <v>3.75</v>
      </c>
      <c r="FL52" s="17">
        <v>0</v>
      </c>
      <c r="FM52" s="17">
        <v>4.9400000000000004</v>
      </c>
      <c r="FN52" s="17">
        <v>7617.49</v>
      </c>
      <c r="FO52" s="15"/>
      <c r="FP52" s="17">
        <v>24.4</v>
      </c>
      <c r="FQ52" s="17">
        <v>8.0579999999999998</v>
      </c>
      <c r="FR52" s="17">
        <v>11.5</v>
      </c>
      <c r="FS52" s="17">
        <v>12.6</v>
      </c>
      <c r="FT52" s="17">
        <v>26.509969999999999</v>
      </c>
      <c r="FU52" s="17">
        <v>18.94463</v>
      </c>
      <c r="FV52" s="17">
        <v>5.5</v>
      </c>
      <c r="FW52" s="17">
        <v>16.100000000000001</v>
      </c>
      <c r="FX52" s="17">
        <v>123.6126</v>
      </c>
    </row>
    <row r="53" spans="1:180" ht="24" customHeight="1" x14ac:dyDescent="0.3">
      <c r="A53" s="16" t="s">
        <v>76</v>
      </c>
      <c r="B53" s="16" t="s">
        <v>793</v>
      </c>
      <c r="C53" s="17">
        <v>203.2</v>
      </c>
      <c r="D53" s="17">
        <v>618.1</v>
      </c>
      <c r="E53" s="17">
        <v>210.9</v>
      </c>
      <c r="F53" s="17"/>
      <c r="G53" s="17"/>
      <c r="H53" s="17">
        <v>90.2</v>
      </c>
      <c r="I53" s="17">
        <v>203.6</v>
      </c>
      <c r="J53" s="17"/>
      <c r="K53" s="17"/>
      <c r="L53" s="17"/>
      <c r="M53" s="17">
        <v>0</v>
      </c>
      <c r="N53" s="17">
        <v>202.9</v>
      </c>
      <c r="O53" s="17"/>
      <c r="P53" s="17">
        <v>210.1</v>
      </c>
      <c r="Q53" s="17"/>
      <c r="R53" s="17">
        <v>419.2</v>
      </c>
      <c r="S53" s="17">
        <v>10.1</v>
      </c>
      <c r="T53" s="17">
        <v>0</v>
      </c>
      <c r="U53" s="17"/>
      <c r="V53" s="17"/>
      <c r="W53" s="17"/>
      <c r="X53" s="17">
        <v>167.5</v>
      </c>
      <c r="Y53" s="17">
        <v>7.8</v>
      </c>
      <c r="Z53" s="17">
        <v>6.2</v>
      </c>
      <c r="AA53" s="17">
        <v>16.8</v>
      </c>
      <c r="AB53" s="17">
        <v>6.9</v>
      </c>
      <c r="AC53" s="17">
        <v>14.2</v>
      </c>
      <c r="AD53" s="17">
        <v>82.4</v>
      </c>
      <c r="AE53" s="17"/>
      <c r="AF53" s="17"/>
      <c r="AG53" s="17"/>
      <c r="AH53" s="17"/>
      <c r="AI53" s="17">
        <v>92.6</v>
      </c>
      <c r="AJ53" s="17">
        <v>222</v>
      </c>
      <c r="AK53" s="17"/>
      <c r="AL53" s="17"/>
      <c r="AM53" s="17"/>
      <c r="AN53" s="17">
        <v>6.5</v>
      </c>
      <c r="AO53" s="17">
        <v>462.8</v>
      </c>
      <c r="AP53" s="17">
        <v>80.900000000000006</v>
      </c>
      <c r="AQ53" s="17">
        <v>152</v>
      </c>
      <c r="AR53" s="17">
        <v>41.8</v>
      </c>
      <c r="AS53" s="17">
        <v>18.2</v>
      </c>
      <c r="AT53" s="17">
        <v>10.199999999999999</v>
      </c>
      <c r="AU53" s="17">
        <v>92.2</v>
      </c>
      <c r="AV53" s="17">
        <v>181.1</v>
      </c>
      <c r="AW53" s="17">
        <v>181.4</v>
      </c>
      <c r="AX53" s="17">
        <v>183.7</v>
      </c>
      <c r="AY53" s="17">
        <v>109.3</v>
      </c>
      <c r="AZ53" s="17">
        <v>28.9</v>
      </c>
      <c r="BA53" s="17">
        <v>45.9</v>
      </c>
      <c r="BB53" s="17">
        <v>2.1</v>
      </c>
      <c r="BC53" s="17">
        <v>32.200000000000003</v>
      </c>
      <c r="BD53" s="17">
        <v>142.1</v>
      </c>
      <c r="BE53" s="17"/>
      <c r="BF53" s="17"/>
      <c r="BG53" s="17">
        <v>86.5</v>
      </c>
      <c r="BH53" s="17"/>
      <c r="BI53" s="17"/>
      <c r="BJ53" s="17">
        <v>47.2</v>
      </c>
      <c r="BK53" s="17"/>
      <c r="BL53" s="17"/>
      <c r="BM53" s="17"/>
      <c r="BN53" s="17">
        <v>128.19999999999999</v>
      </c>
      <c r="BO53" s="17">
        <v>171.2</v>
      </c>
      <c r="BP53" s="17">
        <v>168.6</v>
      </c>
      <c r="BQ53" s="17">
        <v>201.9</v>
      </c>
      <c r="BR53" s="17">
        <v>265.39999999999998</v>
      </c>
      <c r="BS53" s="17">
        <v>0</v>
      </c>
      <c r="BT53" s="17"/>
      <c r="BU53" s="17"/>
      <c r="BV53" s="17"/>
      <c r="BW53" s="17"/>
      <c r="BX53" s="17">
        <v>0</v>
      </c>
      <c r="BY53" s="17"/>
      <c r="BZ53" s="17"/>
      <c r="CA53" s="17">
        <v>1.9</v>
      </c>
      <c r="CB53" s="17">
        <v>222.2</v>
      </c>
      <c r="CC53" s="17">
        <v>110</v>
      </c>
      <c r="CD53" s="17">
        <v>63.3</v>
      </c>
      <c r="CE53" s="17">
        <v>75.599999999999994</v>
      </c>
      <c r="CF53" s="17">
        <v>30.3</v>
      </c>
      <c r="CG53" s="17"/>
      <c r="CH53" s="17"/>
      <c r="CI53" s="17"/>
      <c r="CJ53" s="17">
        <v>143</v>
      </c>
      <c r="CK53" s="17">
        <v>144.1</v>
      </c>
      <c r="CL53" s="17">
        <v>148</v>
      </c>
      <c r="CM53" s="17"/>
      <c r="CN53" s="17"/>
      <c r="CO53" s="17"/>
      <c r="CP53" s="17"/>
      <c r="CQ53" s="17"/>
      <c r="CR53" s="17">
        <v>209.7</v>
      </c>
      <c r="CS53" s="17">
        <v>101.1</v>
      </c>
      <c r="CT53" s="17">
        <v>6.2</v>
      </c>
      <c r="CU53" s="17">
        <v>1.2</v>
      </c>
      <c r="CV53" s="17">
        <v>15.3</v>
      </c>
      <c r="CW53" s="17">
        <v>0</v>
      </c>
      <c r="CX53" s="17">
        <v>55.4</v>
      </c>
      <c r="CY53" s="17">
        <v>0</v>
      </c>
      <c r="CZ53" s="17">
        <v>0</v>
      </c>
      <c r="DA53" s="17">
        <v>0</v>
      </c>
      <c r="DB53" s="17">
        <v>20.2</v>
      </c>
      <c r="DC53" s="17">
        <v>9.9</v>
      </c>
      <c r="DD53" s="17">
        <v>5.4</v>
      </c>
      <c r="DE53" s="17">
        <v>0</v>
      </c>
      <c r="DF53" s="17">
        <v>2</v>
      </c>
      <c r="DG53" s="17">
        <v>3.4</v>
      </c>
      <c r="DH53" s="17">
        <v>4.5999999999999996</v>
      </c>
      <c r="DI53" s="17">
        <v>20.8</v>
      </c>
      <c r="DJ53" s="17">
        <v>20</v>
      </c>
      <c r="DK53" s="17">
        <v>19</v>
      </c>
      <c r="DL53" s="17">
        <v>2.9</v>
      </c>
      <c r="DM53" s="17">
        <v>18.600000000000001</v>
      </c>
      <c r="DN53" s="17">
        <v>0</v>
      </c>
      <c r="DO53" s="17">
        <v>0</v>
      </c>
      <c r="DP53" s="17">
        <v>13.4</v>
      </c>
      <c r="DQ53" s="17">
        <v>34.4</v>
      </c>
      <c r="DR53" s="17">
        <v>0</v>
      </c>
      <c r="DS53" s="17">
        <v>3.3</v>
      </c>
      <c r="DT53" s="17">
        <v>20.2</v>
      </c>
      <c r="DU53" s="17">
        <v>3</v>
      </c>
      <c r="DV53" s="17"/>
      <c r="DW53" s="17">
        <v>0</v>
      </c>
      <c r="DX53" s="17">
        <v>19.8</v>
      </c>
      <c r="DY53" s="17">
        <v>7.9</v>
      </c>
      <c r="DZ53" s="17">
        <v>20.3</v>
      </c>
      <c r="EA53" s="17">
        <v>20.2</v>
      </c>
      <c r="EB53" s="17">
        <v>20</v>
      </c>
      <c r="EC53" s="17">
        <v>23.2</v>
      </c>
      <c r="ED53" s="17">
        <v>18.5</v>
      </c>
      <c r="EE53" s="17">
        <v>0</v>
      </c>
      <c r="EF53" s="17">
        <v>22.9</v>
      </c>
      <c r="EG53" s="17">
        <v>59.5</v>
      </c>
      <c r="EH53" s="17">
        <v>2.2999999999999998</v>
      </c>
      <c r="EI53" s="17">
        <v>1.1000000000000001</v>
      </c>
      <c r="EJ53" s="17">
        <v>0</v>
      </c>
      <c r="EK53" s="17">
        <v>20.9</v>
      </c>
      <c r="EL53" s="17">
        <v>8.1</v>
      </c>
      <c r="EM53" s="17">
        <v>8.5</v>
      </c>
      <c r="EN53" s="17">
        <v>20.399999999999999</v>
      </c>
      <c r="EO53" s="17">
        <v>20.399999999999999</v>
      </c>
      <c r="EP53" s="17">
        <v>20.100000000000001</v>
      </c>
      <c r="EQ53" s="17">
        <v>0</v>
      </c>
      <c r="ER53" s="17">
        <v>0</v>
      </c>
      <c r="ES53" s="17">
        <v>0</v>
      </c>
      <c r="ET53" s="17">
        <v>0</v>
      </c>
      <c r="EU53" s="17">
        <v>0.6</v>
      </c>
      <c r="EV53" s="17">
        <v>30.9</v>
      </c>
      <c r="EW53" s="17">
        <v>25.7</v>
      </c>
      <c r="EX53" s="17">
        <v>0</v>
      </c>
      <c r="EY53" s="17">
        <v>4.4000000000000004</v>
      </c>
      <c r="EZ53" s="17">
        <v>2.1</v>
      </c>
      <c r="FA53" s="17">
        <v>1</v>
      </c>
      <c r="FB53" s="17">
        <v>0</v>
      </c>
      <c r="FC53" s="17">
        <v>0</v>
      </c>
      <c r="FD53" s="17">
        <v>6.8</v>
      </c>
      <c r="FE53" s="17">
        <v>20</v>
      </c>
      <c r="FF53" s="17">
        <v>10</v>
      </c>
      <c r="FG53" s="17"/>
      <c r="FH53" s="17"/>
      <c r="FI53" s="17">
        <v>0</v>
      </c>
      <c r="FJ53" s="17">
        <v>19.100000000000001</v>
      </c>
      <c r="FK53" s="17">
        <v>3.78</v>
      </c>
      <c r="FL53" s="17">
        <v>0</v>
      </c>
      <c r="FM53" s="17">
        <v>7.97</v>
      </c>
      <c r="FN53" s="17">
        <v>7599.85</v>
      </c>
      <c r="FO53" s="15"/>
      <c r="FP53" s="17">
        <v>24.4</v>
      </c>
      <c r="FQ53" s="17">
        <v>8.0570000000000004</v>
      </c>
      <c r="FR53" s="17">
        <v>11.5</v>
      </c>
      <c r="FS53" s="17">
        <v>12.6</v>
      </c>
      <c r="FT53" s="17">
        <v>26.492940000000001</v>
      </c>
      <c r="FU53" s="17">
        <v>18.94407</v>
      </c>
      <c r="FV53" s="17">
        <v>5.8</v>
      </c>
      <c r="FW53" s="17">
        <v>16</v>
      </c>
      <c r="FX53" s="17">
        <v>123.79401</v>
      </c>
    </row>
    <row r="54" spans="1:180" ht="24" customHeight="1" x14ac:dyDescent="0.3">
      <c r="A54" s="16" t="s">
        <v>76</v>
      </c>
      <c r="B54" s="16" t="s">
        <v>794</v>
      </c>
      <c r="C54" s="17">
        <v>202.5</v>
      </c>
      <c r="D54" s="17">
        <v>618.29999999999995</v>
      </c>
      <c r="E54" s="17">
        <v>211.1</v>
      </c>
      <c r="F54" s="17"/>
      <c r="G54" s="17"/>
      <c r="H54" s="17">
        <v>90.5</v>
      </c>
      <c r="I54" s="17">
        <v>204.2</v>
      </c>
      <c r="J54" s="17"/>
      <c r="K54" s="17"/>
      <c r="L54" s="17"/>
      <c r="M54" s="17">
        <v>0</v>
      </c>
      <c r="N54" s="17">
        <v>202.1</v>
      </c>
      <c r="O54" s="17"/>
      <c r="P54" s="17">
        <v>207.7</v>
      </c>
      <c r="Q54" s="17"/>
      <c r="R54" s="17">
        <v>554.79999999999995</v>
      </c>
      <c r="S54" s="17">
        <v>10</v>
      </c>
      <c r="T54" s="17">
        <v>0</v>
      </c>
      <c r="U54" s="17"/>
      <c r="V54" s="17"/>
      <c r="W54" s="17"/>
      <c r="X54" s="17">
        <v>164.5</v>
      </c>
      <c r="Y54" s="17">
        <v>7.6</v>
      </c>
      <c r="Z54" s="17">
        <v>6.2</v>
      </c>
      <c r="AA54" s="17">
        <v>17</v>
      </c>
      <c r="AB54" s="17">
        <v>6.9</v>
      </c>
      <c r="AC54" s="17">
        <v>14.2</v>
      </c>
      <c r="AD54" s="17">
        <v>82.5</v>
      </c>
      <c r="AE54" s="17"/>
      <c r="AF54" s="17"/>
      <c r="AG54" s="17"/>
      <c r="AH54" s="17"/>
      <c r="AI54" s="17">
        <v>88.1</v>
      </c>
      <c r="AJ54" s="17">
        <v>144.69999999999999</v>
      </c>
      <c r="AK54" s="17"/>
      <c r="AL54" s="17"/>
      <c r="AM54" s="17"/>
      <c r="AN54" s="17">
        <v>6.5</v>
      </c>
      <c r="AO54" s="17">
        <v>464.2</v>
      </c>
      <c r="AP54" s="17">
        <v>81</v>
      </c>
      <c r="AQ54" s="17">
        <v>151.80000000000001</v>
      </c>
      <c r="AR54" s="17">
        <v>41.8</v>
      </c>
      <c r="AS54" s="17">
        <v>18</v>
      </c>
      <c r="AT54" s="17">
        <v>11.4</v>
      </c>
      <c r="AU54" s="17">
        <v>90.8</v>
      </c>
      <c r="AV54" s="17">
        <v>179.9</v>
      </c>
      <c r="AW54" s="17">
        <v>179.9</v>
      </c>
      <c r="AX54" s="17">
        <v>184</v>
      </c>
      <c r="AY54" s="17">
        <v>108.9</v>
      </c>
      <c r="AZ54" s="17">
        <v>35.4</v>
      </c>
      <c r="BA54" s="17">
        <v>46.1</v>
      </c>
      <c r="BB54" s="17">
        <v>2.1</v>
      </c>
      <c r="BC54" s="17">
        <v>32.200000000000003</v>
      </c>
      <c r="BD54" s="17">
        <v>148.1</v>
      </c>
      <c r="BE54" s="17"/>
      <c r="BF54" s="17"/>
      <c r="BG54" s="17">
        <v>86.5</v>
      </c>
      <c r="BH54" s="17"/>
      <c r="BI54" s="17"/>
      <c r="BJ54" s="17">
        <v>47.1</v>
      </c>
      <c r="BK54" s="17"/>
      <c r="BL54" s="17"/>
      <c r="BM54" s="17"/>
      <c r="BN54" s="17">
        <v>128.1</v>
      </c>
      <c r="BO54" s="17">
        <v>169.4</v>
      </c>
      <c r="BP54" s="17">
        <v>170.4</v>
      </c>
      <c r="BQ54" s="17">
        <v>199.4</v>
      </c>
      <c r="BR54" s="17">
        <v>265.3</v>
      </c>
      <c r="BS54" s="17">
        <v>0</v>
      </c>
      <c r="BT54" s="17"/>
      <c r="BU54" s="17"/>
      <c r="BV54" s="17"/>
      <c r="BW54" s="17"/>
      <c r="BX54" s="17">
        <v>0</v>
      </c>
      <c r="BY54" s="17"/>
      <c r="BZ54" s="17"/>
      <c r="CA54" s="17">
        <v>1.9</v>
      </c>
      <c r="CB54" s="17">
        <v>244.2</v>
      </c>
      <c r="CC54" s="17">
        <v>109.7</v>
      </c>
      <c r="CD54" s="17">
        <v>63.1</v>
      </c>
      <c r="CE54" s="17">
        <v>76.599999999999994</v>
      </c>
      <c r="CF54" s="17">
        <v>30.2</v>
      </c>
      <c r="CG54" s="17"/>
      <c r="CH54" s="17"/>
      <c r="CI54" s="17"/>
      <c r="CJ54" s="17">
        <v>142.9</v>
      </c>
      <c r="CK54" s="17">
        <v>144</v>
      </c>
      <c r="CL54" s="17">
        <v>148.1</v>
      </c>
      <c r="CM54" s="17"/>
      <c r="CN54" s="17"/>
      <c r="CO54" s="17"/>
      <c r="CP54" s="17"/>
      <c r="CQ54" s="17"/>
      <c r="CR54" s="17">
        <v>210.8</v>
      </c>
      <c r="CS54" s="17">
        <v>100.9</v>
      </c>
      <c r="CT54" s="17">
        <v>6.2</v>
      </c>
      <c r="CU54" s="17">
        <v>1.2</v>
      </c>
      <c r="CV54" s="17">
        <v>15.4</v>
      </c>
      <c r="CW54" s="17">
        <v>0</v>
      </c>
      <c r="CX54" s="17">
        <v>49.7</v>
      </c>
      <c r="CY54" s="17">
        <v>0</v>
      </c>
      <c r="CZ54" s="17">
        <v>0</v>
      </c>
      <c r="DA54" s="17">
        <v>0</v>
      </c>
      <c r="DB54" s="17">
        <v>20.3</v>
      </c>
      <c r="DC54" s="17">
        <v>10</v>
      </c>
      <c r="DD54" s="17">
        <v>5.5</v>
      </c>
      <c r="DE54" s="17">
        <v>0</v>
      </c>
      <c r="DF54" s="17">
        <v>2</v>
      </c>
      <c r="DG54" s="17">
        <v>3.5</v>
      </c>
      <c r="DH54" s="17">
        <v>4.7</v>
      </c>
      <c r="DI54" s="17">
        <v>20.7</v>
      </c>
      <c r="DJ54" s="17">
        <v>20</v>
      </c>
      <c r="DK54" s="17">
        <v>19</v>
      </c>
      <c r="DL54" s="17">
        <v>2.9</v>
      </c>
      <c r="DM54" s="17">
        <v>18.600000000000001</v>
      </c>
      <c r="DN54" s="17">
        <v>0</v>
      </c>
      <c r="DO54" s="17">
        <v>0</v>
      </c>
      <c r="DP54" s="17">
        <v>10.1</v>
      </c>
      <c r="DQ54" s="17">
        <v>31</v>
      </c>
      <c r="DR54" s="17">
        <v>0</v>
      </c>
      <c r="DS54" s="17">
        <v>3.3</v>
      </c>
      <c r="DT54" s="17">
        <v>20.2</v>
      </c>
      <c r="DU54" s="17">
        <v>3</v>
      </c>
      <c r="DV54" s="17"/>
      <c r="DW54" s="17">
        <v>0</v>
      </c>
      <c r="DX54" s="17">
        <v>19.8</v>
      </c>
      <c r="DY54" s="17">
        <v>7.9</v>
      </c>
      <c r="DZ54" s="17">
        <v>20.2</v>
      </c>
      <c r="EA54" s="17">
        <v>20.2</v>
      </c>
      <c r="EB54" s="17">
        <v>20</v>
      </c>
      <c r="EC54" s="17">
        <v>8.6</v>
      </c>
      <c r="ED54" s="17">
        <v>16.7</v>
      </c>
      <c r="EE54" s="17">
        <v>0</v>
      </c>
      <c r="EF54" s="17">
        <v>25.7</v>
      </c>
      <c r="EG54" s="17">
        <v>48.4</v>
      </c>
      <c r="EH54" s="17">
        <v>1.7</v>
      </c>
      <c r="EI54" s="17">
        <v>0.8</v>
      </c>
      <c r="EJ54" s="17">
        <v>0</v>
      </c>
      <c r="EK54" s="17">
        <v>21</v>
      </c>
      <c r="EL54" s="17">
        <v>8.1</v>
      </c>
      <c r="EM54" s="17">
        <v>8.5</v>
      </c>
      <c r="EN54" s="17">
        <v>20.399999999999999</v>
      </c>
      <c r="EO54" s="17">
        <v>20.399999999999999</v>
      </c>
      <c r="EP54" s="17">
        <v>20.100000000000001</v>
      </c>
      <c r="EQ54" s="17">
        <v>0</v>
      </c>
      <c r="ER54" s="17">
        <v>0</v>
      </c>
      <c r="ES54" s="17">
        <v>0</v>
      </c>
      <c r="ET54" s="17">
        <v>0</v>
      </c>
      <c r="EU54" s="17">
        <v>0.6</v>
      </c>
      <c r="EV54" s="17">
        <v>23.1</v>
      </c>
      <c r="EW54" s="17">
        <v>16.100000000000001</v>
      </c>
      <c r="EX54" s="17">
        <v>0</v>
      </c>
      <c r="EY54" s="17">
        <v>4.4000000000000004</v>
      </c>
      <c r="EZ54" s="17">
        <v>1.6</v>
      </c>
      <c r="FA54" s="17">
        <v>1</v>
      </c>
      <c r="FB54" s="17">
        <v>0</v>
      </c>
      <c r="FC54" s="17">
        <v>0</v>
      </c>
      <c r="FD54" s="17">
        <v>6.8</v>
      </c>
      <c r="FE54" s="17">
        <v>20</v>
      </c>
      <c r="FF54" s="17">
        <v>10.5</v>
      </c>
      <c r="FG54" s="17"/>
      <c r="FH54" s="17"/>
      <c r="FI54" s="17">
        <v>2</v>
      </c>
      <c r="FJ54" s="17">
        <v>19.100000000000001</v>
      </c>
      <c r="FK54" s="17">
        <v>3.83</v>
      </c>
      <c r="FL54" s="17">
        <v>0</v>
      </c>
      <c r="FM54" s="17">
        <v>7.97</v>
      </c>
      <c r="FN54" s="17">
        <v>7626.4</v>
      </c>
      <c r="FO54" s="15"/>
      <c r="FP54" s="17">
        <v>24.4</v>
      </c>
      <c r="FQ54" s="17">
        <v>8.0579999999999998</v>
      </c>
      <c r="FR54" s="17">
        <v>11.5</v>
      </c>
      <c r="FS54" s="17">
        <v>12.4</v>
      </c>
      <c r="FT54" s="17">
        <v>26.517499999999998</v>
      </c>
      <c r="FU54" s="17">
        <v>18.943860000000001</v>
      </c>
      <c r="FV54" s="17">
        <v>6</v>
      </c>
      <c r="FW54" s="17">
        <v>16.399999999999999</v>
      </c>
      <c r="FX54" s="17">
        <v>124.21935999999999</v>
      </c>
    </row>
    <row r="55" spans="1:180" ht="24" customHeight="1" x14ac:dyDescent="0.3">
      <c r="A55" s="16" t="s">
        <v>76</v>
      </c>
      <c r="B55" s="16" t="s">
        <v>795</v>
      </c>
      <c r="C55" s="17">
        <v>200.4</v>
      </c>
      <c r="D55" s="17">
        <v>616.79999999999995</v>
      </c>
      <c r="E55" s="17">
        <v>210.9</v>
      </c>
      <c r="F55" s="17"/>
      <c r="G55" s="17"/>
      <c r="H55" s="17">
        <v>89.1</v>
      </c>
      <c r="I55" s="17">
        <v>206</v>
      </c>
      <c r="J55" s="17"/>
      <c r="K55" s="17"/>
      <c r="L55" s="17"/>
      <c r="M55" s="17">
        <v>0</v>
      </c>
      <c r="N55" s="17">
        <v>200.2</v>
      </c>
      <c r="O55" s="17"/>
      <c r="P55" s="17">
        <v>209.2</v>
      </c>
      <c r="Q55" s="17"/>
      <c r="R55" s="17">
        <v>555.4</v>
      </c>
      <c r="S55" s="17">
        <v>9.9</v>
      </c>
      <c r="T55" s="17">
        <v>0</v>
      </c>
      <c r="U55" s="17"/>
      <c r="V55" s="17"/>
      <c r="W55" s="17"/>
      <c r="X55" s="17">
        <v>164.3</v>
      </c>
      <c r="Y55" s="17">
        <v>6.8</v>
      </c>
      <c r="Z55" s="17">
        <v>5</v>
      </c>
      <c r="AA55" s="17">
        <v>16.899999999999999</v>
      </c>
      <c r="AB55" s="17">
        <v>7.1</v>
      </c>
      <c r="AC55" s="17">
        <v>13.5</v>
      </c>
      <c r="AD55" s="17">
        <v>90.5</v>
      </c>
      <c r="AE55" s="17"/>
      <c r="AF55" s="17"/>
      <c r="AG55" s="17"/>
      <c r="AH55" s="17"/>
      <c r="AI55" s="17">
        <v>88.6</v>
      </c>
      <c r="AJ55" s="17">
        <v>73</v>
      </c>
      <c r="AK55" s="17"/>
      <c r="AL55" s="17"/>
      <c r="AM55" s="17"/>
      <c r="AN55" s="17">
        <v>6.5</v>
      </c>
      <c r="AO55" s="17">
        <v>463.5</v>
      </c>
      <c r="AP55" s="17">
        <v>81</v>
      </c>
      <c r="AQ55" s="17">
        <v>149.1</v>
      </c>
      <c r="AR55" s="17">
        <v>41.6</v>
      </c>
      <c r="AS55" s="17">
        <v>17.8</v>
      </c>
      <c r="AT55" s="17">
        <v>11.4</v>
      </c>
      <c r="AU55" s="17">
        <v>91.2</v>
      </c>
      <c r="AV55" s="17">
        <v>178.4</v>
      </c>
      <c r="AW55" s="17">
        <v>179.6</v>
      </c>
      <c r="AX55" s="17">
        <v>184.4</v>
      </c>
      <c r="AY55" s="17">
        <v>107.9</v>
      </c>
      <c r="AZ55" s="17">
        <v>28.2</v>
      </c>
      <c r="BA55" s="17">
        <v>45.6</v>
      </c>
      <c r="BB55" s="17">
        <v>2.1</v>
      </c>
      <c r="BC55" s="17">
        <v>31.8</v>
      </c>
      <c r="BD55" s="17">
        <v>131.19999999999999</v>
      </c>
      <c r="BE55" s="17"/>
      <c r="BF55" s="17"/>
      <c r="BG55" s="17">
        <v>92.4</v>
      </c>
      <c r="BH55" s="17"/>
      <c r="BI55" s="17"/>
      <c r="BJ55" s="17">
        <v>47.2</v>
      </c>
      <c r="BK55" s="17"/>
      <c r="BL55" s="17"/>
      <c r="BM55" s="17"/>
      <c r="BN55" s="17">
        <v>127.5</v>
      </c>
      <c r="BO55" s="17">
        <v>170.5</v>
      </c>
      <c r="BP55" s="17">
        <v>168.2</v>
      </c>
      <c r="BQ55" s="17">
        <v>206.4</v>
      </c>
      <c r="BR55" s="17">
        <v>265.60000000000002</v>
      </c>
      <c r="BS55" s="17">
        <v>0</v>
      </c>
      <c r="BT55" s="17"/>
      <c r="BU55" s="17"/>
      <c r="BV55" s="17"/>
      <c r="BW55" s="17"/>
      <c r="BX55" s="17">
        <v>0</v>
      </c>
      <c r="BY55" s="17"/>
      <c r="BZ55" s="17"/>
      <c r="CA55" s="17">
        <v>1.9</v>
      </c>
      <c r="CB55" s="17">
        <v>232.2</v>
      </c>
      <c r="CC55" s="17">
        <v>106.1</v>
      </c>
      <c r="CD55" s="17">
        <v>62.7</v>
      </c>
      <c r="CE55" s="17">
        <v>76.3</v>
      </c>
      <c r="CF55" s="17">
        <v>29.8</v>
      </c>
      <c r="CG55" s="17"/>
      <c r="CH55" s="17"/>
      <c r="CI55" s="17"/>
      <c r="CJ55" s="17">
        <v>143.5</v>
      </c>
      <c r="CK55" s="17">
        <v>144.4</v>
      </c>
      <c r="CL55" s="17">
        <v>147.69999999999999</v>
      </c>
      <c r="CM55" s="17"/>
      <c r="CN55" s="17"/>
      <c r="CO55" s="17"/>
      <c r="CP55" s="17"/>
      <c r="CQ55" s="17"/>
      <c r="CR55" s="17">
        <v>210.7</v>
      </c>
      <c r="CS55" s="17">
        <v>101.1</v>
      </c>
      <c r="CT55" s="17">
        <v>6.3</v>
      </c>
      <c r="CU55" s="17">
        <v>1.2</v>
      </c>
      <c r="CV55" s="17">
        <v>15.6</v>
      </c>
      <c r="CW55" s="17">
        <v>0</v>
      </c>
      <c r="CX55" s="17">
        <v>44.1</v>
      </c>
      <c r="CY55" s="17">
        <v>0</v>
      </c>
      <c r="CZ55" s="17">
        <v>0</v>
      </c>
      <c r="DA55" s="17">
        <v>0</v>
      </c>
      <c r="DB55" s="17">
        <v>20.2</v>
      </c>
      <c r="DC55" s="17">
        <v>9.9</v>
      </c>
      <c r="DD55" s="17">
        <v>5.5</v>
      </c>
      <c r="DE55" s="17">
        <v>0</v>
      </c>
      <c r="DF55" s="17">
        <v>2</v>
      </c>
      <c r="DG55" s="17">
        <v>3.5</v>
      </c>
      <c r="DH55" s="17">
        <v>4.5999999999999996</v>
      </c>
      <c r="DI55" s="17">
        <v>20.399999999999999</v>
      </c>
      <c r="DJ55" s="17">
        <v>20</v>
      </c>
      <c r="DK55" s="17">
        <v>19</v>
      </c>
      <c r="DL55" s="17">
        <v>2.9</v>
      </c>
      <c r="DM55" s="17">
        <v>18.600000000000001</v>
      </c>
      <c r="DN55" s="17">
        <v>0</v>
      </c>
      <c r="DO55" s="17">
        <v>0</v>
      </c>
      <c r="DP55" s="17">
        <v>8.8000000000000007</v>
      </c>
      <c r="DQ55" s="17">
        <v>26.6</v>
      </c>
      <c r="DR55" s="17">
        <v>0</v>
      </c>
      <c r="DS55" s="17">
        <v>3.3</v>
      </c>
      <c r="DT55" s="17">
        <v>20.2</v>
      </c>
      <c r="DU55" s="17">
        <v>3</v>
      </c>
      <c r="DV55" s="17"/>
      <c r="DW55" s="17">
        <v>0</v>
      </c>
      <c r="DX55" s="17">
        <v>19.8</v>
      </c>
      <c r="DY55" s="17">
        <v>7.9</v>
      </c>
      <c r="DZ55" s="17">
        <v>20.2</v>
      </c>
      <c r="EA55" s="17">
        <v>20.2</v>
      </c>
      <c r="EB55" s="17">
        <v>20</v>
      </c>
      <c r="EC55" s="17">
        <v>6.1</v>
      </c>
      <c r="ED55" s="17">
        <v>15</v>
      </c>
      <c r="EE55" s="17">
        <v>0</v>
      </c>
      <c r="EF55" s="17">
        <v>26.7</v>
      </c>
      <c r="EG55" s="17">
        <v>49.9</v>
      </c>
      <c r="EH55" s="17">
        <v>1.4</v>
      </c>
      <c r="EI55" s="17">
        <v>0.4</v>
      </c>
      <c r="EJ55" s="17">
        <v>0</v>
      </c>
      <c r="EK55" s="17">
        <v>21</v>
      </c>
      <c r="EL55" s="17">
        <v>8.1</v>
      </c>
      <c r="EM55" s="17">
        <v>8.9</v>
      </c>
      <c r="EN55" s="17">
        <v>20.399999999999999</v>
      </c>
      <c r="EO55" s="17">
        <v>20.399999999999999</v>
      </c>
      <c r="EP55" s="17">
        <v>20.100000000000001</v>
      </c>
      <c r="EQ55" s="17">
        <v>0</v>
      </c>
      <c r="ER55" s="17">
        <v>0</v>
      </c>
      <c r="ES55" s="17">
        <v>0</v>
      </c>
      <c r="ET55" s="17">
        <v>0</v>
      </c>
      <c r="EU55" s="17">
        <v>0.6</v>
      </c>
      <c r="EV55" s="17">
        <v>12.2</v>
      </c>
      <c r="EW55" s="17">
        <v>10</v>
      </c>
      <c r="EX55" s="17">
        <v>0</v>
      </c>
      <c r="EY55" s="17">
        <v>4.4000000000000004</v>
      </c>
      <c r="EZ55" s="17">
        <v>2.2000000000000002</v>
      </c>
      <c r="FA55" s="17">
        <v>1</v>
      </c>
      <c r="FB55" s="17">
        <v>0</v>
      </c>
      <c r="FC55" s="17">
        <v>0</v>
      </c>
      <c r="FD55" s="17">
        <v>6.8</v>
      </c>
      <c r="FE55" s="17">
        <v>20</v>
      </c>
      <c r="FF55" s="17">
        <v>10.8</v>
      </c>
      <c r="FG55" s="17"/>
      <c r="FH55" s="17"/>
      <c r="FI55" s="17">
        <v>3</v>
      </c>
      <c r="FJ55" s="17">
        <v>19.100000000000001</v>
      </c>
      <c r="FK55" s="17">
        <v>3.81</v>
      </c>
      <c r="FL55" s="17">
        <v>0</v>
      </c>
      <c r="FM55" s="17">
        <v>9.1300000000000008</v>
      </c>
      <c r="FN55" s="17">
        <v>7494.34</v>
      </c>
      <c r="FO55" s="15"/>
      <c r="FP55" s="17">
        <v>24.4</v>
      </c>
      <c r="FQ55" s="17">
        <v>8.0589999999999993</v>
      </c>
      <c r="FR55" s="17">
        <v>11.5</v>
      </c>
      <c r="FS55" s="17">
        <v>12</v>
      </c>
      <c r="FT55" s="17">
        <v>26.468630000000001</v>
      </c>
      <c r="FU55" s="17">
        <v>18.943560000000002</v>
      </c>
      <c r="FV55" s="17">
        <v>6.1</v>
      </c>
      <c r="FW55" s="17">
        <v>16</v>
      </c>
      <c r="FX55" s="17">
        <v>123.47119000000001</v>
      </c>
    </row>
    <row r="56" spans="1:180" ht="24" customHeight="1" x14ac:dyDescent="0.3">
      <c r="A56" s="16" t="s">
        <v>76</v>
      </c>
      <c r="B56" s="16" t="s">
        <v>796</v>
      </c>
      <c r="C56" s="17">
        <v>202.3</v>
      </c>
      <c r="D56" s="17">
        <v>615.5</v>
      </c>
      <c r="E56" s="17">
        <v>210.5</v>
      </c>
      <c r="F56" s="17"/>
      <c r="G56" s="17"/>
      <c r="H56" s="17">
        <v>89.8</v>
      </c>
      <c r="I56" s="17">
        <v>207.7</v>
      </c>
      <c r="J56" s="17"/>
      <c r="K56" s="17"/>
      <c r="L56" s="17"/>
      <c r="M56" s="17">
        <v>0</v>
      </c>
      <c r="N56" s="17">
        <v>203.2</v>
      </c>
      <c r="O56" s="17"/>
      <c r="P56" s="17">
        <v>209.2</v>
      </c>
      <c r="Q56" s="17"/>
      <c r="R56" s="17">
        <v>450</v>
      </c>
      <c r="S56" s="17">
        <v>10</v>
      </c>
      <c r="T56" s="17">
        <v>0</v>
      </c>
      <c r="U56" s="17"/>
      <c r="V56" s="17"/>
      <c r="W56" s="17"/>
      <c r="X56" s="17">
        <v>164.7</v>
      </c>
      <c r="Y56" s="17">
        <v>6.8</v>
      </c>
      <c r="Z56" s="17">
        <v>5</v>
      </c>
      <c r="AA56" s="17">
        <v>16.899999999999999</v>
      </c>
      <c r="AB56" s="17">
        <v>6.9</v>
      </c>
      <c r="AC56" s="17">
        <v>13.5</v>
      </c>
      <c r="AD56" s="17">
        <v>79.3</v>
      </c>
      <c r="AE56" s="17"/>
      <c r="AF56" s="17"/>
      <c r="AG56" s="17"/>
      <c r="AH56" s="17"/>
      <c r="AI56" s="17">
        <v>87.5</v>
      </c>
      <c r="AJ56" s="17">
        <v>55.7</v>
      </c>
      <c r="AK56" s="17"/>
      <c r="AL56" s="17"/>
      <c r="AM56" s="17"/>
      <c r="AN56" s="17">
        <v>6.5</v>
      </c>
      <c r="AO56" s="17">
        <v>462.2</v>
      </c>
      <c r="AP56" s="17">
        <v>81</v>
      </c>
      <c r="AQ56" s="17">
        <v>143.30000000000001</v>
      </c>
      <c r="AR56" s="17">
        <v>41.4</v>
      </c>
      <c r="AS56" s="17">
        <v>17.8</v>
      </c>
      <c r="AT56" s="17">
        <v>16.600000000000001</v>
      </c>
      <c r="AU56" s="17">
        <v>91</v>
      </c>
      <c r="AV56" s="17">
        <v>178.9</v>
      </c>
      <c r="AW56" s="17">
        <v>179.3</v>
      </c>
      <c r="AX56" s="17">
        <v>184</v>
      </c>
      <c r="AY56" s="17">
        <v>108.9</v>
      </c>
      <c r="AZ56" s="17">
        <v>17.899999999999999</v>
      </c>
      <c r="BA56" s="17">
        <v>45.7</v>
      </c>
      <c r="BB56" s="17">
        <v>2.1</v>
      </c>
      <c r="BC56" s="17">
        <v>32.200000000000003</v>
      </c>
      <c r="BD56" s="17">
        <v>83.5</v>
      </c>
      <c r="BE56" s="17"/>
      <c r="BF56" s="17"/>
      <c r="BG56" s="17">
        <v>86.5</v>
      </c>
      <c r="BH56" s="17"/>
      <c r="BI56" s="17"/>
      <c r="BJ56" s="17">
        <v>46.7</v>
      </c>
      <c r="BK56" s="17"/>
      <c r="BL56" s="17"/>
      <c r="BM56" s="17"/>
      <c r="BN56" s="17">
        <v>127.8</v>
      </c>
      <c r="BO56" s="17">
        <v>170.7</v>
      </c>
      <c r="BP56" s="17">
        <v>168.1</v>
      </c>
      <c r="BQ56" s="17">
        <v>202.6</v>
      </c>
      <c r="BR56" s="17">
        <v>265.2</v>
      </c>
      <c r="BS56" s="17">
        <v>0</v>
      </c>
      <c r="BT56" s="17"/>
      <c r="BU56" s="17"/>
      <c r="BV56" s="17"/>
      <c r="BW56" s="17"/>
      <c r="BX56" s="17">
        <v>0</v>
      </c>
      <c r="BY56" s="17"/>
      <c r="BZ56" s="17"/>
      <c r="CA56" s="17">
        <v>1.9</v>
      </c>
      <c r="CB56" s="17">
        <v>165.1</v>
      </c>
      <c r="CC56" s="17">
        <v>99.8</v>
      </c>
      <c r="CD56" s="17">
        <v>62.7</v>
      </c>
      <c r="CE56" s="17">
        <v>76.5</v>
      </c>
      <c r="CF56" s="17">
        <v>29.1</v>
      </c>
      <c r="CG56" s="17"/>
      <c r="CH56" s="17"/>
      <c r="CI56" s="17"/>
      <c r="CJ56" s="17">
        <v>143</v>
      </c>
      <c r="CK56" s="17">
        <v>144.19999999999999</v>
      </c>
      <c r="CL56" s="17">
        <v>148.19999999999999</v>
      </c>
      <c r="CM56" s="17"/>
      <c r="CN56" s="17"/>
      <c r="CO56" s="17"/>
      <c r="CP56" s="17"/>
      <c r="CQ56" s="17"/>
      <c r="CR56" s="17">
        <v>211.3</v>
      </c>
      <c r="CS56" s="17">
        <v>101</v>
      </c>
      <c r="CT56" s="17">
        <v>6.2</v>
      </c>
      <c r="CU56" s="17">
        <v>1.2</v>
      </c>
      <c r="CV56" s="17">
        <v>15.6</v>
      </c>
      <c r="CW56" s="17">
        <v>0</v>
      </c>
      <c r="CX56" s="17">
        <v>40.9</v>
      </c>
      <c r="CY56" s="17">
        <v>0</v>
      </c>
      <c r="CZ56" s="17">
        <v>0</v>
      </c>
      <c r="DA56" s="17">
        <v>0</v>
      </c>
      <c r="DB56" s="17">
        <v>20.100000000000001</v>
      </c>
      <c r="DC56" s="17">
        <v>9.9</v>
      </c>
      <c r="DD56" s="17">
        <v>5.4</v>
      </c>
      <c r="DE56" s="17">
        <v>0</v>
      </c>
      <c r="DF56" s="17">
        <v>2</v>
      </c>
      <c r="DG56" s="17">
        <v>3.5</v>
      </c>
      <c r="DH56" s="17">
        <v>4.5999999999999996</v>
      </c>
      <c r="DI56" s="17">
        <v>20.3</v>
      </c>
      <c r="DJ56" s="17">
        <v>20</v>
      </c>
      <c r="DK56" s="17">
        <v>19</v>
      </c>
      <c r="DL56" s="17">
        <v>2.9</v>
      </c>
      <c r="DM56" s="17">
        <v>18.600000000000001</v>
      </c>
      <c r="DN56" s="17">
        <v>0</v>
      </c>
      <c r="DO56" s="17">
        <v>0</v>
      </c>
      <c r="DP56" s="17">
        <v>8.6</v>
      </c>
      <c r="DQ56" s="17">
        <v>23.4</v>
      </c>
      <c r="DR56" s="17">
        <v>0</v>
      </c>
      <c r="DS56" s="17">
        <v>3.3</v>
      </c>
      <c r="DT56" s="17">
        <v>20.2</v>
      </c>
      <c r="DU56" s="17">
        <v>3</v>
      </c>
      <c r="DV56" s="17"/>
      <c r="DW56" s="17">
        <v>0</v>
      </c>
      <c r="DX56" s="17">
        <v>19.8</v>
      </c>
      <c r="DY56" s="17">
        <v>7.8</v>
      </c>
      <c r="DZ56" s="17">
        <v>20</v>
      </c>
      <c r="EA56" s="17">
        <v>20.2</v>
      </c>
      <c r="EB56" s="17">
        <v>20</v>
      </c>
      <c r="EC56" s="17">
        <v>6.9</v>
      </c>
      <c r="ED56" s="17">
        <v>14.7</v>
      </c>
      <c r="EE56" s="17">
        <v>0</v>
      </c>
      <c r="EF56" s="17">
        <v>28.2</v>
      </c>
      <c r="EG56" s="17">
        <v>44.7</v>
      </c>
      <c r="EH56" s="17">
        <v>1.6</v>
      </c>
      <c r="EI56" s="17">
        <v>0</v>
      </c>
      <c r="EJ56" s="17">
        <v>0</v>
      </c>
      <c r="EK56" s="17">
        <v>21</v>
      </c>
      <c r="EL56" s="17">
        <v>8.1</v>
      </c>
      <c r="EM56" s="17">
        <v>8.6999999999999993</v>
      </c>
      <c r="EN56" s="17">
        <v>20.399999999999999</v>
      </c>
      <c r="EO56" s="17">
        <v>20.399999999999999</v>
      </c>
      <c r="EP56" s="17">
        <v>20.100000000000001</v>
      </c>
      <c r="EQ56" s="17">
        <v>0</v>
      </c>
      <c r="ER56" s="17">
        <v>0</v>
      </c>
      <c r="ES56" s="17">
        <v>0</v>
      </c>
      <c r="ET56" s="17">
        <v>0</v>
      </c>
      <c r="EU56" s="17">
        <v>0.6</v>
      </c>
      <c r="EV56" s="17">
        <v>8.6</v>
      </c>
      <c r="EW56" s="17">
        <v>6.8</v>
      </c>
      <c r="EX56" s="17">
        <v>0</v>
      </c>
      <c r="EY56" s="17">
        <v>4.4000000000000004</v>
      </c>
      <c r="EZ56" s="17">
        <v>2.2000000000000002</v>
      </c>
      <c r="FA56" s="17">
        <v>1</v>
      </c>
      <c r="FB56" s="17">
        <v>0</v>
      </c>
      <c r="FC56" s="17">
        <v>0</v>
      </c>
      <c r="FD56" s="17">
        <v>6.8</v>
      </c>
      <c r="FE56" s="17">
        <v>20</v>
      </c>
      <c r="FF56" s="17">
        <v>11.1</v>
      </c>
      <c r="FG56" s="17"/>
      <c r="FH56" s="17"/>
      <c r="FI56" s="17">
        <v>13.8</v>
      </c>
      <c r="FJ56" s="17">
        <v>19.100000000000001</v>
      </c>
      <c r="FK56" s="17">
        <v>3.76</v>
      </c>
      <c r="FL56" s="17">
        <v>0</v>
      </c>
      <c r="FM56" s="17">
        <v>9.8699999999999992</v>
      </c>
      <c r="FN56" s="17">
        <v>7216.53</v>
      </c>
      <c r="FO56" s="15"/>
      <c r="FP56" s="17">
        <v>24.4</v>
      </c>
      <c r="FQ56" s="17">
        <v>8.0589999999999993</v>
      </c>
      <c r="FR56" s="17">
        <v>11.5</v>
      </c>
      <c r="FS56" s="17">
        <v>11.6</v>
      </c>
      <c r="FT56" s="17">
        <v>26.541080000000001</v>
      </c>
      <c r="FU56" s="17">
        <v>18.94333</v>
      </c>
      <c r="FV56" s="17">
        <v>6.1</v>
      </c>
      <c r="FW56" s="17">
        <v>16</v>
      </c>
      <c r="FX56" s="17">
        <v>123.14341</v>
      </c>
    </row>
    <row r="57" spans="1:180" ht="24" customHeight="1" x14ac:dyDescent="0.3">
      <c r="A57" s="16" t="s">
        <v>76</v>
      </c>
      <c r="B57" s="16" t="s">
        <v>797</v>
      </c>
      <c r="C57" s="17">
        <v>202.4</v>
      </c>
      <c r="D57" s="17">
        <v>616.79999999999995</v>
      </c>
      <c r="E57" s="17">
        <v>211.3</v>
      </c>
      <c r="F57" s="17"/>
      <c r="G57" s="17"/>
      <c r="H57" s="17">
        <v>90</v>
      </c>
      <c r="I57" s="17">
        <v>207.6</v>
      </c>
      <c r="J57" s="17"/>
      <c r="K57" s="17"/>
      <c r="L57" s="17"/>
      <c r="M57" s="17">
        <v>0</v>
      </c>
      <c r="N57" s="17">
        <v>203.1</v>
      </c>
      <c r="O57" s="17"/>
      <c r="P57" s="17">
        <v>207.7</v>
      </c>
      <c r="Q57" s="17"/>
      <c r="R57" s="17">
        <v>346.9</v>
      </c>
      <c r="S57" s="17">
        <v>10</v>
      </c>
      <c r="T57" s="17">
        <v>0</v>
      </c>
      <c r="U57" s="17"/>
      <c r="V57" s="17"/>
      <c r="W57" s="17"/>
      <c r="X57" s="17">
        <v>166.3</v>
      </c>
      <c r="Y57" s="17">
        <v>7</v>
      </c>
      <c r="Z57" s="17">
        <v>5.0999999999999996</v>
      </c>
      <c r="AA57" s="17">
        <v>17</v>
      </c>
      <c r="AB57" s="17">
        <v>6.9</v>
      </c>
      <c r="AC57" s="17">
        <v>13.5</v>
      </c>
      <c r="AD57" s="17">
        <v>79.400000000000006</v>
      </c>
      <c r="AE57" s="17"/>
      <c r="AF57" s="17"/>
      <c r="AG57" s="17"/>
      <c r="AH57" s="17"/>
      <c r="AI57" s="17">
        <v>84.7</v>
      </c>
      <c r="AJ57" s="17">
        <v>25.6</v>
      </c>
      <c r="AK57" s="17"/>
      <c r="AL57" s="17"/>
      <c r="AM57" s="17"/>
      <c r="AN57" s="17">
        <v>6.5</v>
      </c>
      <c r="AO57" s="17">
        <v>462</v>
      </c>
      <c r="AP57" s="17">
        <v>80.900000000000006</v>
      </c>
      <c r="AQ57" s="17">
        <v>145.5</v>
      </c>
      <c r="AR57" s="17">
        <v>41.7</v>
      </c>
      <c r="AS57" s="17">
        <v>18</v>
      </c>
      <c r="AT57" s="17">
        <v>17.600000000000001</v>
      </c>
      <c r="AU57" s="17">
        <v>89.2</v>
      </c>
      <c r="AV57" s="17">
        <v>179.6</v>
      </c>
      <c r="AW57" s="17">
        <v>180.3</v>
      </c>
      <c r="AX57" s="17">
        <v>184.3</v>
      </c>
      <c r="AY57" s="17">
        <v>108.2</v>
      </c>
      <c r="AZ57" s="17">
        <v>17.899999999999999</v>
      </c>
      <c r="BA57" s="17">
        <v>45.8</v>
      </c>
      <c r="BB57" s="17">
        <v>2.1</v>
      </c>
      <c r="BC57" s="17">
        <v>31.7</v>
      </c>
      <c r="BD57" s="17">
        <v>111.2</v>
      </c>
      <c r="BE57" s="17"/>
      <c r="BF57" s="17"/>
      <c r="BG57" s="17">
        <v>86.5</v>
      </c>
      <c r="BH57" s="17"/>
      <c r="BI57" s="17"/>
      <c r="BJ57" s="17">
        <v>47.3</v>
      </c>
      <c r="BK57" s="17"/>
      <c r="BL57" s="17"/>
      <c r="BM57" s="17"/>
      <c r="BN57" s="17">
        <v>127.9</v>
      </c>
      <c r="BO57" s="17">
        <v>171</v>
      </c>
      <c r="BP57" s="17">
        <v>168.5</v>
      </c>
      <c r="BQ57" s="17">
        <v>201.4</v>
      </c>
      <c r="BR57" s="17">
        <v>265.60000000000002</v>
      </c>
      <c r="BS57" s="17">
        <v>0</v>
      </c>
      <c r="BT57" s="17"/>
      <c r="BU57" s="17"/>
      <c r="BV57" s="17"/>
      <c r="BW57" s="17"/>
      <c r="BX57" s="17">
        <v>0</v>
      </c>
      <c r="BY57" s="17"/>
      <c r="BZ57" s="17"/>
      <c r="CA57" s="17">
        <v>1.9</v>
      </c>
      <c r="CB57" s="17">
        <v>158.1</v>
      </c>
      <c r="CC57" s="17">
        <v>100.1</v>
      </c>
      <c r="CD57" s="17">
        <v>62.8</v>
      </c>
      <c r="CE57" s="17">
        <v>76.400000000000006</v>
      </c>
      <c r="CF57" s="17">
        <v>27.9</v>
      </c>
      <c r="CG57" s="17"/>
      <c r="CH57" s="17"/>
      <c r="CI57" s="17"/>
      <c r="CJ57" s="17">
        <v>142.9</v>
      </c>
      <c r="CK57" s="17">
        <v>143.9</v>
      </c>
      <c r="CL57" s="17">
        <v>147.80000000000001</v>
      </c>
      <c r="CM57" s="17"/>
      <c r="CN57" s="17"/>
      <c r="CO57" s="17"/>
      <c r="CP57" s="17"/>
      <c r="CQ57" s="17"/>
      <c r="CR57" s="17">
        <v>211.5</v>
      </c>
      <c r="CS57" s="17">
        <v>101</v>
      </c>
      <c r="CT57" s="17">
        <v>6.2</v>
      </c>
      <c r="CU57" s="17">
        <v>1.2</v>
      </c>
      <c r="CV57" s="17">
        <v>15.6</v>
      </c>
      <c r="CW57" s="17">
        <v>0</v>
      </c>
      <c r="CX57" s="17">
        <v>42.3</v>
      </c>
      <c r="CY57" s="17">
        <v>0</v>
      </c>
      <c r="CZ57" s="17">
        <v>0</v>
      </c>
      <c r="DA57" s="17">
        <v>0</v>
      </c>
      <c r="DB57" s="17">
        <v>20.2</v>
      </c>
      <c r="DC57" s="17">
        <v>9.9</v>
      </c>
      <c r="DD57" s="17">
        <v>5.4</v>
      </c>
      <c r="DE57" s="17">
        <v>0</v>
      </c>
      <c r="DF57" s="17">
        <v>2</v>
      </c>
      <c r="DG57" s="17">
        <v>3.5</v>
      </c>
      <c r="DH57" s="17">
        <v>4.7</v>
      </c>
      <c r="DI57" s="17">
        <v>20.399999999999999</v>
      </c>
      <c r="DJ57" s="17">
        <v>20</v>
      </c>
      <c r="DK57" s="17">
        <v>19</v>
      </c>
      <c r="DL57" s="17">
        <v>2.9</v>
      </c>
      <c r="DM57" s="17">
        <v>18.7</v>
      </c>
      <c r="DN57" s="17">
        <v>0</v>
      </c>
      <c r="DO57" s="17">
        <v>0</v>
      </c>
      <c r="DP57" s="17">
        <v>7.7</v>
      </c>
      <c r="DQ57" s="17">
        <v>22.3</v>
      </c>
      <c r="DR57" s="17">
        <v>0</v>
      </c>
      <c r="DS57" s="17">
        <v>3.3</v>
      </c>
      <c r="DT57" s="17">
        <v>20.2</v>
      </c>
      <c r="DU57" s="17">
        <v>3</v>
      </c>
      <c r="DV57" s="17"/>
      <c r="DW57" s="17">
        <v>0</v>
      </c>
      <c r="DX57" s="17">
        <v>19.8</v>
      </c>
      <c r="DY57" s="17">
        <v>7.8</v>
      </c>
      <c r="DZ57" s="17">
        <v>20.2</v>
      </c>
      <c r="EA57" s="17">
        <v>20.2</v>
      </c>
      <c r="EB57" s="17">
        <v>20</v>
      </c>
      <c r="EC57" s="17">
        <v>7.4</v>
      </c>
      <c r="ED57" s="17">
        <v>22</v>
      </c>
      <c r="EE57" s="17">
        <v>0</v>
      </c>
      <c r="EF57" s="17">
        <v>24</v>
      </c>
      <c r="EG57" s="17">
        <v>46.2</v>
      </c>
      <c r="EH57" s="17">
        <v>2</v>
      </c>
      <c r="EI57" s="17">
        <v>0.7</v>
      </c>
      <c r="EJ57" s="17">
        <v>0</v>
      </c>
      <c r="EK57" s="17">
        <v>20.9</v>
      </c>
      <c r="EL57" s="17">
        <v>8.1</v>
      </c>
      <c r="EM57" s="17">
        <v>8.4</v>
      </c>
      <c r="EN57" s="17">
        <v>20.399999999999999</v>
      </c>
      <c r="EO57" s="17">
        <v>20.399999999999999</v>
      </c>
      <c r="EP57" s="17">
        <v>20.100000000000001</v>
      </c>
      <c r="EQ57" s="17">
        <v>0</v>
      </c>
      <c r="ER57" s="17">
        <v>0</v>
      </c>
      <c r="ES57" s="17">
        <v>0</v>
      </c>
      <c r="ET57" s="17">
        <v>0</v>
      </c>
      <c r="EU57" s="17">
        <v>0.6</v>
      </c>
      <c r="EV57" s="17">
        <v>7.1</v>
      </c>
      <c r="EW57" s="17">
        <v>4.5</v>
      </c>
      <c r="EX57" s="17">
        <v>0</v>
      </c>
      <c r="EY57" s="17">
        <v>4.4000000000000004</v>
      </c>
      <c r="EZ57" s="17">
        <v>2.2000000000000002</v>
      </c>
      <c r="FA57" s="17">
        <v>1</v>
      </c>
      <c r="FB57" s="17">
        <v>0</v>
      </c>
      <c r="FC57" s="17">
        <v>0</v>
      </c>
      <c r="FD57" s="17">
        <v>6.8</v>
      </c>
      <c r="FE57" s="17">
        <v>20</v>
      </c>
      <c r="FF57" s="17">
        <v>10.199999999999999</v>
      </c>
      <c r="FG57" s="17"/>
      <c r="FH57" s="17"/>
      <c r="FI57" s="17">
        <v>13.6</v>
      </c>
      <c r="FJ57" s="17">
        <v>19.100000000000001</v>
      </c>
      <c r="FK57" s="17">
        <v>3.85</v>
      </c>
      <c r="FL57" s="17">
        <v>0</v>
      </c>
      <c r="FM57" s="17">
        <v>10.52</v>
      </c>
      <c r="FN57" s="17">
        <v>7107.27</v>
      </c>
      <c r="FO57" s="15"/>
      <c r="FP57" s="17">
        <v>24.4</v>
      </c>
      <c r="FQ57" s="17">
        <v>8.0589999999999993</v>
      </c>
      <c r="FR57" s="17">
        <v>11.5</v>
      </c>
      <c r="FS57" s="17">
        <v>11.6</v>
      </c>
      <c r="FT57" s="17">
        <v>26.60211</v>
      </c>
      <c r="FU57" s="17">
        <v>18.942969999999999</v>
      </c>
      <c r="FV57" s="17">
        <v>6.1</v>
      </c>
      <c r="FW57" s="17">
        <v>16</v>
      </c>
      <c r="FX57" s="17">
        <v>123.20408</v>
      </c>
    </row>
    <row r="58" spans="1:180" ht="24" customHeight="1" x14ac:dyDescent="0.3">
      <c r="A58" s="18" t="s">
        <v>798</v>
      </c>
      <c r="B58" s="18" t="s">
        <v>77</v>
      </c>
      <c r="C58" s="19">
        <v>200.8</v>
      </c>
      <c r="D58" s="19">
        <v>616.79999999999995</v>
      </c>
      <c r="E58" s="19">
        <v>212.2</v>
      </c>
      <c r="F58" s="19"/>
      <c r="G58" s="19"/>
      <c r="H58" s="19">
        <v>89.8</v>
      </c>
      <c r="I58" s="19">
        <v>205.6</v>
      </c>
      <c r="J58" s="19"/>
      <c r="K58" s="19"/>
      <c r="L58" s="19"/>
      <c r="M58" s="19">
        <v>0</v>
      </c>
      <c r="N58" s="19">
        <v>203.4</v>
      </c>
      <c r="O58" s="19"/>
      <c r="P58" s="19">
        <v>208.4</v>
      </c>
      <c r="Q58" s="19"/>
      <c r="R58" s="19">
        <v>333.2</v>
      </c>
      <c r="S58" s="19">
        <v>9.9</v>
      </c>
      <c r="T58" s="19">
        <v>0</v>
      </c>
      <c r="U58" s="19"/>
      <c r="V58" s="19"/>
      <c r="W58" s="19"/>
      <c r="X58" s="19">
        <v>165.3</v>
      </c>
      <c r="Y58" s="19">
        <v>6.9</v>
      </c>
      <c r="Z58" s="19">
        <v>5</v>
      </c>
      <c r="AA58" s="19">
        <v>16.8</v>
      </c>
      <c r="AB58" s="19">
        <v>7.1</v>
      </c>
      <c r="AC58" s="19">
        <v>13.5</v>
      </c>
      <c r="AD58" s="19">
        <v>78.7</v>
      </c>
      <c r="AE58" s="19"/>
      <c r="AF58" s="19"/>
      <c r="AG58" s="19"/>
      <c r="AH58" s="19"/>
      <c r="AI58" s="19">
        <v>83.8</v>
      </c>
      <c r="AJ58" s="19">
        <v>25.7</v>
      </c>
      <c r="AK58" s="19"/>
      <c r="AL58" s="19"/>
      <c r="AM58" s="19"/>
      <c r="AN58" s="19">
        <v>6.5</v>
      </c>
      <c r="AO58" s="19">
        <v>462.1</v>
      </c>
      <c r="AP58" s="19">
        <v>80.3</v>
      </c>
      <c r="AQ58" s="19">
        <v>0</v>
      </c>
      <c r="AR58" s="19">
        <v>41.8</v>
      </c>
      <c r="AS58" s="19">
        <v>17.8</v>
      </c>
      <c r="AT58" s="19">
        <v>17.5</v>
      </c>
      <c r="AU58" s="19">
        <v>89</v>
      </c>
      <c r="AV58" s="19">
        <v>179.2</v>
      </c>
      <c r="AW58" s="19">
        <v>179.6</v>
      </c>
      <c r="AX58" s="19">
        <v>184</v>
      </c>
      <c r="AY58" s="19">
        <v>108.7</v>
      </c>
      <c r="AZ58" s="19">
        <v>17.7</v>
      </c>
      <c r="BA58" s="19">
        <v>44.8</v>
      </c>
      <c r="BB58" s="19">
        <v>2.1</v>
      </c>
      <c r="BC58" s="19">
        <v>31.9</v>
      </c>
      <c r="BD58" s="19">
        <v>96.6</v>
      </c>
      <c r="BE58" s="19"/>
      <c r="BF58" s="19"/>
      <c r="BG58" s="19">
        <v>40.5</v>
      </c>
      <c r="BH58" s="19"/>
      <c r="BI58" s="19"/>
      <c r="BJ58" s="19">
        <v>47.1</v>
      </c>
      <c r="BK58" s="19"/>
      <c r="BL58" s="19"/>
      <c r="BM58" s="19"/>
      <c r="BN58" s="19">
        <v>127.9</v>
      </c>
      <c r="BO58" s="19">
        <v>171.1</v>
      </c>
      <c r="BP58" s="19">
        <v>168.8</v>
      </c>
      <c r="BQ58" s="19">
        <v>201.4</v>
      </c>
      <c r="BR58" s="19">
        <v>265.2</v>
      </c>
      <c r="BS58" s="19">
        <v>0</v>
      </c>
      <c r="BT58" s="19"/>
      <c r="BU58" s="19"/>
      <c r="BV58" s="19"/>
      <c r="BW58" s="19"/>
      <c r="BX58" s="19">
        <v>0</v>
      </c>
      <c r="BY58" s="19"/>
      <c r="BZ58" s="19"/>
      <c r="CA58" s="19">
        <v>1.9</v>
      </c>
      <c r="CB58" s="19">
        <v>195.6</v>
      </c>
      <c r="CC58" s="19">
        <v>99.6</v>
      </c>
      <c r="CD58" s="19">
        <v>62.7</v>
      </c>
      <c r="CE58" s="19">
        <v>77.400000000000006</v>
      </c>
      <c r="CF58" s="19">
        <v>27.9</v>
      </c>
      <c r="CG58" s="19"/>
      <c r="CH58" s="19"/>
      <c r="CI58" s="19"/>
      <c r="CJ58" s="19">
        <v>142.6</v>
      </c>
      <c r="CK58" s="19">
        <v>143.69999999999999</v>
      </c>
      <c r="CL58" s="19">
        <v>147.9</v>
      </c>
      <c r="CM58" s="19"/>
      <c r="CN58" s="19"/>
      <c r="CO58" s="19"/>
      <c r="CP58" s="19"/>
      <c r="CQ58" s="19"/>
      <c r="CR58" s="19">
        <v>211.4</v>
      </c>
      <c r="CS58" s="19">
        <v>101.2</v>
      </c>
      <c r="CT58" s="19">
        <v>6.2</v>
      </c>
      <c r="CU58" s="19">
        <v>1.2</v>
      </c>
      <c r="CV58" s="19">
        <v>15.6</v>
      </c>
      <c r="CW58" s="19">
        <v>0</v>
      </c>
      <c r="CX58" s="19">
        <v>42.3</v>
      </c>
      <c r="CY58" s="19">
        <v>0</v>
      </c>
      <c r="CZ58" s="19">
        <v>0</v>
      </c>
      <c r="DA58" s="19">
        <v>0</v>
      </c>
      <c r="DB58" s="19">
        <v>20.2</v>
      </c>
      <c r="DC58" s="19">
        <v>9.9</v>
      </c>
      <c r="DD58" s="19">
        <v>5.4</v>
      </c>
      <c r="DE58" s="19">
        <v>0</v>
      </c>
      <c r="DF58" s="19">
        <v>2</v>
      </c>
      <c r="DG58" s="19">
        <v>3.5</v>
      </c>
      <c r="DH58" s="19">
        <v>4.7</v>
      </c>
      <c r="DI58" s="19">
        <v>20.3</v>
      </c>
      <c r="DJ58" s="19">
        <v>20</v>
      </c>
      <c r="DK58" s="19">
        <v>19</v>
      </c>
      <c r="DL58" s="19">
        <v>2.9</v>
      </c>
      <c r="DM58" s="19">
        <v>18.7</v>
      </c>
      <c r="DN58" s="19">
        <v>0</v>
      </c>
      <c r="DO58" s="19">
        <v>0</v>
      </c>
      <c r="DP58" s="19">
        <v>9.1999999999999993</v>
      </c>
      <c r="DQ58" s="19">
        <v>22</v>
      </c>
      <c r="DR58" s="19">
        <v>0</v>
      </c>
      <c r="DS58" s="19">
        <v>3.2</v>
      </c>
      <c r="DT58" s="19">
        <v>16.3</v>
      </c>
      <c r="DU58" s="19">
        <v>3</v>
      </c>
      <c r="DV58" s="19"/>
      <c r="DW58" s="19">
        <v>0</v>
      </c>
      <c r="DX58" s="19">
        <v>19.8</v>
      </c>
      <c r="DY58" s="19">
        <v>7.8</v>
      </c>
      <c r="DZ58" s="19">
        <v>20.100000000000001</v>
      </c>
      <c r="EA58" s="19">
        <v>20.2</v>
      </c>
      <c r="EB58" s="19">
        <v>20</v>
      </c>
      <c r="EC58" s="19">
        <v>10.199999999999999</v>
      </c>
      <c r="ED58" s="19">
        <v>23.5</v>
      </c>
      <c r="EE58" s="19">
        <v>0</v>
      </c>
      <c r="EF58" s="19">
        <v>24.8</v>
      </c>
      <c r="EG58" s="19">
        <v>0</v>
      </c>
      <c r="EH58" s="19">
        <v>1.5</v>
      </c>
      <c r="EI58" s="19">
        <v>0.5</v>
      </c>
      <c r="EJ58" s="19">
        <v>0</v>
      </c>
      <c r="EK58" s="19">
        <v>20.9</v>
      </c>
      <c r="EL58" s="19">
        <v>8.1</v>
      </c>
      <c r="EM58" s="19">
        <v>8.4</v>
      </c>
      <c r="EN58" s="19">
        <v>20.399999999999999</v>
      </c>
      <c r="EO58" s="19">
        <v>20.399999999999999</v>
      </c>
      <c r="EP58" s="19">
        <v>20.100000000000001</v>
      </c>
      <c r="EQ58" s="19">
        <v>0</v>
      </c>
      <c r="ER58" s="19">
        <v>0</v>
      </c>
      <c r="ES58" s="19">
        <v>0</v>
      </c>
      <c r="ET58" s="19">
        <v>0</v>
      </c>
      <c r="EU58" s="19">
        <v>0.6</v>
      </c>
      <c r="EV58" s="19">
        <v>12</v>
      </c>
      <c r="EW58" s="19">
        <v>6.1</v>
      </c>
      <c r="EX58" s="19">
        <v>0</v>
      </c>
      <c r="EY58" s="19">
        <v>4.4000000000000004</v>
      </c>
      <c r="EZ58" s="19">
        <v>2.2000000000000002</v>
      </c>
      <c r="FA58" s="19">
        <v>1</v>
      </c>
      <c r="FB58" s="19">
        <v>0</v>
      </c>
      <c r="FC58" s="19">
        <v>0</v>
      </c>
      <c r="FD58" s="19">
        <v>6.8</v>
      </c>
      <c r="FE58" s="19">
        <v>20</v>
      </c>
      <c r="FF58" s="19">
        <v>10</v>
      </c>
      <c r="FG58" s="19"/>
      <c r="FH58" s="19"/>
      <c r="FI58" s="19">
        <v>13.8</v>
      </c>
      <c r="FJ58" s="19">
        <v>19.100000000000001</v>
      </c>
      <c r="FK58" s="19">
        <v>3.87</v>
      </c>
      <c r="FL58" s="19">
        <v>0</v>
      </c>
      <c r="FM58" s="19">
        <v>10.86</v>
      </c>
      <c r="FN58" s="19">
        <v>6879.43</v>
      </c>
      <c r="FO58" s="15"/>
      <c r="FP58" s="19">
        <v>24.4</v>
      </c>
      <c r="FQ58" s="19">
        <v>8.0579999999999998</v>
      </c>
      <c r="FR58" s="19">
        <v>11.4</v>
      </c>
      <c r="FS58" s="19">
        <v>11</v>
      </c>
      <c r="FT58" s="19">
        <v>26.477959999999999</v>
      </c>
      <c r="FU58" s="19">
        <v>18.942530000000001</v>
      </c>
      <c r="FV58" s="19">
        <v>6.3</v>
      </c>
      <c r="FW58" s="19">
        <v>16.100000000000001</v>
      </c>
      <c r="FX58" s="19">
        <v>122.67849</v>
      </c>
    </row>
    <row r="59" spans="1:180" ht="25.05" customHeight="1" x14ac:dyDescent="0.3">
      <c r="A59" s="203" t="s">
        <v>799</v>
      </c>
      <c r="B59" s="204"/>
      <c r="C59" s="20">
        <v>4848.1000000000004</v>
      </c>
      <c r="D59" s="20">
        <v>13167.35</v>
      </c>
      <c r="E59" s="20">
        <v>4444.45</v>
      </c>
      <c r="F59" s="20">
        <v>0</v>
      </c>
      <c r="G59" s="20">
        <v>0</v>
      </c>
      <c r="H59" s="20">
        <v>1990.05</v>
      </c>
      <c r="I59" s="20">
        <v>4561.6000000000004</v>
      </c>
      <c r="J59" s="20">
        <v>0</v>
      </c>
      <c r="K59" s="20">
        <v>0</v>
      </c>
      <c r="L59" s="20">
        <v>0</v>
      </c>
      <c r="M59" s="20">
        <v>1936.85</v>
      </c>
      <c r="N59" s="20">
        <v>4851.55</v>
      </c>
      <c r="O59" s="20">
        <v>0</v>
      </c>
      <c r="P59" s="20">
        <v>4972.95</v>
      </c>
      <c r="Q59" s="20">
        <v>0</v>
      </c>
      <c r="R59" s="20">
        <v>4295.55</v>
      </c>
      <c r="S59" s="20">
        <v>242.75</v>
      </c>
      <c r="T59" s="20">
        <v>117.75</v>
      </c>
      <c r="U59" s="20">
        <v>0</v>
      </c>
      <c r="V59" s="20">
        <v>0</v>
      </c>
      <c r="W59" s="20">
        <v>0</v>
      </c>
      <c r="X59" s="20">
        <v>4006.65</v>
      </c>
      <c r="Y59" s="20">
        <v>189.55</v>
      </c>
      <c r="Z59" s="20">
        <v>133.85</v>
      </c>
      <c r="AA59" s="20">
        <v>355.5</v>
      </c>
      <c r="AB59" s="20">
        <v>167</v>
      </c>
      <c r="AC59" s="20">
        <v>324.3</v>
      </c>
      <c r="AD59" s="20">
        <v>2013.35</v>
      </c>
      <c r="AE59" s="20">
        <v>0</v>
      </c>
      <c r="AF59" s="20">
        <v>0</v>
      </c>
      <c r="AG59" s="20">
        <v>0</v>
      </c>
      <c r="AH59" s="20">
        <v>0</v>
      </c>
      <c r="AI59" s="20">
        <v>1558.1</v>
      </c>
      <c r="AJ59" s="20">
        <v>1657.55</v>
      </c>
      <c r="AK59" s="20">
        <v>0</v>
      </c>
      <c r="AL59" s="20">
        <v>0</v>
      </c>
      <c r="AM59" s="20">
        <v>0</v>
      </c>
      <c r="AN59" s="20">
        <v>156</v>
      </c>
      <c r="AO59" s="20">
        <v>8441.5</v>
      </c>
      <c r="AP59" s="20">
        <v>1496.8</v>
      </c>
      <c r="AQ59" s="20">
        <v>3428.4</v>
      </c>
      <c r="AR59" s="20">
        <v>710.05</v>
      </c>
      <c r="AS59" s="20">
        <v>411.75</v>
      </c>
      <c r="AT59" s="20">
        <v>423.6</v>
      </c>
      <c r="AU59" s="20">
        <v>2149.0500000000002</v>
      </c>
      <c r="AV59" s="20">
        <v>4320.55</v>
      </c>
      <c r="AW59" s="20">
        <v>4332.75</v>
      </c>
      <c r="AX59" s="20">
        <v>4416.3</v>
      </c>
      <c r="AY59" s="20">
        <v>2524.6</v>
      </c>
      <c r="AZ59" s="20">
        <v>291.5</v>
      </c>
      <c r="BA59" s="20">
        <v>973.7</v>
      </c>
      <c r="BB59" s="20">
        <v>50.75</v>
      </c>
      <c r="BC59" s="20">
        <v>770.5</v>
      </c>
      <c r="BD59" s="20">
        <v>1696.5</v>
      </c>
      <c r="BE59" s="20">
        <v>0</v>
      </c>
      <c r="BF59" s="20">
        <v>0</v>
      </c>
      <c r="BG59" s="20">
        <v>1353.15</v>
      </c>
      <c r="BH59" s="20">
        <v>0</v>
      </c>
      <c r="BI59" s="20">
        <v>0</v>
      </c>
      <c r="BJ59" s="20">
        <v>781.55</v>
      </c>
      <c r="BK59" s="20">
        <v>0</v>
      </c>
      <c r="BL59" s="20">
        <v>0</v>
      </c>
      <c r="BM59" s="20">
        <v>0</v>
      </c>
      <c r="BN59" s="20">
        <v>3051.15</v>
      </c>
      <c r="BO59" s="20">
        <v>3861.85</v>
      </c>
      <c r="BP59" s="20">
        <v>3848.55</v>
      </c>
      <c r="BQ59" s="20">
        <v>4032.6</v>
      </c>
      <c r="BR59" s="20">
        <v>5979.1</v>
      </c>
      <c r="BS59" s="20">
        <v>261.14999999999998</v>
      </c>
      <c r="BT59" s="20">
        <v>0</v>
      </c>
      <c r="BU59" s="20">
        <v>0</v>
      </c>
      <c r="BV59" s="20">
        <v>0</v>
      </c>
      <c r="BW59" s="20">
        <v>0</v>
      </c>
      <c r="BX59" s="20">
        <v>176.45</v>
      </c>
      <c r="BY59" s="20">
        <v>0</v>
      </c>
      <c r="BZ59" s="20">
        <v>0</v>
      </c>
      <c r="CA59" s="20">
        <v>44.3</v>
      </c>
      <c r="CB59" s="20">
        <v>3733.05</v>
      </c>
      <c r="CC59" s="20">
        <v>2204.1999999999998</v>
      </c>
      <c r="CD59" s="20">
        <v>1531.6</v>
      </c>
      <c r="CE59" s="20">
        <v>1729.2</v>
      </c>
      <c r="CF59" s="20">
        <v>716.2</v>
      </c>
      <c r="CG59" s="20">
        <v>0</v>
      </c>
      <c r="CH59" s="20">
        <v>0</v>
      </c>
      <c r="CI59" s="20">
        <v>0</v>
      </c>
      <c r="CJ59" s="20">
        <v>3428</v>
      </c>
      <c r="CK59" s="20">
        <v>3448.95</v>
      </c>
      <c r="CL59" s="20">
        <v>3751.8</v>
      </c>
      <c r="CM59" s="20">
        <v>0</v>
      </c>
      <c r="CN59" s="20">
        <v>0</v>
      </c>
      <c r="CO59" s="20">
        <v>0</v>
      </c>
      <c r="CP59" s="20">
        <v>0</v>
      </c>
      <c r="CQ59" s="20">
        <v>0</v>
      </c>
      <c r="CR59" s="20">
        <v>5040.55</v>
      </c>
      <c r="CS59" s="20">
        <v>2412.6999999999998</v>
      </c>
      <c r="CT59" s="20">
        <v>138.94999999999999</v>
      </c>
      <c r="CU59" s="20">
        <v>40.200000000000003</v>
      </c>
      <c r="CV59" s="20">
        <v>312.35000000000002</v>
      </c>
      <c r="CW59" s="20">
        <v>3.85</v>
      </c>
      <c r="CX59" s="20">
        <v>1562.8</v>
      </c>
      <c r="CY59" s="20">
        <v>842.05</v>
      </c>
      <c r="CZ59" s="20">
        <v>109.35</v>
      </c>
      <c r="DA59" s="20">
        <v>2.6</v>
      </c>
      <c r="DB59" s="20">
        <v>308.75</v>
      </c>
      <c r="DC59" s="20">
        <v>238</v>
      </c>
      <c r="DD59" s="20">
        <v>127.1</v>
      </c>
      <c r="DE59" s="20">
        <v>2180.8000000000002</v>
      </c>
      <c r="DF59" s="20">
        <v>47.85</v>
      </c>
      <c r="DG59" s="20">
        <v>66.400000000000006</v>
      </c>
      <c r="DH59" s="20">
        <v>103.25</v>
      </c>
      <c r="DI59" s="20">
        <v>325.05</v>
      </c>
      <c r="DJ59" s="20">
        <v>479.55</v>
      </c>
      <c r="DK59" s="20">
        <v>457.25</v>
      </c>
      <c r="DL59" s="20">
        <v>65.099999999999994</v>
      </c>
      <c r="DM59" s="20">
        <v>446.5</v>
      </c>
      <c r="DN59" s="20">
        <v>150.15</v>
      </c>
      <c r="DO59" s="20">
        <v>195.55</v>
      </c>
      <c r="DP59" s="20">
        <v>297.89999999999998</v>
      </c>
      <c r="DQ59" s="20">
        <v>836.1</v>
      </c>
      <c r="DR59" s="20">
        <v>183.95</v>
      </c>
      <c r="DS59" s="20">
        <v>69.849999999999994</v>
      </c>
      <c r="DT59" s="20">
        <v>369.35</v>
      </c>
      <c r="DU59" s="20">
        <v>72.099999999999994</v>
      </c>
      <c r="DV59" s="20">
        <v>0</v>
      </c>
      <c r="DW59" s="20">
        <v>2.2531850000000002</v>
      </c>
      <c r="DX59" s="20">
        <v>432.8</v>
      </c>
      <c r="DY59" s="20">
        <v>183.2</v>
      </c>
      <c r="DZ59" s="20">
        <v>483.15</v>
      </c>
      <c r="EA59" s="20">
        <v>485.15</v>
      </c>
      <c r="EB59" s="20">
        <v>461.15</v>
      </c>
      <c r="EC59" s="20">
        <v>279.14999999999998</v>
      </c>
      <c r="ED59" s="20">
        <v>596.79999999999995</v>
      </c>
      <c r="EE59" s="20">
        <v>336.3</v>
      </c>
      <c r="EF59" s="20">
        <v>831.65</v>
      </c>
      <c r="EG59" s="20">
        <v>1216.1500000000001</v>
      </c>
      <c r="EH59" s="20">
        <v>96.55</v>
      </c>
      <c r="EI59" s="20">
        <v>50.85</v>
      </c>
      <c r="EJ59" s="20">
        <v>440.64499999999998</v>
      </c>
      <c r="EK59" s="20">
        <v>502.2</v>
      </c>
      <c r="EL59" s="20">
        <v>178.5</v>
      </c>
      <c r="EM59" s="20">
        <v>168.3</v>
      </c>
      <c r="EN59" s="20">
        <v>489.6</v>
      </c>
      <c r="EO59" s="20">
        <v>489.6</v>
      </c>
      <c r="EP59" s="20">
        <v>482.3</v>
      </c>
      <c r="EQ59" s="20">
        <v>87.85</v>
      </c>
      <c r="ER59" s="20">
        <v>2664.75</v>
      </c>
      <c r="ES59" s="20">
        <v>133.30000000000001</v>
      </c>
      <c r="ET59" s="20">
        <v>1476.25</v>
      </c>
      <c r="EU59" s="20">
        <v>14.4</v>
      </c>
      <c r="EV59" s="20">
        <v>712.9</v>
      </c>
      <c r="EW59" s="20">
        <v>689.5</v>
      </c>
      <c r="EX59" s="20">
        <v>1160</v>
      </c>
      <c r="EY59" s="20">
        <v>106.25</v>
      </c>
      <c r="EZ59" s="20">
        <v>40.6</v>
      </c>
      <c r="FA59" s="20">
        <v>25.2</v>
      </c>
      <c r="FB59" s="20">
        <v>7.2</v>
      </c>
      <c r="FC59" s="20">
        <v>131.35</v>
      </c>
      <c r="FD59" s="20">
        <v>160</v>
      </c>
      <c r="FE59" s="20">
        <v>473.8</v>
      </c>
      <c r="FF59" s="20">
        <v>244.15</v>
      </c>
      <c r="FG59" s="20">
        <v>0</v>
      </c>
      <c r="FH59" s="20">
        <v>0</v>
      </c>
      <c r="FI59" s="20">
        <v>23.1</v>
      </c>
      <c r="FJ59" s="20">
        <v>452.25</v>
      </c>
      <c r="FK59" s="20">
        <v>45.7</v>
      </c>
      <c r="FL59" s="20">
        <v>48.81</v>
      </c>
      <c r="FM59" s="20">
        <v>84.46</v>
      </c>
      <c r="FN59" s="20">
        <v>170836.01818499999</v>
      </c>
      <c r="FO59" s="21"/>
      <c r="FP59" s="20">
        <v>571.6</v>
      </c>
      <c r="FQ59" s="20">
        <v>156.95099999999999</v>
      </c>
      <c r="FR59" s="20">
        <v>258.85000000000002</v>
      </c>
      <c r="FS59" s="20">
        <v>230.45</v>
      </c>
      <c r="FT59" s="20">
        <v>625.55913999999996</v>
      </c>
      <c r="FU59" s="20">
        <v>454.63118500000002</v>
      </c>
      <c r="FV59" s="20">
        <v>128.1</v>
      </c>
      <c r="FW59" s="20">
        <v>265.7</v>
      </c>
      <c r="FX59" s="20">
        <v>2691.8413249999999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800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523</v>
      </c>
      <c r="FQ5" s="201"/>
      <c r="FR5" s="201"/>
      <c r="FS5" s="201"/>
      <c r="FT5" s="201"/>
      <c r="FU5" s="201"/>
      <c r="FV5" s="201"/>
      <c r="FW5" s="201"/>
      <c r="FX5" s="201"/>
    </row>
    <row r="6" spans="1:180" ht="22.05" hidden="1" customHeight="1" x14ac:dyDescent="0.3">
      <c r="A6" s="198" t="s">
        <v>72</v>
      </c>
      <c r="B6" s="198" t="s">
        <v>524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525</v>
      </c>
      <c r="FO6" s="1"/>
      <c r="FP6" s="10">
        <v>221</v>
      </c>
      <c r="FQ6" s="10">
        <v>222</v>
      </c>
      <c r="FR6" s="10">
        <v>224</v>
      </c>
      <c r="FS6" s="10">
        <v>2187</v>
      </c>
      <c r="FT6" s="10">
        <v>227</v>
      </c>
      <c r="FU6" s="10">
        <v>49400</v>
      </c>
      <c r="FV6" s="10">
        <v>199</v>
      </c>
      <c r="FW6" s="10">
        <v>200</v>
      </c>
      <c r="FX6" s="201" t="s">
        <v>526</v>
      </c>
    </row>
    <row r="7" spans="1:180" ht="15" hidden="1" customHeight="1" x14ac:dyDescent="0.3">
      <c r="A7" s="198"/>
      <c r="B7" s="198"/>
      <c r="C7" s="9" t="s">
        <v>527</v>
      </c>
      <c r="D7" s="9" t="s">
        <v>528</v>
      </c>
      <c r="E7" s="9" t="s">
        <v>528</v>
      </c>
      <c r="F7" s="9" t="s">
        <v>529</v>
      </c>
      <c r="G7" s="9" t="s">
        <v>529</v>
      </c>
      <c r="H7" s="9" t="s">
        <v>529</v>
      </c>
      <c r="I7" s="9" t="s">
        <v>529</v>
      </c>
      <c r="J7" s="9" t="s">
        <v>528</v>
      </c>
      <c r="K7" s="9" t="s">
        <v>528</v>
      </c>
      <c r="L7" s="9" t="s">
        <v>528</v>
      </c>
      <c r="M7" s="9" t="s">
        <v>528</v>
      </c>
      <c r="N7" s="9" t="s">
        <v>528</v>
      </c>
      <c r="O7" s="9" t="s">
        <v>528</v>
      </c>
      <c r="P7" s="9" t="s">
        <v>528</v>
      </c>
      <c r="Q7" s="9" t="s">
        <v>528</v>
      </c>
      <c r="R7" s="9" t="s">
        <v>528</v>
      </c>
      <c r="S7" s="9" t="s">
        <v>528</v>
      </c>
      <c r="T7" s="9" t="s">
        <v>528</v>
      </c>
      <c r="U7" s="9" t="s">
        <v>528</v>
      </c>
      <c r="V7" s="9" t="s">
        <v>528</v>
      </c>
      <c r="W7" s="9" t="s">
        <v>528</v>
      </c>
      <c r="X7" s="9" t="s">
        <v>527</v>
      </c>
      <c r="Y7" s="9" t="s">
        <v>527</v>
      </c>
      <c r="Z7" s="9" t="s">
        <v>527</v>
      </c>
      <c r="AA7" s="9" t="s">
        <v>528</v>
      </c>
      <c r="AB7" s="9" t="s">
        <v>527</v>
      </c>
      <c r="AC7" s="9" t="s">
        <v>527</v>
      </c>
      <c r="AD7" s="9" t="s">
        <v>527</v>
      </c>
      <c r="AE7" s="9" t="s">
        <v>527</v>
      </c>
      <c r="AF7" s="9" t="s">
        <v>527</v>
      </c>
      <c r="AG7" s="9" t="s">
        <v>527</v>
      </c>
      <c r="AH7" s="9" t="s">
        <v>527</v>
      </c>
      <c r="AI7" s="9" t="s">
        <v>527</v>
      </c>
      <c r="AJ7" s="9" t="s">
        <v>528</v>
      </c>
      <c r="AK7" s="9" t="s">
        <v>529</v>
      </c>
      <c r="AL7" s="9" t="s">
        <v>529</v>
      </c>
      <c r="AM7" s="9" t="s">
        <v>529</v>
      </c>
      <c r="AN7" s="9" t="s">
        <v>528</v>
      </c>
      <c r="AO7" s="9" t="s">
        <v>528</v>
      </c>
      <c r="AP7" s="9" t="s">
        <v>528</v>
      </c>
      <c r="AQ7" s="9" t="s">
        <v>528</v>
      </c>
      <c r="AR7" s="9" t="s">
        <v>528</v>
      </c>
      <c r="AS7" s="9" t="s">
        <v>528</v>
      </c>
      <c r="AT7" s="9" t="s">
        <v>528</v>
      </c>
      <c r="AU7" s="9" t="s">
        <v>527</v>
      </c>
      <c r="AV7" s="9" t="s">
        <v>528</v>
      </c>
      <c r="AW7" s="9" t="s">
        <v>528</v>
      </c>
      <c r="AX7" s="9" t="s">
        <v>528</v>
      </c>
      <c r="AY7" s="9" t="s">
        <v>528</v>
      </c>
      <c r="AZ7" s="9" t="s">
        <v>528</v>
      </c>
      <c r="BA7" s="9" t="s">
        <v>528</v>
      </c>
      <c r="BB7" s="9" t="s">
        <v>527</v>
      </c>
      <c r="BC7" s="9" t="s">
        <v>529</v>
      </c>
      <c r="BD7" s="9" t="s">
        <v>528</v>
      </c>
      <c r="BE7" s="9" t="s">
        <v>528</v>
      </c>
      <c r="BF7" s="9" t="s">
        <v>528</v>
      </c>
      <c r="BG7" s="9" t="s">
        <v>528</v>
      </c>
      <c r="BH7" s="9" t="s">
        <v>529</v>
      </c>
      <c r="BI7" s="9" t="s">
        <v>529</v>
      </c>
      <c r="BJ7" s="9" t="s">
        <v>529</v>
      </c>
      <c r="BK7" s="9" t="s">
        <v>527</v>
      </c>
      <c r="BL7" s="9" t="s">
        <v>527</v>
      </c>
      <c r="BM7" s="9" t="s">
        <v>527</v>
      </c>
      <c r="BN7" s="9" t="s">
        <v>528</v>
      </c>
      <c r="BO7" s="9" t="s">
        <v>528</v>
      </c>
      <c r="BP7" s="9" t="s">
        <v>528</v>
      </c>
      <c r="BQ7" s="9" t="s">
        <v>528</v>
      </c>
      <c r="BR7" s="9" t="s">
        <v>528</v>
      </c>
      <c r="BS7" s="9" t="s">
        <v>528</v>
      </c>
      <c r="BT7" s="9" t="s">
        <v>528</v>
      </c>
      <c r="BU7" s="9" t="s">
        <v>527</v>
      </c>
      <c r="BV7" s="9" t="s">
        <v>527</v>
      </c>
      <c r="BW7" s="9" t="s">
        <v>527</v>
      </c>
      <c r="BX7" s="9" t="s">
        <v>529</v>
      </c>
      <c r="BY7" s="9" t="s">
        <v>527</v>
      </c>
      <c r="BZ7" s="9" t="s">
        <v>528</v>
      </c>
      <c r="CA7" s="9" t="s">
        <v>529</v>
      </c>
      <c r="CB7" s="9" t="s">
        <v>528</v>
      </c>
      <c r="CC7" s="9" t="s">
        <v>528</v>
      </c>
      <c r="CD7" s="9" t="s">
        <v>528</v>
      </c>
      <c r="CE7" s="9" t="s">
        <v>528</v>
      </c>
      <c r="CF7" s="9" t="s">
        <v>528</v>
      </c>
      <c r="CG7" s="9" t="s">
        <v>528</v>
      </c>
      <c r="CH7" s="9" t="s">
        <v>528</v>
      </c>
      <c r="CI7" s="9" t="s">
        <v>528</v>
      </c>
      <c r="CJ7" s="9" t="s">
        <v>528</v>
      </c>
      <c r="CK7" s="9" t="s">
        <v>528</v>
      </c>
      <c r="CL7" s="9" t="s">
        <v>528</v>
      </c>
      <c r="CM7" s="9" t="s">
        <v>528</v>
      </c>
      <c r="CN7" s="9" t="s">
        <v>527</v>
      </c>
      <c r="CO7" s="9" t="s">
        <v>527</v>
      </c>
      <c r="CP7" s="9" t="s">
        <v>527</v>
      </c>
      <c r="CQ7" s="9" t="s">
        <v>527</v>
      </c>
      <c r="CR7" s="9" t="s">
        <v>528</v>
      </c>
      <c r="CS7" s="9" t="s">
        <v>528</v>
      </c>
      <c r="CT7" s="9" t="s">
        <v>528</v>
      </c>
      <c r="CU7" s="9" t="s">
        <v>528</v>
      </c>
      <c r="CV7" s="9" t="s">
        <v>529</v>
      </c>
      <c r="CW7" s="9" t="s">
        <v>528</v>
      </c>
      <c r="CX7" s="9" t="s">
        <v>528</v>
      </c>
      <c r="CY7" s="9" t="s">
        <v>527</v>
      </c>
      <c r="CZ7" s="9" t="s">
        <v>529</v>
      </c>
      <c r="DA7" s="9" t="s">
        <v>529</v>
      </c>
      <c r="DB7" s="9" t="s">
        <v>528</v>
      </c>
      <c r="DC7" s="9" t="s">
        <v>529</v>
      </c>
      <c r="DD7" s="9" t="s">
        <v>529</v>
      </c>
      <c r="DE7" s="9" t="s">
        <v>527</v>
      </c>
      <c r="DF7" s="9" t="s">
        <v>527</v>
      </c>
      <c r="DG7" s="9" t="s">
        <v>528</v>
      </c>
      <c r="DH7" s="9" t="s">
        <v>528</v>
      </c>
      <c r="DI7" s="9" t="s">
        <v>528</v>
      </c>
      <c r="DJ7" s="9" t="s">
        <v>529</v>
      </c>
      <c r="DK7" s="9" t="s">
        <v>529</v>
      </c>
      <c r="DL7" s="9" t="s">
        <v>528</v>
      </c>
      <c r="DM7" s="9" t="s">
        <v>528</v>
      </c>
      <c r="DN7" s="9" t="s">
        <v>527</v>
      </c>
      <c r="DO7" s="9" t="s">
        <v>527</v>
      </c>
      <c r="DP7" s="9" t="s">
        <v>528</v>
      </c>
      <c r="DQ7" s="9" t="s">
        <v>528</v>
      </c>
      <c r="DR7" s="9" t="s">
        <v>527</v>
      </c>
      <c r="DS7" s="9" t="s">
        <v>528</v>
      </c>
      <c r="DT7" s="9" t="s">
        <v>528</v>
      </c>
      <c r="DU7" s="9" t="s">
        <v>529</v>
      </c>
      <c r="DV7" s="9" t="s">
        <v>528</v>
      </c>
      <c r="DW7" s="9" t="s">
        <v>528</v>
      </c>
      <c r="DX7" s="9" t="s">
        <v>528</v>
      </c>
      <c r="DY7" s="9" t="s">
        <v>529</v>
      </c>
      <c r="DZ7" s="9" t="s">
        <v>528</v>
      </c>
      <c r="EA7" s="9" t="s">
        <v>528</v>
      </c>
      <c r="EB7" s="9" t="s">
        <v>528</v>
      </c>
      <c r="EC7" s="9" t="s">
        <v>529</v>
      </c>
      <c r="ED7" s="9" t="s">
        <v>529</v>
      </c>
      <c r="EE7" s="9" t="s">
        <v>527</v>
      </c>
      <c r="EF7" s="9" t="s">
        <v>528</v>
      </c>
      <c r="EG7" s="9" t="s">
        <v>528</v>
      </c>
      <c r="EH7" s="9" t="s">
        <v>528</v>
      </c>
      <c r="EI7" s="9" t="s">
        <v>528</v>
      </c>
      <c r="EJ7" s="9" t="s">
        <v>527</v>
      </c>
      <c r="EK7" s="9" t="s">
        <v>528</v>
      </c>
      <c r="EL7" s="9" t="s">
        <v>528</v>
      </c>
      <c r="EM7" s="9" t="s">
        <v>527</v>
      </c>
      <c r="EN7" s="9" t="s">
        <v>527</v>
      </c>
      <c r="EO7" s="9" t="s">
        <v>527</v>
      </c>
      <c r="EP7" s="9" t="s">
        <v>527</v>
      </c>
      <c r="EQ7" s="9" t="s">
        <v>529</v>
      </c>
      <c r="ER7" s="9" t="s">
        <v>527</v>
      </c>
      <c r="ES7" s="9" t="s">
        <v>527</v>
      </c>
      <c r="ET7" s="9" t="s">
        <v>527</v>
      </c>
      <c r="EU7" s="9" t="s">
        <v>528</v>
      </c>
      <c r="EV7" s="9" t="s">
        <v>528</v>
      </c>
      <c r="EW7" s="9" t="s">
        <v>528</v>
      </c>
      <c r="EX7" s="9" t="s">
        <v>527</v>
      </c>
      <c r="EY7" s="9" t="s">
        <v>528</v>
      </c>
      <c r="EZ7" s="9" t="s">
        <v>528</v>
      </c>
      <c r="FA7" s="9" t="s">
        <v>528</v>
      </c>
      <c r="FB7" s="9" t="s">
        <v>528</v>
      </c>
      <c r="FC7" s="9" t="s">
        <v>527</v>
      </c>
      <c r="FD7" s="9" t="s">
        <v>529</v>
      </c>
      <c r="FE7" s="9" t="s">
        <v>528</v>
      </c>
      <c r="FF7" s="9" t="s">
        <v>529</v>
      </c>
      <c r="FG7" s="9" t="s">
        <v>529</v>
      </c>
      <c r="FH7" s="9" t="s">
        <v>529</v>
      </c>
      <c r="FI7" s="9" t="s">
        <v>528</v>
      </c>
      <c r="FJ7" s="9" t="s">
        <v>529</v>
      </c>
      <c r="FK7" s="9" t="s">
        <v>529</v>
      </c>
      <c r="FL7" s="9" t="s">
        <v>529</v>
      </c>
      <c r="FM7" s="9" t="s">
        <v>529</v>
      </c>
      <c r="FN7" s="198"/>
      <c r="FO7" s="1"/>
      <c r="FP7" s="10" t="s">
        <v>529</v>
      </c>
      <c r="FQ7" s="10" t="s">
        <v>528</v>
      </c>
      <c r="FR7" s="10" t="s">
        <v>529</v>
      </c>
      <c r="FS7" s="10" t="s">
        <v>529</v>
      </c>
      <c r="FT7" s="10" t="s">
        <v>529</v>
      </c>
      <c r="FU7" s="10" t="s">
        <v>529</v>
      </c>
      <c r="FV7" s="10" t="s">
        <v>529</v>
      </c>
      <c r="FW7" s="10" t="s">
        <v>529</v>
      </c>
      <c r="FX7" s="201"/>
    </row>
    <row r="8" spans="1:180" ht="15" hidden="1" customHeight="1" x14ac:dyDescent="0.3">
      <c r="A8" s="198"/>
      <c r="B8" s="198"/>
      <c r="C8" s="9" t="s">
        <v>530</v>
      </c>
      <c r="D8" s="9" t="s">
        <v>530</v>
      </c>
      <c r="E8" s="9" t="s">
        <v>530</v>
      </c>
      <c r="F8" s="9" t="s">
        <v>531</v>
      </c>
      <c r="G8" s="9" t="s">
        <v>531</v>
      </c>
      <c r="H8" s="9" t="s">
        <v>530</v>
      </c>
      <c r="I8" s="9" t="s">
        <v>530</v>
      </c>
      <c r="J8" s="9" t="s">
        <v>531</v>
      </c>
      <c r="K8" s="9" t="s">
        <v>531</v>
      </c>
      <c r="L8" s="9" t="s">
        <v>531</v>
      </c>
      <c r="M8" s="9" t="s">
        <v>531</v>
      </c>
      <c r="N8" s="9" t="s">
        <v>531</v>
      </c>
      <c r="O8" s="9" t="s">
        <v>531</v>
      </c>
      <c r="P8" s="9" t="s">
        <v>531</v>
      </c>
      <c r="Q8" s="9" t="s">
        <v>531</v>
      </c>
      <c r="R8" s="9" t="s">
        <v>530</v>
      </c>
      <c r="S8" s="9" t="s">
        <v>530</v>
      </c>
      <c r="T8" s="9" t="s">
        <v>531</v>
      </c>
      <c r="U8" s="9" t="s">
        <v>531</v>
      </c>
      <c r="V8" s="9" t="s">
        <v>531</v>
      </c>
      <c r="W8" s="9" t="s">
        <v>531</v>
      </c>
      <c r="X8" s="9" t="s">
        <v>530</v>
      </c>
      <c r="Y8" s="9" t="s">
        <v>530</v>
      </c>
      <c r="Z8" s="9" t="s">
        <v>530</v>
      </c>
      <c r="AA8" s="9" t="s">
        <v>531</v>
      </c>
      <c r="AB8" s="9" t="s">
        <v>530</v>
      </c>
      <c r="AC8" s="9" t="s">
        <v>530</v>
      </c>
      <c r="AD8" s="9" t="s">
        <v>530</v>
      </c>
      <c r="AE8" s="9" t="s">
        <v>530</v>
      </c>
      <c r="AF8" s="9" t="s">
        <v>531</v>
      </c>
      <c r="AG8" s="9" t="s">
        <v>531</v>
      </c>
      <c r="AH8" s="9" t="s">
        <v>531</v>
      </c>
      <c r="AI8" s="9" t="s">
        <v>530</v>
      </c>
      <c r="AJ8" s="9" t="s">
        <v>530</v>
      </c>
      <c r="AK8" s="9" t="s">
        <v>531</v>
      </c>
      <c r="AL8" s="9" t="s">
        <v>531</v>
      </c>
      <c r="AM8" s="9" t="s">
        <v>531</v>
      </c>
      <c r="AN8" s="9" t="s">
        <v>530</v>
      </c>
      <c r="AO8" s="9" t="s">
        <v>530</v>
      </c>
      <c r="AP8" s="9" t="s">
        <v>530</v>
      </c>
      <c r="AQ8" s="9" t="s">
        <v>530</v>
      </c>
      <c r="AR8" s="9" t="s">
        <v>530</v>
      </c>
      <c r="AS8" s="9" t="s">
        <v>530</v>
      </c>
      <c r="AT8" s="9" t="s">
        <v>530</v>
      </c>
      <c r="AU8" s="9" t="s">
        <v>530</v>
      </c>
      <c r="AV8" s="9" t="s">
        <v>531</v>
      </c>
      <c r="AW8" s="9" t="s">
        <v>531</v>
      </c>
      <c r="AX8" s="9" t="s">
        <v>531</v>
      </c>
      <c r="AY8" s="9" t="s">
        <v>530</v>
      </c>
      <c r="AZ8" s="9" t="s">
        <v>530</v>
      </c>
      <c r="BA8" s="9" t="s">
        <v>530</v>
      </c>
      <c r="BB8" s="9" t="s">
        <v>530</v>
      </c>
      <c r="BC8" s="9" t="s">
        <v>530</v>
      </c>
      <c r="BD8" s="9" t="s">
        <v>530</v>
      </c>
      <c r="BE8" s="9" t="s">
        <v>530</v>
      </c>
      <c r="BF8" s="9" t="s">
        <v>530</v>
      </c>
      <c r="BG8" s="9" t="s">
        <v>530</v>
      </c>
      <c r="BH8" s="9" t="s">
        <v>531</v>
      </c>
      <c r="BI8" s="9" t="s">
        <v>531</v>
      </c>
      <c r="BJ8" s="9" t="s">
        <v>531</v>
      </c>
      <c r="BK8" s="9" t="s">
        <v>531</v>
      </c>
      <c r="BL8" s="9" t="s">
        <v>531</v>
      </c>
      <c r="BM8" s="9" t="s">
        <v>531</v>
      </c>
      <c r="BN8" s="9" t="s">
        <v>530</v>
      </c>
      <c r="BO8" s="9" t="s">
        <v>531</v>
      </c>
      <c r="BP8" s="9" t="s">
        <v>531</v>
      </c>
      <c r="BQ8" s="9" t="s">
        <v>531</v>
      </c>
      <c r="BR8" s="9" t="s">
        <v>531</v>
      </c>
      <c r="BS8" s="9" t="s">
        <v>531</v>
      </c>
      <c r="BT8" s="9" t="s">
        <v>531</v>
      </c>
      <c r="BU8" s="9" t="s">
        <v>531</v>
      </c>
      <c r="BV8" s="9" t="s">
        <v>531</v>
      </c>
      <c r="BW8" s="9" t="s">
        <v>531</v>
      </c>
      <c r="BX8" s="9" t="s">
        <v>530</v>
      </c>
      <c r="BY8" s="9" t="s">
        <v>531</v>
      </c>
      <c r="BZ8" s="9" t="s">
        <v>531</v>
      </c>
      <c r="CA8" s="9" t="s">
        <v>530</v>
      </c>
      <c r="CB8" s="9" t="s">
        <v>530</v>
      </c>
      <c r="CC8" s="9" t="s">
        <v>530</v>
      </c>
      <c r="CD8" s="9" t="s">
        <v>530</v>
      </c>
      <c r="CE8" s="9" t="s">
        <v>530</v>
      </c>
      <c r="CF8" s="9" t="s">
        <v>530</v>
      </c>
      <c r="CG8" s="9" t="s">
        <v>531</v>
      </c>
      <c r="CH8" s="9" t="s">
        <v>531</v>
      </c>
      <c r="CI8" s="9" t="s">
        <v>531</v>
      </c>
      <c r="CJ8" s="9" t="s">
        <v>531</v>
      </c>
      <c r="CK8" s="9" t="s">
        <v>531</v>
      </c>
      <c r="CL8" s="9" t="s">
        <v>531</v>
      </c>
      <c r="CM8" s="9" t="s">
        <v>531</v>
      </c>
      <c r="CN8" s="9" t="s">
        <v>531</v>
      </c>
      <c r="CO8" s="9" t="s">
        <v>531</v>
      </c>
      <c r="CP8" s="9" t="s">
        <v>531</v>
      </c>
      <c r="CQ8" s="9" t="s">
        <v>531</v>
      </c>
      <c r="CR8" s="9" t="s">
        <v>531</v>
      </c>
      <c r="CS8" s="9" t="s">
        <v>531</v>
      </c>
      <c r="CT8" s="9" t="s">
        <v>530</v>
      </c>
      <c r="CU8" s="9" t="s">
        <v>530</v>
      </c>
      <c r="CV8" s="9" t="s">
        <v>530</v>
      </c>
      <c r="CW8" s="9" t="s">
        <v>532</v>
      </c>
      <c r="CX8" s="9" t="s">
        <v>533</v>
      </c>
      <c r="CY8" s="9" t="s">
        <v>532</v>
      </c>
      <c r="CZ8" s="9" t="s">
        <v>533</v>
      </c>
      <c r="DA8" s="9" t="s">
        <v>532</v>
      </c>
      <c r="DB8" s="9" t="s">
        <v>530</v>
      </c>
      <c r="DC8" s="9" t="s">
        <v>530</v>
      </c>
      <c r="DD8" s="9" t="s">
        <v>530</v>
      </c>
      <c r="DE8" s="9" t="s">
        <v>532</v>
      </c>
      <c r="DF8" s="9" t="s">
        <v>530</v>
      </c>
      <c r="DG8" s="9" t="s">
        <v>530</v>
      </c>
      <c r="DH8" s="9" t="s">
        <v>530</v>
      </c>
      <c r="DI8" s="9" t="s">
        <v>530</v>
      </c>
      <c r="DJ8" s="9" t="s">
        <v>530</v>
      </c>
      <c r="DK8" s="9" t="s">
        <v>530</v>
      </c>
      <c r="DL8" s="9" t="s">
        <v>530</v>
      </c>
      <c r="DM8" s="9" t="s">
        <v>530</v>
      </c>
      <c r="DN8" s="9" t="s">
        <v>532</v>
      </c>
      <c r="DO8" s="9" t="s">
        <v>532</v>
      </c>
      <c r="DP8" s="9" t="s">
        <v>533</v>
      </c>
      <c r="DQ8" s="9" t="s">
        <v>533</v>
      </c>
      <c r="DR8" s="9" t="s">
        <v>532</v>
      </c>
      <c r="DS8" s="9" t="s">
        <v>530</v>
      </c>
      <c r="DT8" s="9" t="s">
        <v>530</v>
      </c>
      <c r="DU8" s="9" t="s">
        <v>530</v>
      </c>
      <c r="DV8" s="9" t="s">
        <v>530</v>
      </c>
      <c r="DW8" s="9" t="s">
        <v>532</v>
      </c>
      <c r="DX8" s="9" t="s">
        <v>530</v>
      </c>
      <c r="DY8" s="9" t="s">
        <v>530</v>
      </c>
      <c r="DZ8" s="9" t="s">
        <v>530</v>
      </c>
      <c r="EA8" s="9" t="s">
        <v>530</v>
      </c>
      <c r="EB8" s="9" t="s">
        <v>530</v>
      </c>
      <c r="EC8" s="9" t="s">
        <v>533</v>
      </c>
      <c r="ED8" s="9" t="s">
        <v>533</v>
      </c>
      <c r="EE8" s="9" t="s">
        <v>532</v>
      </c>
      <c r="EF8" s="9" t="s">
        <v>533</v>
      </c>
      <c r="EG8" s="9" t="s">
        <v>533</v>
      </c>
      <c r="EH8" s="9" t="s">
        <v>533</v>
      </c>
      <c r="EI8" s="9" t="s">
        <v>533</v>
      </c>
      <c r="EJ8" s="9" t="s">
        <v>532</v>
      </c>
      <c r="EK8" s="9" t="s">
        <v>530</v>
      </c>
      <c r="EL8" s="9" t="s">
        <v>530</v>
      </c>
      <c r="EM8" s="9" t="s">
        <v>530</v>
      </c>
      <c r="EN8" s="9" t="s">
        <v>530</v>
      </c>
      <c r="EO8" s="9" t="s">
        <v>530</v>
      </c>
      <c r="EP8" s="9" t="s">
        <v>530</v>
      </c>
      <c r="EQ8" s="9" t="s">
        <v>533</v>
      </c>
      <c r="ER8" s="9" t="s">
        <v>532</v>
      </c>
      <c r="ES8" s="9" t="s">
        <v>532</v>
      </c>
      <c r="ET8" s="9" t="s">
        <v>532</v>
      </c>
      <c r="EU8" s="9" t="s">
        <v>530</v>
      </c>
      <c r="EV8" s="9" t="s">
        <v>533</v>
      </c>
      <c r="EW8" s="9" t="s">
        <v>533</v>
      </c>
      <c r="EX8" s="9" t="s">
        <v>532</v>
      </c>
      <c r="EY8" s="9" t="s">
        <v>531</v>
      </c>
      <c r="EZ8" s="9" t="s">
        <v>531</v>
      </c>
      <c r="FA8" s="9" t="s">
        <v>531</v>
      </c>
      <c r="FB8" s="9" t="s">
        <v>531</v>
      </c>
      <c r="FC8" s="9" t="s">
        <v>532</v>
      </c>
      <c r="FD8" s="9" t="s">
        <v>530</v>
      </c>
      <c r="FE8" s="9" t="s">
        <v>530</v>
      </c>
      <c r="FF8" s="9" t="s">
        <v>531</v>
      </c>
      <c r="FG8" s="9" t="s">
        <v>531</v>
      </c>
      <c r="FH8" s="9" t="s">
        <v>531</v>
      </c>
      <c r="FI8" s="9" t="s">
        <v>531</v>
      </c>
      <c r="FJ8" s="9" t="s">
        <v>531</v>
      </c>
      <c r="FK8" s="9" t="s">
        <v>531</v>
      </c>
      <c r="FL8" s="9" t="s">
        <v>531</v>
      </c>
      <c r="FM8" s="9" t="s">
        <v>531</v>
      </c>
      <c r="FN8" s="198"/>
      <c r="FO8" s="1"/>
      <c r="FP8" s="10" t="s">
        <v>530</v>
      </c>
      <c r="FQ8" s="10" t="s">
        <v>530</v>
      </c>
      <c r="FR8" s="10" t="s">
        <v>530</v>
      </c>
      <c r="FS8" s="10" t="s">
        <v>530</v>
      </c>
      <c r="FT8" s="10" t="s">
        <v>531</v>
      </c>
      <c r="FU8" s="10" t="s">
        <v>531</v>
      </c>
      <c r="FV8" s="10" t="s">
        <v>530</v>
      </c>
      <c r="FW8" s="10" t="s">
        <v>530</v>
      </c>
      <c r="FX8" s="201"/>
    </row>
    <row r="9" spans="1:180" ht="40.049999999999997" customHeight="1" x14ac:dyDescent="0.3">
      <c r="A9" s="198"/>
      <c r="B9" s="198"/>
      <c r="C9" s="11" t="s">
        <v>534</v>
      </c>
      <c r="D9" s="11" t="s">
        <v>99</v>
      </c>
      <c r="E9" s="11" t="s">
        <v>99</v>
      </c>
      <c r="F9" s="11" t="s">
        <v>99</v>
      </c>
      <c r="G9" s="11" t="s">
        <v>99</v>
      </c>
      <c r="H9" s="11" t="s">
        <v>140</v>
      </c>
      <c r="I9" s="11" t="s">
        <v>140</v>
      </c>
      <c r="J9" s="11" t="s">
        <v>189</v>
      </c>
      <c r="K9" s="11" t="s">
        <v>189</v>
      </c>
      <c r="L9" s="11" t="s">
        <v>124</v>
      </c>
      <c r="M9" s="11" t="s">
        <v>124</v>
      </c>
      <c r="N9" s="11" t="s">
        <v>124</v>
      </c>
      <c r="O9" s="11" t="s">
        <v>124</v>
      </c>
      <c r="P9" s="11" t="s">
        <v>124</v>
      </c>
      <c r="Q9" s="11" t="s">
        <v>124</v>
      </c>
      <c r="R9" s="11" t="s">
        <v>124</v>
      </c>
      <c r="S9" s="11" t="s">
        <v>124</v>
      </c>
      <c r="T9" s="11" t="s">
        <v>461</v>
      </c>
      <c r="U9" s="11" t="s">
        <v>461</v>
      </c>
      <c r="V9" s="11" t="s">
        <v>461</v>
      </c>
      <c r="W9" s="11" t="s">
        <v>461</v>
      </c>
      <c r="X9" s="11" t="s">
        <v>535</v>
      </c>
      <c r="Y9" s="11" t="s">
        <v>250</v>
      </c>
      <c r="Z9" s="11" t="s">
        <v>250</v>
      </c>
      <c r="AA9" s="11" t="s">
        <v>250</v>
      </c>
      <c r="AB9" s="11" t="s">
        <v>94</v>
      </c>
      <c r="AC9" s="11" t="s">
        <v>94</v>
      </c>
      <c r="AD9" s="11" t="s">
        <v>94</v>
      </c>
      <c r="AE9" s="11" t="s">
        <v>94</v>
      </c>
      <c r="AF9" s="11" t="s">
        <v>94</v>
      </c>
      <c r="AG9" s="11" t="s">
        <v>94</v>
      </c>
      <c r="AH9" s="11" t="s">
        <v>94</v>
      </c>
      <c r="AI9" s="11" t="s">
        <v>450</v>
      </c>
      <c r="AJ9" s="11" t="s">
        <v>536</v>
      </c>
      <c r="AK9" s="11" t="s">
        <v>341</v>
      </c>
      <c r="AL9" s="11" t="s">
        <v>537</v>
      </c>
      <c r="AM9" s="11" t="s">
        <v>537</v>
      </c>
      <c r="AN9" s="11" t="s">
        <v>538</v>
      </c>
      <c r="AO9" s="11" t="s">
        <v>538</v>
      </c>
      <c r="AP9" s="11" t="s">
        <v>539</v>
      </c>
      <c r="AQ9" s="11" t="s">
        <v>85</v>
      </c>
      <c r="AR9" s="11" t="s">
        <v>85</v>
      </c>
      <c r="AS9" s="11" t="s">
        <v>37</v>
      </c>
      <c r="AT9" s="11" t="s">
        <v>540</v>
      </c>
      <c r="AU9" s="11" t="s">
        <v>541</v>
      </c>
      <c r="AV9" s="11" t="s">
        <v>121</v>
      </c>
      <c r="AW9" s="11" t="s">
        <v>121</v>
      </c>
      <c r="AX9" s="11" t="s">
        <v>121</v>
      </c>
      <c r="AY9" s="11" t="s">
        <v>53</v>
      </c>
      <c r="AZ9" s="11" t="s">
        <v>53</v>
      </c>
      <c r="BA9" s="11" t="s">
        <v>53</v>
      </c>
      <c r="BB9" s="11" t="s">
        <v>53</v>
      </c>
      <c r="BC9" s="11" t="s">
        <v>53</v>
      </c>
      <c r="BD9" s="11" t="s">
        <v>53</v>
      </c>
      <c r="BE9" s="11" t="s">
        <v>542</v>
      </c>
      <c r="BF9" s="11" t="s">
        <v>542</v>
      </c>
      <c r="BG9" s="11" t="s">
        <v>543</v>
      </c>
      <c r="BH9" s="11" t="s">
        <v>106</v>
      </c>
      <c r="BI9" s="11" t="s">
        <v>106</v>
      </c>
      <c r="BJ9" s="11" t="s">
        <v>106</v>
      </c>
      <c r="BK9" s="11" t="s">
        <v>113</v>
      </c>
      <c r="BL9" s="11" t="s">
        <v>113</v>
      </c>
      <c r="BM9" s="11" t="s">
        <v>113</v>
      </c>
      <c r="BN9" s="11" t="s">
        <v>113</v>
      </c>
      <c r="BO9" s="11" t="s">
        <v>113</v>
      </c>
      <c r="BP9" s="11" t="s">
        <v>113</v>
      </c>
      <c r="BQ9" s="11" t="s">
        <v>113</v>
      </c>
      <c r="BR9" s="11" t="s">
        <v>113</v>
      </c>
      <c r="BS9" s="11" t="s">
        <v>113</v>
      </c>
      <c r="BT9" s="11" t="s">
        <v>113</v>
      </c>
      <c r="BU9" s="11" t="s">
        <v>113</v>
      </c>
      <c r="BV9" s="11" t="s">
        <v>113</v>
      </c>
      <c r="BW9" s="11" t="s">
        <v>113</v>
      </c>
      <c r="BX9" s="11" t="s">
        <v>113</v>
      </c>
      <c r="BY9" s="11" t="s">
        <v>544</v>
      </c>
      <c r="BZ9" s="11" t="s">
        <v>544</v>
      </c>
      <c r="CA9" s="11" t="s">
        <v>545</v>
      </c>
      <c r="CB9" s="11" t="s">
        <v>164</v>
      </c>
      <c r="CC9" s="11" t="s">
        <v>164</v>
      </c>
      <c r="CD9" s="11" t="s">
        <v>164</v>
      </c>
      <c r="CE9" s="11" t="s">
        <v>164</v>
      </c>
      <c r="CF9" s="11" t="s">
        <v>164</v>
      </c>
      <c r="CG9" s="11" t="s">
        <v>164</v>
      </c>
      <c r="CH9" s="11" t="s">
        <v>164</v>
      </c>
      <c r="CI9" s="11" t="s">
        <v>164</v>
      </c>
      <c r="CJ9" s="11" t="s">
        <v>164</v>
      </c>
      <c r="CK9" s="11" t="s">
        <v>164</v>
      </c>
      <c r="CL9" s="11" t="s">
        <v>164</v>
      </c>
      <c r="CM9" s="11" t="s">
        <v>164</v>
      </c>
      <c r="CN9" s="11" t="s">
        <v>181</v>
      </c>
      <c r="CO9" s="11" t="s">
        <v>181</v>
      </c>
      <c r="CP9" s="11" t="s">
        <v>181</v>
      </c>
      <c r="CQ9" s="11" t="s">
        <v>181</v>
      </c>
      <c r="CR9" s="11" t="s">
        <v>186</v>
      </c>
      <c r="CS9" s="11" t="s">
        <v>186</v>
      </c>
      <c r="CT9" s="11" t="s">
        <v>546</v>
      </c>
      <c r="CU9" s="11" t="s">
        <v>546</v>
      </c>
      <c r="CV9" s="11" t="s">
        <v>547</v>
      </c>
      <c r="CW9" s="11" t="s">
        <v>548</v>
      </c>
      <c r="CX9" s="11" t="s">
        <v>549</v>
      </c>
      <c r="CY9" s="11" t="s">
        <v>550</v>
      </c>
      <c r="CZ9" s="11" t="s">
        <v>551</v>
      </c>
      <c r="DA9" s="11" t="s">
        <v>552</v>
      </c>
      <c r="DB9" s="11" t="s">
        <v>65</v>
      </c>
      <c r="DC9" s="11" t="s">
        <v>140</v>
      </c>
      <c r="DD9" s="11" t="s">
        <v>140</v>
      </c>
      <c r="DE9" s="11" t="s">
        <v>124</v>
      </c>
      <c r="DF9" s="11" t="s">
        <v>450</v>
      </c>
      <c r="DG9" s="11" t="s">
        <v>553</v>
      </c>
      <c r="DH9" s="11" t="s">
        <v>554</v>
      </c>
      <c r="DI9" s="11" t="s">
        <v>104</v>
      </c>
      <c r="DJ9" s="11" t="s">
        <v>555</v>
      </c>
      <c r="DK9" s="11" t="s">
        <v>556</v>
      </c>
      <c r="DL9" s="11" t="s">
        <v>557</v>
      </c>
      <c r="DM9" s="11" t="s">
        <v>558</v>
      </c>
      <c r="DN9" s="11" t="s">
        <v>559</v>
      </c>
      <c r="DO9" s="11" t="s">
        <v>560</v>
      </c>
      <c r="DP9" s="11" t="s">
        <v>561</v>
      </c>
      <c r="DQ9" s="11" t="s">
        <v>562</v>
      </c>
      <c r="DR9" s="11" t="s">
        <v>563</v>
      </c>
      <c r="DS9" s="11" t="s">
        <v>564</v>
      </c>
      <c r="DT9" s="11" t="s">
        <v>565</v>
      </c>
      <c r="DU9" s="11" t="s">
        <v>566</v>
      </c>
      <c r="DV9" s="11" t="s">
        <v>567</v>
      </c>
      <c r="DW9" s="11" t="s">
        <v>568</v>
      </c>
      <c r="DX9" s="11" t="s">
        <v>569</v>
      </c>
      <c r="DY9" s="11" t="s">
        <v>569</v>
      </c>
      <c r="DZ9" s="11" t="s">
        <v>569</v>
      </c>
      <c r="EA9" s="11" t="s">
        <v>569</v>
      </c>
      <c r="EB9" s="11" t="s">
        <v>570</v>
      </c>
      <c r="EC9" s="11" t="s">
        <v>571</v>
      </c>
      <c r="ED9" s="11" t="s">
        <v>571</v>
      </c>
      <c r="EE9" s="11" t="s">
        <v>113</v>
      </c>
      <c r="EF9" s="11" t="s">
        <v>113</v>
      </c>
      <c r="EG9" s="11" t="s">
        <v>113</v>
      </c>
      <c r="EH9" s="11" t="s">
        <v>113</v>
      </c>
      <c r="EI9" s="11" t="s">
        <v>113</v>
      </c>
      <c r="EJ9" s="11" t="s">
        <v>113</v>
      </c>
      <c r="EK9" s="11" t="s">
        <v>572</v>
      </c>
      <c r="EL9" s="11" t="s">
        <v>572</v>
      </c>
      <c r="EM9" s="11" t="s">
        <v>573</v>
      </c>
      <c r="EN9" s="11" t="s">
        <v>573</v>
      </c>
      <c r="EO9" s="11" t="s">
        <v>573</v>
      </c>
      <c r="EP9" s="11" t="s">
        <v>573</v>
      </c>
      <c r="EQ9" s="11" t="s">
        <v>296</v>
      </c>
      <c r="ER9" s="11" t="s">
        <v>574</v>
      </c>
      <c r="ES9" s="11" t="s">
        <v>575</v>
      </c>
      <c r="ET9" s="11" t="s">
        <v>164</v>
      </c>
      <c r="EU9" s="11" t="s">
        <v>164</v>
      </c>
      <c r="EV9" s="11" t="s">
        <v>164</v>
      </c>
      <c r="EW9" s="11" t="s">
        <v>164</v>
      </c>
      <c r="EX9" s="11" t="s">
        <v>164</v>
      </c>
      <c r="EY9" s="11" t="s">
        <v>358</v>
      </c>
      <c r="EZ9" s="11" t="s">
        <v>358</v>
      </c>
      <c r="FA9" s="11" t="s">
        <v>358</v>
      </c>
      <c r="FB9" s="11" t="s">
        <v>358</v>
      </c>
      <c r="FC9" s="11" t="s">
        <v>576</v>
      </c>
      <c r="FD9" s="11" t="s">
        <v>577</v>
      </c>
      <c r="FE9" s="11" t="s">
        <v>577</v>
      </c>
      <c r="FF9" s="11" t="s">
        <v>578</v>
      </c>
      <c r="FG9" s="11" t="s">
        <v>292</v>
      </c>
      <c r="FH9" s="11" t="s">
        <v>292</v>
      </c>
      <c r="FI9" s="11" t="s">
        <v>209</v>
      </c>
      <c r="FJ9" s="11" t="s">
        <v>579</v>
      </c>
      <c r="FK9" s="11" t="s">
        <v>220</v>
      </c>
      <c r="FL9" s="11" t="s">
        <v>580</v>
      </c>
      <c r="FM9" s="11" t="s">
        <v>581</v>
      </c>
      <c r="FN9" s="198"/>
      <c r="FO9" s="1"/>
      <c r="FP9" s="12" t="s">
        <v>582</v>
      </c>
      <c r="FQ9" s="12" t="s">
        <v>271</v>
      </c>
      <c r="FR9" s="12" t="s">
        <v>583</v>
      </c>
      <c r="FS9" s="12" t="s">
        <v>584</v>
      </c>
      <c r="FT9" s="12" t="s">
        <v>585</v>
      </c>
      <c r="FU9" s="12" t="s">
        <v>586</v>
      </c>
      <c r="FV9" s="12" t="s">
        <v>577</v>
      </c>
      <c r="FW9" s="12" t="s">
        <v>577</v>
      </c>
      <c r="FX9" s="201"/>
    </row>
    <row r="10" spans="1:180" ht="40.049999999999997" customHeight="1" x14ac:dyDescent="0.3">
      <c r="A10" s="198"/>
      <c r="B10" s="198"/>
      <c r="C10" s="9" t="s">
        <v>587</v>
      </c>
      <c r="D10" s="9" t="s">
        <v>588</v>
      </c>
      <c r="E10" s="9" t="s">
        <v>589</v>
      </c>
      <c r="F10" s="9" t="s">
        <v>590</v>
      </c>
      <c r="G10" s="9" t="s">
        <v>591</v>
      </c>
      <c r="H10" s="9" t="s">
        <v>351</v>
      </c>
      <c r="I10" s="9" t="s">
        <v>592</v>
      </c>
      <c r="J10" s="9" t="s">
        <v>593</v>
      </c>
      <c r="K10" s="9" t="s">
        <v>594</v>
      </c>
      <c r="L10" s="9" t="s">
        <v>595</v>
      </c>
      <c r="M10" s="9" t="s">
        <v>596</v>
      </c>
      <c r="N10" s="9" t="s">
        <v>597</v>
      </c>
      <c r="O10" s="9" t="s">
        <v>598</v>
      </c>
      <c r="P10" s="9" t="s">
        <v>599</v>
      </c>
      <c r="Q10" s="9" t="s">
        <v>600</v>
      </c>
      <c r="R10" s="9" t="s">
        <v>601</v>
      </c>
      <c r="S10" s="9" t="s">
        <v>602</v>
      </c>
      <c r="T10" s="9" t="s">
        <v>603</v>
      </c>
      <c r="U10" s="9" t="s">
        <v>604</v>
      </c>
      <c r="V10" s="9" t="s">
        <v>605</v>
      </c>
      <c r="W10" s="9" t="s">
        <v>606</v>
      </c>
      <c r="X10" s="9" t="s">
        <v>607</v>
      </c>
      <c r="Y10" s="9" t="s">
        <v>608</v>
      </c>
      <c r="Z10" s="9" t="s">
        <v>609</v>
      </c>
      <c r="AA10" s="9" t="s">
        <v>254</v>
      </c>
      <c r="AB10" s="9" t="s">
        <v>610</v>
      </c>
      <c r="AC10" s="9" t="s">
        <v>611</v>
      </c>
      <c r="AD10" s="9" t="s">
        <v>612</v>
      </c>
      <c r="AE10" s="9" t="s">
        <v>613</v>
      </c>
      <c r="AF10" s="9" t="s">
        <v>614</v>
      </c>
      <c r="AG10" s="9" t="s">
        <v>615</v>
      </c>
      <c r="AH10" s="9" t="s">
        <v>616</v>
      </c>
      <c r="AI10" s="9" t="s">
        <v>457</v>
      </c>
      <c r="AJ10" s="9" t="s">
        <v>617</v>
      </c>
      <c r="AK10" s="9" t="s">
        <v>342</v>
      </c>
      <c r="AL10" s="9" t="s">
        <v>618</v>
      </c>
      <c r="AM10" s="9" t="s">
        <v>619</v>
      </c>
      <c r="AN10" s="9" t="s">
        <v>620</v>
      </c>
      <c r="AO10" s="9" t="s">
        <v>621</v>
      </c>
      <c r="AP10" s="9" t="s">
        <v>539</v>
      </c>
      <c r="AQ10" s="9" t="s">
        <v>236</v>
      </c>
      <c r="AR10" s="9" t="s">
        <v>240</v>
      </c>
      <c r="AS10" s="9" t="s">
        <v>38</v>
      </c>
      <c r="AT10" s="9" t="s">
        <v>622</v>
      </c>
      <c r="AU10" s="9" t="s">
        <v>623</v>
      </c>
      <c r="AV10" s="9" t="s">
        <v>624</v>
      </c>
      <c r="AW10" s="9" t="s">
        <v>625</v>
      </c>
      <c r="AX10" s="9" t="s">
        <v>626</v>
      </c>
      <c r="AY10" s="9" t="s">
        <v>54</v>
      </c>
      <c r="AZ10" s="9" t="s">
        <v>627</v>
      </c>
      <c r="BA10" s="9" t="s">
        <v>628</v>
      </c>
      <c r="BB10" s="9" t="s">
        <v>629</v>
      </c>
      <c r="BC10" s="9" t="s">
        <v>630</v>
      </c>
      <c r="BD10" s="9" t="s">
        <v>631</v>
      </c>
      <c r="BE10" s="9" t="s">
        <v>632</v>
      </c>
      <c r="BF10" s="9" t="s">
        <v>633</v>
      </c>
      <c r="BG10" s="9" t="s">
        <v>634</v>
      </c>
      <c r="BH10" s="9" t="s">
        <v>635</v>
      </c>
      <c r="BI10" s="9" t="s">
        <v>636</v>
      </c>
      <c r="BJ10" s="9" t="s">
        <v>637</v>
      </c>
      <c r="BK10" s="9" t="s">
        <v>638</v>
      </c>
      <c r="BL10" s="9" t="s">
        <v>639</v>
      </c>
      <c r="BM10" s="9" t="s">
        <v>640</v>
      </c>
      <c r="BN10" s="9" t="s">
        <v>641</v>
      </c>
      <c r="BO10" s="9" t="s">
        <v>642</v>
      </c>
      <c r="BP10" s="9" t="s">
        <v>643</v>
      </c>
      <c r="BQ10" s="9" t="s">
        <v>644</v>
      </c>
      <c r="BR10" s="9" t="s">
        <v>645</v>
      </c>
      <c r="BS10" s="9" t="s">
        <v>646</v>
      </c>
      <c r="BT10" s="9" t="s">
        <v>647</v>
      </c>
      <c r="BU10" s="9" t="s">
        <v>648</v>
      </c>
      <c r="BV10" s="9" t="s">
        <v>649</v>
      </c>
      <c r="BW10" s="9" t="s">
        <v>650</v>
      </c>
      <c r="BX10" s="9" t="s">
        <v>289</v>
      </c>
      <c r="BY10" s="9" t="s">
        <v>651</v>
      </c>
      <c r="BZ10" s="9" t="s">
        <v>652</v>
      </c>
      <c r="CA10" s="9" t="s">
        <v>653</v>
      </c>
      <c r="CB10" s="9" t="s">
        <v>654</v>
      </c>
      <c r="CC10" s="9" t="s">
        <v>655</v>
      </c>
      <c r="CD10" s="9" t="s">
        <v>656</v>
      </c>
      <c r="CE10" s="9" t="s">
        <v>657</v>
      </c>
      <c r="CF10" s="9" t="s">
        <v>658</v>
      </c>
      <c r="CG10" s="9" t="s">
        <v>659</v>
      </c>
      <c r="CH10" s="9" t="s">
        <v>660</v>
      </c>
      <c r="CI10" s="9" t="s">
        <v>661</v>
      </c>
      <c r="CJ10" s="9" t="s">
        <v>662</v>
      </c>
      <c r="CK10" s="9" t="s">
        <v>663</v>
      </c>
      <c r="CL10" s="9" t="s">
        <v>664</v>
      </c>
      <c r="CM10" s="9" t="s">
        <v>665</v>
      </c>
      <c r="CN10" s="9" t="s">
        <v>666</v>
      </c>
      <c r="CO10" s="9" t="s">
        <v>667</v>
      </c>
      <c r="CP10" s="9" t="s">
        <v>668</v>
      </c>
      <c r="CQ10" s="9" t="s">
        <v>669</v>
      </c>
      <c r="CR10" s="9" t="s">
        <v>670</v>
      </c>
      <c r="CS10" s="9" t="s">
        <v>671</v>
      </c>
      <c r="CT10" s="9" t="s">
        <v>672</v>
      </c>
      <c r="CU10" s="9" t="s">
        <v>673</v>
      </c>
      <c r="CV10" s="9" t="s">
        <v>674</v>
      </c>
      <c r="CW10" s="9" t="s">
        <v>675</v>
      </c>
      <c r="CX10" s="9" t="s">
        <v>676</v>
      </c>
      <c r="CY10" s="9" t="s">
        <v>677</v>
      </c>
      <c r="CZ10" s="9" t="s">
        <v>678</v>
      </c>
      <c r="DA10" s="9" t="s">
        <v>679</v>
      </c>
      <c r="DB10" s="9" t="s">
        <v>680</v>
      </c>
      <c r="DC10" s="9" t="s">
        <v>681</v>
      </c>
      <c r="DD10" s="9" t="s">
        <v>682</v>
      </c>
      <c r="DE10" s="9" t="s">
        <v>683</v>
      </c>
      <c r="DF10" s="9" t="s">
        <v>684</v>
      </c>
      <c r="DG10" s="9" t="s">
        <v>685</v>
      </c>
      <c r="DH10" s="9" t="s">
        <v>686</v>
      </c>
      <c r="DI10" s="9" t="s">
        <v>687</v>
      </c>
      <c r="DJ10" s="9" t="s">
        <v>688</v>
      </c>
      <c r="DK10" s="9" t="s">
        <v>689</v>
      </c>
      <c r="DL10" s="9" t="s">
        <v>690</v>
      </c>
      <c r="DM10" s="9" t="s">
        <v>691</v>
      </c>
      <c r="DN10" s="9" t="s">
        <v>692</v>
      </c>
      <c r="DO10" s="9" t="s">
        <v>693</v>
      </c>
      <c r="DP10" s="9" t="s">
        <v>694</v>
      </c>
      <c r="DQ10" s="9" t="s">
        <v>695</v>
      </c>
      <c r="DR10" s="9" t="s">
        <v>696</v>
      </c>
      <c r="DS10" s="9" t="s">
        <v>697</v>
      </c>
      <c r="DT10" s="9" t="s">
        <v>698</v>
      </c>
      <c r="DU10" s="9" t="s">
        <v>699</v>
      </c>
      <c r="DV10" s="9" t="s">
        <v>700</v>
      </c>
      <c r="DW10" s="9" t="s">
        <v>701</v>
      </c>
      <c r="DX10" s="9" t="s">
        <v>702</v>
      </c>
      <c r="DY10" s="9" t="s">
        <v>703</v>
      </c>
      <c r="DZ10" s="9" t="s">
        <v>704</v>
      </c>
      <c r="EA10" s="9" t="s">
        <v>705</v>
      </c>
      <c r="EB10" s="9" t="s">
        <v>706</v>
      </c>
      <c r="EC10" s="9" t="s">
        <v>707</v>
      </c>
      <c r="ED10" s="9" t="s">
        <v>708</v>
      </c>
      <c r="EE10" s="9" t="s">
        <v>280</v>
      </c>
      <c r="EF10" s="9" t="s">
        <v>709</v>
      </c>
      <c r="EG10" s="9" t="s">
        <v>710</v>
      </c>
      <c r="EH10" s="9" t="s">
        <v>711</v>
      </c>
      <c r="EI10" s="9" t="s">
        <v>712</v>
      </c>
      <c r="EJ10" s="9" t="s">
        <v>713</v>
      </c>
      <c r="EK10" s="9" t="s">
        <v>714</v>
      </c>
      <c r="EL10" s="9" t="s">
        <v>715</v>
      </c>
      <c r="EM10" s="9" t="s">
        <v>716</v>
      </c>
      <c r="EN10" s="9" t="s">
        <v>717</v>
      </c>
      <c r="EO10" s="9" t="s">
        <v>718</v>
      </c>
      <c r="EP10" s="9" t="s">
        <v>719</v>
      </c>
      <c r="EQ10" s="9" t="s">
        <v>720</v>
      </c>
      <c r="ER10" s="9" t="s">
        <v>721</v>
      </c>
      <c r="ES10" s="9" t="s">
        <v>722</v>
      </c>
      <c r="ET10" s="9" t="s">
        <v>723</v>
      </c>
      <c r="EU10" s="9" t="s">
        <v>724</v>
      </c>
      <c r="EV10" s="9" t="s">
        <v>725</v>
      </c>
      <c r="EW10" s="9" t="s">
        <v>726</v>
      </c>
      <c r="EX10" s="9" t="s">
        <v>727</v>
      </c>
      <c r="EY10" s="9" t="s">
        <v>728</v>
      </c>
      <c r="EZ10" s="9" t="s">
        <v>729</v>
      </c>
      <c r="FA10" s="9" t="s">
        <v>730</v>
      </c>
      <c r="FB10" s="9" t="s">
        <v>731</v>
      </c>
      <c r="FC10" s="9" t="s">
        <v>732</v>
      </c>
      <c r="FD10" s="9" t="s">
        <v>733</v>
      </c>
      <c r="FE10" s="9" t="s">
        <v>734</v>
      </c>
      <c r="FF10" s="9" t="s">
        <v>735</v>
      </c>
      <c r="FG10" s="9" t="s">
        <v>736</v>
      </c>
      <c r="FH10" s="9" t="s">
        <v>737</v>
      </c>
      <c r="FI10" s="9" t="s">
        <v>210</v>
      </c>
      <c r="FJ10" s="9" t="s">
        <v>738</v>
      </c>
      <c r="FK10" s="9" t="s">
        <v>739</v>
      </c>
      <c r="FL10" s="9" t="s">
        <v>740</v>
      </c>
      <c r="FM10" s="9" t="s">
        <v>741</v>
      </c>
      <c r="FN10" s="198" t="s">
        <v>801</v>
      </c>
      <c r="FO10" s="1"/>
      <c r="FP10" s="10" t="s">
        <v>743</v>
      </c>
      <c r="FQ10" s="10" t="s">
        <v>744</v>
      </c>
      <c r="FR10" s="10" t="s">
        <v>745</v>
      </c>
      <c r="FS10" s="10" t="s">
        <v>746</v>
      </c>
      <c r="FT10" s="10" t="s">
        <v>747</v>
      </c>
      <c r="FU10" s="10" t="s">
        <v>748</v>
      </c>
      <c r="FV10" s="10" t="s">
        <v>749</v>
      </c>
      <c r="FW10" s="10" t="s">
        <v>750</v>
      </c>
      <c r="FX10" s="201" t="s">
        <v>801</v>
      </c>
    </row>
    <row r="11" spans="1:180" ht="24" customHeight="1" x14ac:dyDescent="0.3">
      <c r="A11" s="13" t="s">
        <v>76</v>
      </c>
      <c r="B11" s="13" t="s">
        <v>751</v>
      </c>
      <c r="C11" s="14">
        <v>36.4</v>
      </c>
      <c r="D11" s="14">
        <v>-26.8</v>
      </c>
      <c r="E11" s="14">
        <v>-1.2</v>
      </c>
      <c r="F11" s="14"/>
      <c r="G11" s="14"/>
      <c r="H11" s="14">
        <v>-17.600000000000001</v>
      </c>
      <c r="I11" s="14">
        <v>-7.5</v>
      </c>
      <c r="J11" s="14"/>
      <c r="K11" s="14"/>
      <c r="L11" s="14"/>
      <c r="M11" s="14">
        <v>-46.6</v>
      </c>
      <c r="N11" s="14">
        <v>-18.2</v>
      </c>
      <c r="O11" s="14"/>
      <c r="P11" s="14">
        <v>-14.4</v>
      </c>
      <c r="Q11" s="14"/>
      <c r="R11" s="14">
        <v>27.8</v>
      </c>
      <c r="S11" s="14">
        <v>0</v>
      </c>
      <c r="T11" s="14">
        <v>0</v>
      </c>
      <c r="U11" s="14"/>
      <c r="V11" s="14"/>
      <c r="W11" s="14"/>
      <c r="X11" s="14">
        <v>-6.7</v>
      </c>
      <c r="Y11" s="14">
        <v>1.4</v>
      </c>
      <c r="Z11" s="14">
        <v>0.2</v>
      </c>
      <c r="AA11" s="14">
        <v>2</v>
      </c>
      <c r="AB11" s="14">
        <v>-3.4</v>
      </c>
      <c r="AC11" s="14">
        <v>3</v>
      </c>
      <c r="AD11" s="14">
        <v>2.8</v>
      </c>
      <c r="AE11" s="14"/>
      <c r="AF11" s="14"/>
      <c r="AG11" s="14"/>
      <c r="AH11" s="14"/>
      <c r="AI11" s="14">
        <v>9.1</v>
      </c>
      <c r="AJ11" s="14">
        <v>-10</v>
      </c>
      <c r="AK11" s="14"/>
      <c r="AL11" s="14"/>
      <c r="AM11" s="14"/>
      <c r="AN11" s="14">
        <v>-1.5</v>
      </c>
      <c r="AO11" s="14">
        <v>-15.8</v>
      </c>
      <c r="AP11" s="14">
        <v>2.2000000000000002</v>
      </c>
      <c r="AQ11" s="14">
        <v>19.600000000000001</v>
      </c>
      <c r="AR11" s="14">
        <v>2.8</v>
      </c>
      <c r="AS11" s="14">
        <v>-1</v>
      </c>
      <c r="AT11" s="14">
        <v>2.6</v>
      </c>
      <c r="AU11" s="14">
        <v>1.4</v>
      </c>
      <c r="AV11" s="14">
        <v>-1.7</v>
      </c>
      <c r="AW11" s="14">
        <v>-15.9</v>
      </c>
      <c r="AX11" s="14">
        <v>-45.3</v>
      </c>
      <c r="AY11" s="14">
        <v>-0.6</v>
      </c>
      <c r="AZ11" s="14">
        <v>0</v>
      </c>
      <c r="BA11" s="14">
        <v>-5.4</v>
      </c>
      <c r="BB11" s="14">
        <v>0.4</v>
      </c>
      <c r="BC11" s="14">
        <v>1.8</v>
      </c>
      <c r="BD11" s="14">
        <v>-1.2</v>
      </c>
      <c r="BE11" s="14"/>
      <c r="BF11" s="14"/>
      <c r="BG11" s="14">
        <v>0</v>
      </c>
      <c r="BH11" s="14"/>
      <c r="BI11" s="14"/>
      <c r="BJ11" s="14">
        <v>-1.1000000000000001</v>
      </c>
      <c r="BK11" s="14"/>
      <c r="BL11" s="14"/>
      <c r="BM11" s="14"/>
      <c r="BN11" s="14">
        <v>-1.1000000000000001</v>
      </c>
      <c r="BO11" s="14">
        <v>-44.3</v>
      </c>
      <c r="BP11" s="14">
        <v>-60.3</v>
      </c>
      <c r="BQ11" s="14">
        <v>9</v>
      </c>
      <c r="BR11" s="14">
        <v>11</v>
      </c>
      <c r="BS11" s="14">
        <v>-17.8</v>
      </c>
      <c r="BT11" s="14"/>
      <c r="BU11" s="14"/>
      <c r="BV11" s="14"/>
      <c r="BW11" s="14"/>
      <c r="BX11" s="14">
        <v>0</v>
      </c>
      <c r="BY11" s="14"/>
      <c r="BZ11" s="14"/>
      <c r="CA11" s="14">
        <v>-0.4</v>
      </c>
      <c r="CB11" s="14">
        <v>16.899999999999999</v>
      </c>
      <c r="CC11" s="14">
        <v>12.9</v>
      </c>
      <c r="CD11" s="14">
        <v>0.1</v>
      </c>
      <c r="CE11" s="14">
        <v>0.5</v>
      </c>
      <c r="CF11" s="14">
        <v>-0.1</v>
      </c>
      <c r="CG11" s="14"/>
      <c r="CH11" s="14"/>
      <c r="CI11" s="14"/>
      <c r="CJ11" s="14">
        <v>-2.2999999999999998</v>
      </c>
      <c r="CK11" s="14">
        <v>1.6</v>
      </c>
      <c r="CL11" s="14">
        <v>-11.9</v>
      </c>
      <c r="CM11" s="14"/>
      <c r="CN11" s="14"/>
      <c r="CO11" s="14"/>
      <c r="CP11" s="14"/>
      <c r="CQ11" s="14"/>
      <c r="CR11" s="14">
        <v>-15.4</v>
      </c>
      <c r="CS11" s="14">
        <v>-17.600000000000001</v>
      </c>
      <c r="CT11" s="14">
        <v>-1.9</v>
      </c>
      <c r="CU11" s="14">
        <v>-0.1</v>
      </c>
      <c r="CV11" s="14">
        <v>0.7</v>
      </c>
      <c r="CW11" s="14"/>
      <c r="CX11" s="14">
        <v>-15.2</v>
      </c>
      <c r="CY11" s="14">
        <v>0</v>
      </c>
      <c r="CZ11" s="14">
        <v>0</v>
      </c>
      <c r="DA11" s="14"/>
      <c r="DB11" s="14">
        <v>0</v>
      </c>
      <c r="DC11" s="14">
        <v>-0.1</v>
      </c>
      <c r="DD11" s="14">
        <v>-0.3</v>
      </c>
      <c r="DE11" s="14">
        <v>0</v>
      </c>
      <c r="DF11" s="14"/>
      <c r="DG11" s="14">
        <v>0</v>
      </c>
      <c r="DH11" s="14">
        <v>1.1000000000000001</v>
      </c>
      <c r="DI11" s="14">
        <v>0.2</v>
      </c>
      <c r="DJ11" s="14">
        <v>-3.7</v>
      </c>
      <c r="DK11" s="14">
        <v>0.2</v>
      </c>
      <c r="DL11" s="14">
        <v>0.4</v>
      </c>
      <c r="DM11" s="14"/>
      <c r="DN11" s="14">
        <v>0</v>
      </c>
      <c r="DO11" s="14">
        <v>0</v>
      </c>
      <c r="DP11" s="14">
        <v>3.2</v>
      </c>
      <c r="DQ11" s="14">
        <v>-9.3000000000000007</v>
      </c>
      <c r="DR11" s="14">
        <v>0</v>
      </c>
      <c r="DS11" s="14">
        <v>0</v>
      </c>
      <c r="DT11" s="14">
        <v>0.4</v>
      </c>
      <c r="DU11" s="14">
        <v>0.1</v>
      </c>
      <c r="DV11" s="14"/>
      <c r="DW11" s="14"/>
      <c r="DX11" s="14">
        <v>-3.2</v>
      </c>
      <c r="DY11" s="14">
        <v>0.4</v>
      </c>
      <c r="DZ11" s="14">
        <v>2.9</v>
      </c>
      <c r="EA11" s="14">
        <v>2.8</v>
      </c>
      <c r="EB11" s="14">
        <v>0.1</v>
      </c>
      <c r="EC11" s="14"/>
      <c r="ED11" s="14">
        <v>0</v>
      </c>
      <c r="EE11" s="14">
        <v>0</v>
      </c>
      <c r="EF11" s="14">
        <v>-10</v>
      </c>
      <c r="EG11" s="14">
        <v>-11.1</v>
      </c>
      <c r="EH11" s="14">
        <v>-1.4</v>
      </c>
      <c r="EI11" s="14">
        <v>-1.1000000000000001</v>
      </c>
      <c r="EJ11" s="14">
        <v>0</v>
      </c>
      <c r="EK11" s="14">
        <v>2.6</v>
      </c>
      <c r="EL11" s="14">
        <v>-0.1</v>
      </c>
      <c r="EM11" s="14">
        <v>0</v>
      </c>
      <c r="EN11" s="14">
        <v>0.2</v>
      </c>
      <c r="EO11" s="14">
        <v>0.2</v>
      </c>
      <c r="EP11" s="14">
        <v>0.2</v>
      </c>
      <c r="EQ11" s="14">
        <v>0</v>
      </c>
      <c r="ER11" s="14">
        <v>0</v>
      </c>
      <c r="ES11" s="14">
        <v>0</v>
      </c>
      <c r="ET11" s="14">
        <v>0</v>
      </c>
      <c r="EU11" s="14">
        <v>-0.2</v>
      </c>
      <c r="EV11" s="14">
        <v>0</v>
      </c>
      <c r="EW11" s="14">
        <v>0</v>
      </c>
      <c r="EX11" s="14">
        <v>0</v>
      </c>
      <c r="EY11" s="14">
        <v>1.9</v>
      </c>
      <c r="EZ11" s="14">
        <v>0.7</v>
      </c>
      <c r="FA11" s="14">
        <v>0.4</v>
      </c>
      <c r="FB11" s="14">
        <v>0.5</v>
      </c>
      <c r="FC11" s="14">
        <v>0</v>
      </c>
      <c r="FD11" s="14">
        <v>0.4</v>
      </c>
      <c r="FE11" s="14">
        <v>0.4</v>
      </c>
      <c r="FF11" s="14">
        <v>2.2000000000000002</v>
      </c>
      <c r="FG11" s="14"/>
      <c r="FH11" s="14"/>
      <c r="FI11" s="14">
        <v>0</v>
      </c>
      <c r="FJ11" s="14">
        <v>0.6</v>
      </c>
      <c r="FK11" s="14">
        <v>0</v>
      </c>
      <c r="FL11" s="14">
        <v>1.95</v>
      </c>
      <c r="FM11" s="14">
        <v>0</v>
      </c>
      <c r="FN11" s="14">
        <v>-280.55</v>
      </c>
      <c r="FO11" s="15"/>
      <c r="FP11" s="14">
        <v>1.7</v>
      </c>
      <c r="FQ11" s="14">
        <v>-1.0029999999999999</v>
      </c>
      <c r="FR11" s="14">
        <v>2.5</v>
      </c>
      <c r="FS11" s="14">
        <v>1</v>
      </c>
      <c r="FT11" s="14">
        <v>0.37667</v>
      </c>
      <c r="FU11" s="14">
        <v>0.26146999999999998</v>
      </c>
      <c r="FV11" s="14">
        <v>-0.2</v>
      </c>
      <c r="FW11" s="14">
        <v>0.9</v>
      </c>
      <c r="FX11" s="14">
        <v>5.5351400000000002</v>
      </c>
    </row>
    <row r="12" spans="1:180" ht="24" customHeight="1" x14ac:dyDescent="0.3">
      <c r="A12" s="16" t="s">
        <v>76</v>
      </c>
      <c r="B12" s="16" t="s">
        <v>752</v>
      </c>
      <c r="C12" s="17">
        <v>37.700000000000003</v>
      </c>
      <c r="D12" s="17">
        <v>-29.9</v>
      </c>
      <c r="E12" s="17">
        <v>-1.4</v>
      </c>
      <c r="F12" s="17"/>
      <c r="G12" s="17"/>
      <c r="H12" s="17">
        <v>-10.3</v>
      </c>
      <c r="I12" s="17">
        <v>12.2</v>
      </c>
      <c r="J12" s="17"/>
      <c r="K12" s="17"/>
      <c r="L12" s="17"/>
      <c r="M12" s="17">
        <v>-48.3</v>
      </c>
      <c r="N12" s="17">
        <v>-20.100000000000001</v>
      </c>
      <c r="O12" s="17"/>
      <c r="P12" s="17">
        <v>-13.4</v>
      </c>
      <c r="Q12" s="17"/>
      <c r="R12" s="17">
        <v>20.100000000000001</v>
      </c>
      <c r="S12" s="17">
        <v>-0.1</v>
      </c>
      <c r="T12" s="17">
        <v>0</v>
      </c>
      <c r="U12" s="17"/>
      <c r="V12" s="17"/>
      <c r="W12" s="17"/>
      <c r="X12" s="17">
        <v>-6.4</v>
      </c>
      <c r="Y12" s="17">
        <v>1.2</v>
      </c>
      <c r="Z12" s="17">
        <v>0.1</v>
      </c>
      <c r="AA12" s="17">
        <v>2</v>
      </c>
      <c r="AB12" s="17">
        <v>-3.4</v>
      </c>
      <c r="AC12" s="17">
        <v>3.4</v>
      </c>
      <c r="AD12" s="17">
        <v>2.2999999999999998</v>
      </c>
      <c r="AE12" s="17"/>
      <c r="AF12" s="17"/>
      <c r="AG12" s="17"/>
      <c r="AH12" s="17"/>
      <c r="AI12" s="17">
        <v>7</v>
      </c>
      <c r="AJ12" s="17">
        <v>-10.4</v>
      </c>
      <c r="AK12" s="17"/>
      <c r="AL12" s="17"/>
      <c r="AM12" s="17"/>
      <c r="AN12" s="17">
        <v>-1.7</v>
      </c>
      <c r="AO12" s="17">
        <v>-29.6</v>
      </c>
      <c r="AP12" s="17">
        <v>2.5</v>
      </c>
      <c r="AQ12" s="17">
        <v>19.100000000000001</v>
      </c>
      <c r="AR12" s="17">
        <v>3.2</v>
      </c>
      <c r="AS12" s="17">
        <v>-1</v>
      </c>
      <c r="AT12" s="17">
        <v>2.6</v>
      </c>
      <c r="AU12" s="17">
        <v>2.2999999999999998</v>
      </c>
      <c r="AV12" s="17">
        <v>-0.7</v>
      </c>
      <c r="AW12" s="17">
        <v>-14.9</v>
      </c>
      <c r="AX12" s="17">
        <v>-44.3</v>
      </c>
      <c r="AY12" s="17">
        <v>0.1</v>
      </c>
      <c r="AZ12" s="17">
        <v>0</v>
      </c>
      <c r="BA12" s="17">
        <v>-4.5</v>
      </c>
      <c r="BB12" s="17">
        <v>0.5</v>
      </c>
      <c r="BC12" s="17">
        <v>2</v>
      </c>
      <c r="BD12" s="17">
        <v>-3.7</v>
      </c>
      <c r="BE12" s="17"/>
      <c r="BF12" s="17"/>
      <c r="BG12" s="17">
        <v>0</v>
      </c>
      <c r="BH12" s="17"/>
      <c r="BI12" s="17"/>
      <c r="BJ12" s="17">
        <v>1.1000000000000001</v>
      </c>
      <c r="BK12" s="17"/>
      <c r="BL12" s="17"/>
      <c r="BM12" s="17"/>
      <c r="BN12" s="17">
        <v>-3.3</v>
      </c>
      <c r="BO12" s="17">
        <v>-42.2</v>
      </c>
      <c r="BP12" s="17">
        <v>-58.8</v>
      </c>
      <c r="BQ12" s="17">
        <v>10.199999999999999</v>
      </c>
      <c r="BR12" s="17">
        <v>11.9</v>
      </c>
      <c r="BS12" s="17">
        <v>-18</v>
      </c>
      <c r="BT12" s="17"/>
      <c r="BU12" s="17"/>
      <c r="BV12" s="17"/>
      <c r="BW12" s="17"/>
      <c r="BX12" s="17">
        <v>0</v>
      </c>
      <c r="BY12" s="17"/>
      <c r="BZ12" s="17"/>
      <c r="CA12" s="17">
        <v>-0.4</v>
      </c>
      <c r="CB12" s="17">
        <v>17.7</v>
      </c>
      <c r="CC12" s="17">
        <v>12.4</v>
      </c>
      <c r="CD12" s="17">
        <v>-0.2</v>
      </c>
      <c r="CE12" s="17">
        <v>0.5</v>
      </c>
      <c r="CF12" s="17">
        <v>-0.1</v>
      </c>
      <c r="CG12" s="17"/>
      <c r="CH12" s="17"/>
      <c r="CI12" s="17"/>
      <c r="CJ12" s="17">
        <v>-2.2000000000000002</v>
      </c>
      <c r="CK12" s="17">
        <v>1.6</v>
      </c>
      <c r="CL12" s="17">
        <v>-11.4</v>
      </c>
      <c r="CM12" s="17"/>
      <c r="CN12" s="17"/>
      <c r="CO12" s="17"/>
      <c r="CP12" s="17"/>
      <c r="CQ12" s="17"/>
      <c r="CR12" s="17">
        <v>-17.899999999999999</v>
      </c>
      <c r="CS12" s="17">
        <v>-19.100000000000001</v>
      </c>
      <c r="CT12" s="17">
        <v>-1.8</v>
      </c>
      <c r="CU12" s="17">
        <v>-0.1</v>
      </c>
      <c r="CV12" s="17">
        <v>0.8</v>
      </c>
      <c r="CW12" s="17"/>
      <c r="CX12" s="17">
        <v>-15.7</v>
      </c>
      <c r="CY12" s="17">
        <v>0</v>
      </c>
      <c r="CZ12" s="17">
        <v>0</v>
      </c>
      <c r="DA12" s="17"/>
      <c r="DB12" s="17">
        <v>0</v>
      </c>
      <c r="DC12" s="17">
        <v>0</v>
      </c>
      <c r="DD12" s="17">
        <v>-0.3</v>
      </c>
      <c r="DE12" s="17">
        <v>0</v>
      </c>
      <c r="DF12" s="17"/>
      <c r="DG12" s="17">
        <v>0</v>
      </c>
      <c r="DH12" s="17">
        <v>1.1000000000000001</v>
      </c>
      <c r="DI12" s="17">
        <v>0.2</v>
      </c>
      <c r="DJ12" s="17">
        <v>-3.3</v>
      </c>
      <c r="DK12" s="17">
        <v>0.2</v>
      </c>
      <c r="DL12" s="17">
        <v>0.4</v>
      </c>
      <c r="DM12" s="17"/>
      <c r="DN12" s="17">
        <v>0</v>
      </c>
      <c r="DO12" s="17">
        <v>0</v>
      </c>
      <c r="DP12" s="17">
        <v>2.8</v>
      </c>
      <c r="DQ12" s="17">
        <v>-11</v>
      </c>
      <c r="DR12" s="17">
        <v>0</v>
      </c>
      <c r="DS12" s="17">
        <v>0.2</v>
      </c>
      <c r="DT12" s="17">
        <v>0.3</v>
      </c>
      <c r="DU12" s="17">
        <v>0.1</v>
      </c>
      <c r="DV12" s="17"/>
      <c r="DW12" s="17"/>
      <c r="DX12" s="17">
        <v>-3.2</v>
      </c>
      <c r="DY12" s="17">
        <v>0.5</v>
      </c>
      <c r="DZ12" s="17">
        <v>2.9</v>
      </c>
      <c r="EA12" s="17">
        <v>2.9</v>
      </c>
      <c r="EB12" s="17">
        <v>0.4</v>
      </c>
      <c r="EC12" s="17"/>
      <c r="ED12" s="17">
        <v>0</v>
      </c>
      <c r="EE12" s="17">
        <v>0</v>
      </c>
      <c r="EF12" s="17">
        <v>-9</v>
      </c>
      <c r="EG12" s="17">
        <v>-10</v>
      </c>
      <c r="EH12" s="17">
        <v>-1.2</v>
      </c>
      <c r="EI12" s="17">
        <v>0</v>
      </c>
      <c r="EJ12" s="17">
        <v>0</v>
      </c>
      <c r="EK12" s="17">
        <v>2.6</v>
      </c>
      <c r="EL12" s="17">
        <v>-0.1</v>
      </c>
      <c r="EM12" s="17">
        <v>0</v>
      </c>
      <c r="EN12" s="17">
        <v>0.2</v>
      </c>
      <c r="EO12" s="17">
        <v>0.2</v>
      </c>
      <c r="EP12" s="17">
        <v>0.2</v>
      </c>
      <c r="EQ12" s="17">
        <v>0</v>
      </c>
      <c r="ER12" s="17">
        <v>0</v>
      </c>
      <c r="ES12" s="17">
        <v>0</v>
      </c>
      <c r="ET12" s="17">
        <v>0</v>
      </c>
      <c r="EU12" s="17">
        <v>-0.2</v>
      </c>
      <c r="EV12" s="17">
        <v>0</v>
      </c>
      <c r="EW12" s="17">
        <v>0</v>
      </c>
      <c r="EX12" s="17">
        <v>0</v>
      </c>
      <c r="EY12" s="17">
        <v>1.9</v>
      </c>
      <c r="EZ12" s="17">
        <v>0.7</v>
      </c>
      <c r="FA12" s="17">
        <v>0.4</v>
      </c>
      <c r="FB12" s="17">
        <v>0.5</v>
      </c>
      <c r="FC12" s="17">
        <v>0</v>
      </c>
      <c r="FD12" s="17">
        <v>0.4</v>
      </c>
      <c r="FE12" s="17">
        <v>0.6</v>
      </c>
      <c r="FF12" s="17">
        <v>2.1</v>
      </c>
      <c r="FG12" s="17"/>
      <c r="FH12" s="17"/>
      <c r="FI12" s="17">
        <v>0</v>
      </c>
      <c r="FJ12" s="17">
        <v>0.7</v>
      </c>
      <c r="FK12" s="17">
        <v>0</v>
      </c>
      <c r="FL12" s="17">
        <v>2.15</v>
      </c>
      <c r="FM12" s="17">
        <v>0</v>
      </c>
      <c r="FN12" s="17">
        <v>-274.45</v>
      </c>
      <c r="FO12" s="15"/>
      <c r="FP12" s="17">
        <v>1.9</v>
      </c>
      <c r="FQ12" s="17">
        <v>-0.36799999999999999</v>
      </c>
      <c r="FR12" s="17">
        <v>2.5</v>
      </c>
      <c r="FS12" s="17">
        <v>1.2</v>
      </c>
      <c r="FT12" s="17">
        <v>0.37813000000000002</v>
      </c>
      <c r="FU12" s="17">
        <v>0.23122000000000001</v>
      </c>
      <c r="FV12" s="17">
        <v>0.1</v>
      </c>
      <c r="FW12" s="17">
        <v>1</v>
      </c>
      <c r="FX12" s="17">
        <v>6.9413499999999999</v>
      </c>
    </row>
    <row r="13" spans="1:180" ht="24" customHeight="1" x14ac:dyDescent="0.3">
      <c r="A13" s="16" t="s">
        <v>76</v>
      </c>
      <c r="B13" s="16" t="s">
        <v>753</v>
      </c>
      <c r="C13" s="17">
        <v>39</v>
      </c>
      <c r="D13" s="17">
        <v>-25.5</v>
      </c>
      <c r="E13" s="17">
        <v>-1</v>
      </c>
      <c r="F13" s="17"/>
      <c r="G13" s="17"/>
      <c r="H13" s="17">
        <v>-9.1</v>
      </c>
      <c r="I13" s="17">
        <v>18.899999999999999</v>
      </c>
      <c r="J13" s="17"/>
      <c r="K13" s="17"/>
      <c r="L13" s="17"/>
      <c r="M13" s="17">
        <v>-44.4</v>
      </c>
      <c r="N13" s="17">
        <v>-9.6</v>
      </c>
      <c r="O13" s="17"/>
      <c r="P13" s="17">
        <v>-16.2</v>
      </c>
      <c r="Q13" s="17"/>
      <c r="R13" s="17">
        <v>18.2</v>
      </c>
      <c r="S13" s="17">
        <v>0.2</v>
      </c>
      <c r="T13" s="17">
        <v>0</v>
      </c>
      <c r="U13" s="17"/>
      <c r="V13" s="17"/>
      <c r="W13" s="17"/>
      <c r="X13" s="17">
        <v>-6.3</v>
      </c>
      <c r="Y13" s="17">
        <v>1.2</v>
      </c>
      <c r="Z13" s="17">
        <v>0.1</v>
      </c>
      <c r="AA13" s="17">
        <v>2.1</v>
      </c>
      <c r="AB13" s="17">
        <v>-3.4</v>
      </c>
      <c r="AC13" s="17">
        <v>3.4</v>
      </c>
      <c r="AD13" s="17">
        <v>1.8</v>
      </c>
      <c r="AE13" s="17"/>
      <c r="AF13" s="17"/>
      <c r="AG13" s="17"/>
      <c r="AH13" s="17"/>
      <c r="AI13" s="17">
        <v>7.4</v>
      </c>
      <c r="AJ13" s="17">
        <v>-0.6</v>
      </c>
      <c r="AK13" s="17"/>
      <c r="AL13" s="17"/>
      <c r="AM13" s="17"/>
      <c r="AN13" s="17">
        <v>-1.6</v>
      </c>
      <c r="AO13" s="17">
        <v>-20.8</v>
      </c>
      <c r="AP13" s="17">
        <v>2.9</v>
      </c>
      <c r="AQ13" s="17">
        <v>19</v>
      </c>
      <c r="AR13" s="17">
        <v>2.9</v>
      </c>
      <c r="AS13" s="17">
        <v>-1</v>
      </c>
      <c r="AT13" s="17">
        <v>2.6</v>
      </c>
      <c r="AU13" s="17">
        <v>1.7</v>
      </c>
      <c r="AV13" s="17">
        <v>-4.3</v>
      </c>
      <c r="AW13" s="17">
        <v>-18.600000000000001</v>
      </c>
      <c r="AX13" s="17">
        <v>-48.3</v>
      </c>
      <c r="AY13" s="17">
        <v>1.9</v>
      </c>
      <c r="AZ13" s="17">
        <v>0</v>
      </c>
      <c r="BA13" s="17">
        <v>-3.5</v>
      </c>
      <c r="BB13" s="17">
        <v>0.5</v>
      </c>
      <c r="BC13" s="17">
        <v>1.8</v>
      </c>
      <c r="BD13" s="17">
        <v>1.1000000000000001</v>
      </c>
      <c r="BE13" s="17"/>
      <c r="BF13" s="17"/>
      <c r="BG13" s="17">
        <v>-1.8</v>
      </c>
      <c r="BH13" s="17"/>
      <c r="BI13" s="17"/>
      <c r="BJ13" s="17">
        <v>0</v>
      </c>
      <c r="BK13" s="17"/>
      <c r="BL13" s="17"/>
      <c r="BM13" s="17"/>
      <c r="BN13" s="17">
        <v>-1.6</v>
      </c>
      <c r="BO13" s="17">
        <v>-46.7</v>
      </c>
      <c r="BP13" s="17">
        <v>-62.8</v>
      </c>
      <c r="BQ13" s="17">
        <v>7</v>
      </c>
      <c r="BR13" s="17">
        <v>7.3</v>
      </c>
      <c r="BS13" s="17">
        <v>-18.7</v>
      </c>
      <c r="BT13" s="17"/>
      <c r="BU13" s="17"/>
      <c r="BV13" s="17"/>
      <c r="BW13" s="17"/>
      <c r="BX13" s="17">
        <v>0</v>
      </c>
      <c r="BY13" s="17"/>
      <c r="BZ13" s="17"/>
      <c r="CA13" s="17">
        <v>-0.4</v>
      </c>
      <c r="CB13" s="17">
        <v>16.399999999999999</v>
      </c>
      <c r="CC13" s="17">
        <v>12.2</v>
      </c>
      <c r="CD13" s="17">
        <v>-0.2</v>
      </c>
      <c r="CE13" s="17">
        <v>2.7</v>
      </c>
      <c r="CF13" s="17">
        <v>-0.3</v>
      </c>
      <c r="CG13" s="17"/>
      <c r="CH13" s="17"/>
      <c r="CI13" s="17"/>
      <c r="CJ13" s="17">
        <v>-5.6</v>
      </c>
      <c r="CK13" s="17">
        <v>-1.5</v>
      </c>
      <c r="CL13" s="17">
        <v>-16.600000000000001</v>
      </c>
      <c r="CM13" s="17"/>
      <c r="CN13" s="17"/>
      <c r="CO13" s="17"/>
      <c r="CP13" s="17"/>
      <c r="CQ13" s="17"/>
      <c r="CR13" s="17">
        <v>-19.2</v>
      </c>
      <c r="CS13" s="17">
        <v>-19.7</v>
      </c>
      <c r="CT13" s="17">
        <v>-1.7</v>
      </c>
      <c r="CU13" s="17">
        <v>-0.1</v>
      </c>
      <c r="CV13" s="17">
        <v>0.7</v>
      </c>
      <c r="CW13" s="17"/>
      <c r="CX13" s="17">
        <v>-16.399999999999999</v>
      </c>
      <c r="CY13" s="17">
        <v>0</v>
      </c>
      <c r="CZ13" s="17">
        <v>0</v>
      </c>
      <c r="DA13" s="17"/>
      <c r="DB13" s="17">
        <v>0.1</v>
      </c>
      <c r="DC13" s="17">
        <v>-0.1</v>
      </c>
      <c r="DD13" s="17">
        <v>-0.3</v>
      </c>
      <c r="DE13" s="17">
        <v>0</v>
      </c>
      <c r="DF13" s="17"/>
      <c r="DG13" s="17">
        <v>0</v>
      </c>
      <c r="DH13" s="17">
        <v>1.1000000000000001</v>
      </c>
      <c r="DI13" s="17">
        <v>0.2</v>
      </c>
      <c r="DJ13" s="17">
        <v>-2.9</v>
      </c>
      <c r="DK13" s="17">
        <v>0.1</v>
      </c>
      <c r="DL13" s="17">
        <v>0.4</v>
      </c>
      <c r="DM13" s="17"/>
      <c r="DN13" s="17">
        <v>0</v>
      </c>
      <c r="DO13" s="17">
        <v>0</v>
      </c>
      <c r="DP13" s="17">
        <v>-0.6</v>
      </c>
      <c r="DQ13" s="17">
        <v>-11.2</v>
      </c>
      <c r="DR13" s="17">
        <v>0</v>
      </c>
      <c r="DS13" s="17">
        <v>0.1</v>
      </c>
      <c r="DT13" s="17">
        <v>0.3</v>
      </c>
      <c r="DU13" s="17">
        <v>0</v>
      </c>
      <c r="DV13" s="17"/>
      <c r="DW13" s="17"/>
      <c r="DX13" s="17">
        <v>-3.2</v>
      </c>
      <c r="DY13" s="17">
        <v>0.4</v>
      </c>
      <c r="DZ13" s="17">
        <v>3</v>
      </c>
      <c r="EA13" s="17">
        <v>2.8</v>
      </c>
      <c r="EB13" s="17">
        <v>0.5</v>
      </c>
      <c r="EC13" s="17"/>
      <c r="ED13" s="17">
        <v>0</v>
      </c>
      <c r="EE13" s="17">
        <v>0</v>
      </c>
      <c r="EF13" s="17">
        <v>-7.5</v>
      </c>
      <c r="EG13" s="17">
        <v>-8.1</v>
      </c>
      <c r="EH13" s="17">
        <v>-1</v>
      </c>
      <c r="EI13" s="17">
        <v>-0.8</v>
      </c>
      <c r="EJ13" s="17">
        <v>0</v>
      </c>
      <c r="EK13" s="17">
        <v>2.7</v>
      </c>
      <c r="EL13" s="17">
        <v>-0.1</v>
      </c>
      <c r="EM13" s="17">
        <v>0</v>
      </c>
      <c r="EN13" s="17">
        <v>0.2</v>
      </c>
      <c r="EO13" s="17">
        <v>0.2</v>
      </c>
      <c r="EP13" s="17">
        <v>0.2</v>
      </c>
      <c r="EQ13" s="17">
        <v>0</v>
      </c>
      <c r="ER13" s="17">
        <v>0</v>
      </c>
      <c r="ES13" s="17">
        <v>0</v>
      </c>
      <c r="ET13" s="17">
        <v>0</v>
      </c>
      <c r="EU13" s="17">
        <v>-0.2</v>
      </c>
      <c r="EV13" s="17">
        <v>0</v>
      </c>
      <c r="EW13" s="17">
        <v>0</v>
      </c>
      <c r="EX13" s="17">
        <v>0</v>
      </c>
      <c r="EY13" s="17">
        <v>1.9</v>
      </c>
      <c r="EZ13" s="17">
        <v>0.7</v>
      </c>
      <c r="FA13" s="17">
        <v>0.4</v>
      </c>
      <c r="FB13" s="17">
        <v>0.5</v>
      </c>
      <c r="FC13" s="17">
        <v>0</v>
      </c>
      <c r="FD13" s="17">
        <v>0.4</v>
      </c>
      <c r="FE13" s="17">
        <v>0.6</v>
      </c>
      <c r="FF13" s="17">
        <v>2</v>
      </c>
      <c r="FG13" s="17"/>
      <c r="FH13" s="17"/>
      <c r="FI13" s="17">
        <v>0</v>
      </c>
      <c r="FJ13" s="17">
        <v>0.8</v>
      </c>
      <c r="FK13" s="17">
        <v>0</v>
      </c>
      <c r="FL13" s="17">
        <v>1.73</v>
      </c>
      <c r="FM13" s="17">
        <v>0</v>
      </c>
      <c r="FN13" s="17">
        <v>-269.17</v>
      </c>
      <c r="FO13" s="15"/>
      <c r="FP13" s="17">
        <v>2</v>
      </c>
      <c r="FQ13" s="17">
        <v>4.5999999999999999E-2</v>
      </c>
      <c r="FR13" s="17">
        <v>2.8</v>
      </c>
      <c r="FS13" s="17">
        <v>1.2</v>
      </c>
      <c r="FT13" s="17">
        <v>0.4093</v>
      </c>
      <c r="FU13" s="17">
        <v>0.22577</v>
      </c>
      <c r="FV13" s="17">
        <v>0.2</v>
      </c>
      <c r="FW13" s="17">
        <v>1</v>
      </c>
      <c r="FX13" s="17">
        <v>7.8810700000000002</v>
      </c>
    </row>
    <row r="14" spans="1:180" ht="24" customHeight="1" x14ac:dyDescent="0.3">
      <c r="A14" s="16" t="s">
        <v>76</v>
      </c>
      <c r="B14" s="16" t="s">
        <v>754</v>
      </c>
      <c r="C14" s="17">
        <v>37</v>
      </c>
      <c r="D14" s="17">
        <v>-36.299999999999997</v>
      </c>
      <c r="E14" s="17">
        <v>-2.8</v>
      </c>
      <c r="F14" s="17"/>
      <c r="G14" s="17"/>
      <c r="H14" s="17">
        <v>-10</v>
      </c>
      <c r="I14" s="17">
        <v>17.3</v>
      </c>
      <c r="J14" s="17"/>
      <c r="K14" s="17"/>
      <c r="L14" s="17"/>
      <c r="M14" s="17">
        <v>-50.6</v>
      </c>
      <c r="N14" s="17">
        <v>-22.6</v>
      </c>
      <c r="O14" s="17"/>
      <c r="P14" s="17">
        <v>-16.600000000000001</v>
      </c>
      <c r="Q14" s="17"/>
      <c r="R14" s="17">
        <v>16.399999999999999</v>
      </c>
      <c r="S14" s="17">
        <v>-0.1</v>
      </c>
      <c r="T14" s="17">
        <v>0</v>
      </c>
      <c r="U14" s="17"/>
      <c r="V14" s="17"/>
      <c r="W14" s="17"/>
      <c r="X14" s="17">
        <v>-7</v>
      </c>
      <c r="Y14" s="17">
        <v>0.6</v>
      </c>
      <c r="Z14" s="17">
        <v>-0.2</v>
      </c>
      <c r="AA14" s="17">
        <v>2</v>
      </c>
      <c r="AB14" s="17">
        <v>-3.4</v>
      </c>
      <c r="AC14" s="17">
        <v>3.3</v>
      </c>
      <c r="AD14" s="17">
        <v>1.5</v>
      </c>
      <c r="AE14" s="17"/>
      <c r="AF14" s="17"/>
      <c r="AG14" s="17"/>
      <c r="AH14" s="17"/>
      <c r="AI14" s="17">
        <v>6.6</v>
      </c>
      <c r="AJ14" s="17">
        <v>0</v>
      </c>
      <c r="AK14" s="17"/>
      <c r="AL14" s="17"/>
      <c r="AM14" s="17"/>
      <c r="AN14" s="17">
        <v>-1.6</v>
      </c>
      <c r="AO14" s="17">
        <v>-22.5</v>
      </c>
      <c r="AP14" s="17">
        <v>3.5</v>
      </c>
      <c r="AQ14" s="17">
        <v>19.399999999999999</v>
      </c>
      <c r="AR14" s="17">
        <v>3.2</v>
      </c>
      <c r="AS14" s="17">
        <v>-1</v>
      </c>
      <c r="AT14" s="17">
        <v>2.6</v>
      </c>
      <c r="AU14" s="17">
        <v>1.9</v>
      </c>
      <c r="AV14" s="17">
        <v>-4.7</v>
      </c>
      <c r="AW14" s="17">
        <v>-18.8</v>
      </c>
      <c r="AX14" s="17">
        <v>-43.4</v>
      </c>
      <c r="AY14" s="17">
        <v>-0.9</v>
      </c>
      <c r="AZ14" s="17">
        <v>0</v>
      </c>
      <c r="BA14" s="17">
        <v>-4.5999999999999996</v>
      </c>
      <c r="BB14" s="17">
        <v>0.4</v>
      </c>
      <c r="BC14" s="17">
        <v>2</v>
      </c>
      <c r="BD14" s="17">
        <v>-1.1000000000000001</v>
      </c>
      <c r="BE14" s="17"/>
      <c r="BF14" s="17"/>
      <c r="BG14" s="17">
        <v>-1.8</v>
      </c>
      <c r="BH14" s="17"/>
      <c r="BI14" s="17"/>
      <c r="BJ14" s="17">
        <v>0</v>
      </c>
      <c r="BK14" s="17"/>
      <c r="BL14" s="17"/>
      <c r="BM14" s="17"/>
      <c r="BN14" s="17">
        <v>0.4</v>
      </c>
      <c r="BO14" s="17">
        <v>-49.6</v>
      </c>
      <c r="BP14" s="17">
        <v>-64.400000000000006</v>
      </c>
      <c r="BQ14" s="17">
        <v>4</v>
      </c>
      <c r="BR14" s="17">
        <v>1.8</v>
      </c>
      <c r="BS14" s="17">
        <v>-19.5</v>
      </c>
      <c r="BT14" s="17"/>
      <c r="BU14" s="17"/>
      <c r="BV14" s="17"/>
      <c r="BW14" s="17"/>
      <c r="BX14" s="17">
        <v>0</v>
      </c>
      <c r="BY14" s="17"/>
      <c r="BZ14" s="17"/>
      <c r="CA14" s="17">
        <v>-0.4</v>
      </c>
      <c r="CB14" s="17">
        <v>17.899999999999999</v>
      </c>
      <c r="CC14" s="17">
        <v>12.6</v>
      </c>
      <c r="CD14" s="17">
        <v>0.3</v>
      </c>
      <c r="CE14" s="17">
        <v>0.5</v>
      </c>
      <c r="CF14" s="17">
        <v>-0.1</v>
      </c>
      <c r="CG14" s="17"/>
      <c r="CH14" s="17"/>
      <c r="CI14" s="17"/>
      <c r="CJ14" s="17">
        <v>-5.4</v>
      </c>
      <c r="CK14" s="17">
        <v>-1.6</v>
      </c>
      <c r="CL14" s="17">
        <v>-16.399999999999999</v>
      </c>
      <c r="CM14" s="17"/>
      <c r="CN14" s="17"/>
      <c r="CO14" s="17"/>
      <c r="CP14" s="17"/>
      <c r="CQ14" s="17"/>
      <c r="CR14" s="17">
        <v>-21.3</v>
      </c>
      <c r="CS14" s="17">
        <v>-20.7</v>
      </c>
      <c r="CT14" s="17">
        <v>-1.9</v>
      </c>
      <c r="CU14" s="17">
        <v>-0.1</v>
      </c>
      <c r="CV14" s="17">
        <v>0.7</v>
      </c>
      <c r="CW14" s="17"/>
      <c r="CX14" s="17">
        <v>-16.899999999999999</v>
      </c>
      <c r="CY14" s="17">
        <v>0</v>
      </c>
      <c r="CZ14" s="17">
        <v>0</v>
      </c>
      <c r="DA14" s="17"/>
      <c r="DB14" s="17">
        <v>0.1</v>
      </c>
      <c r="DC14" s="17">
        <v>0</v>
      </c>
      <c r="DD14" s="17">
        <v>-0.4</v>
      </c>
      <c r="DE14" s="17">
        <v>0</v>
      </c>
      <c r="DF14" s="17"/>
      <c r="DG14" s="17">
        <v>0</v>
      </c>
      <c r="DH14" s="17">
        <v>1.1000000000000001</v>
      </c>
      <c r="DI14" s="17">
        <v>0.2</v>
      </c>
      <c r="DJ14" s="17">
        <v>-2.7</v>
      </c>
      <c r="DK14" s="17">
        <v>0.1</v>
      </c>
      <c r="DL14" s="17">
        <v>0.4</v>
      </c>
      <c r="DM14" s="17"/>
      <c r="DN14" s="17">
        <v>0</v>
      </c>
      <c r="DO14" s="17">
        <v>0</v>
      </c>
      <c r="DP14" s="17">
        <v>-0.7</v>
      </c>
      <c r="DQ14" s="17">
        <v>-11.5</v>
      </c>
      <c r="DR14" s="17">
        <v>0</v>
      </c>
      <c r="DS14" s="17">
        <v>0</v>
      </c>
      <c r="DT14" s="17">
        <v>0.2</v>
      </c>
      <c r="DU14" s="17">
        <v>0</v>
      </c>
      <c r="DV14" s="17"/>
      <c r="DW14" s="17"/>
      <c r="DX14" s="17">
        <v>-3.2</v>
      </c>
      <c r="DY14" s="17">
        <v>0.4</v>
      </c>
      <c r="DZ14" s="17">
        <v>2.9</v>
      </c>
      <c r="EA14" s="17">
        <v>2.7</v>
      </c>
      <c r="EB14" s="17">
        <v>0.5</v>
      </c>
      <c r="EC14" s="17"/>
      <c r="ED14" s="17">
        <v>0</v>
      </c>
      <c r="EE14" s="17">
        <v>0</v>
      </c>
      <c r="EF14" s="17">
        <v>-9.9</v>
      </c>
      <c r="EG14" s="17">
        <v>-11.3</v>
      </c>
      <c r="EH14" s="17">
        <v>-1.4</v>
      </c>
      <c r="EI14" s="17">
        <v>-1.1000000000000001</v>
      </c>
      <c r="EJ14" s="17">
        <v>0</v>
      </c>
      <c r="EK14" s="17">
        <v>2.7</v>
      </c>
      <c r="EL14" s="17">
        <v>-0.1</v>
      </c>
      <c r="EM14" s="17">
        <v>0</v>
      </c>
      <c r="EN14" s="17">
        <v>0.2</v>
      </c>
      <c r="EO14" s="17">
        <v>0.2</v>
      </c>
      <c r="EP14" s="17">
        <v>0.2</v>
      </c>
      <c r="EQ14" s="17">
        <v>0</v>
      </c>
      <c r="ER14" s="17">
        <v>0</v>
      </c>
      <c r="ES14" s="17">
        <v>0</v>
      </c>
      <c r="ET14" s="17">
        <v>0</v>
      </c>
      <c r="EU14" s="17">
        <v>-0.2</v>
      </c>
      <c r="EV14" s="17">
        <v>0</v>
      </c>
      <c r="EW14" s="17">
        <v>0</v>
      </c>
      <c r="EX14" s="17">
        <v>0</v>
      </c>
      <c r="EY14" s="17">
        <v>1.9</v>
      </c>
      <c r="EZ14" s="17">
        <v>0.7</v>
      </c>
      <c r="FA14" s="17">
        <v>0.4</v>
      </c>
      <c r="FB14" s="17">
        <v>0.5</v>
      </c>
      <c r="FC14" s="17">
        <v>0</v>
      </c>
      <c r="FD14" s="17">
        <v>0.4</v>
      </c>
      <c r="FE14" s="17">
        <v>0.8</v>
      </c>
      <c r="FF14" s="17">
        <v>1.8</v>
      </c>
      <c r="FG14" s="17"/>
      <c r="FH14" s="17"/>
      <c r="FI14" s="17">
        <v>0</v>
      </c>
      <c r="FJ14" s="17">
        <v>1</v>
      </c>
      <c r="FK14" s="17">
        <v>0</v>
      </c>
      <c r="FL14" s="17">
        <v>1.79</v>
      </c>
      <c r="FM14" s="17">
        <v>0</v>
      </c>
      <c r="FN14" s="17">
        <v>-333.71</v>
      </c>
      <c r="FO14" s="15"/>
      <c r="FP14" s="17">
        <v>1.9</v>
      </c>
      <c r="FQ14" s="17">
        <v>0</v>
      </c>
      <c r="FR14" s="17">
        <v>3.2</v>
      </c>
      <c r="FS14" s="17">
        <v>1.2</v>
      </c>
      <c r="FT14" s="17">
        <v>0.41216000000000003</v>
      </c>
      <c r="FU14" s="17">
        <v>0.19927</v>
      </c>
      <c r="FV14" s="17">
        <v>0.2</v>
      </c>
      <c r="FW14" s="17">
        <v>1.1000000000000001</v>
      </c>
      <c r="FX14" s="17">
        <v>8.21143</v>
      </c>
    </row>
    <row r="15" spans="1:180" ht="24" customHeight="1" x14ac:dyDescent="0.3">
      <c r="A15" s="16" t="s">
        <v>76</v>
      </c>
      <c r="B15" s="16" t="s">
        <v>755</v>
      </c>
      <c r="C15" s="17">
        <v>34.799999999999997</v>
      </c>
      <c r="D15" s="17">
        <v>-44.7</v>
      </c>
      <c r="E15" s="17">
        <v>-3</v>
      </c>
      <c r="F15" s="17"/>
      <c r="G15" s="17"/>
      <c r="H15" s="17">
        <v>-10.7</v>
      </c>
      <c r="I15" s="17">
        <v>-0.8</v>
      </c>
      <c r="J15" s="17"/>
      <c r="K15" s="17"/>
      <c r="L15" s="17"/>
      <c r="M15" s="17">
        <v>-49.1</v>
      </c>
      <c r="N15" s="17">
        <v>-20.6</v>
      </c>
      <c r="O15" s="17"/>
      <c r="P15" s="17">
        <v>-19.600000000000001</v>
      </c>
      <c r="Q15" s="17"/>
      <c r="R15" s="17">
        <v>13.8</v>
      </c>
      <c r="S15" s="17">
        <v>0.1</v>
      </c>
      <c r="T15" s="17">
        <v>0</v>
      </c>
      <c r="U15" s="17"/>
      <c r="V15" s="17"/>
      <c r="W15" s="17"/>
      <c r="X15" s="17">
        <v>-10.5</v>
      </c>
      <c r="Y15" s="17">
        <v>0.7</v>
      </c>
      <c r="Z15" s="17">
        <v>-0.3</v>
      </c>
      <c r="AA15" s="17">
        <v>2</v>
      </c>
      <c r="AB15" s="17">
        <v>-3.4</v>
      </c>
      <c r="AC15" s="17">
        <v>3.2</v>
      </c>
      <c r="AD15" s="17">
        <v>0.9</v>
      </c>
      <c r="AE15" s="17"/>
      <c r="AF15" s="17"/>
      <c r="AG15" s="17"/>
      <c r="AH15" s="17"/>
      <c r="AI15" s="17">
        <v>6.5</v>
      </c>
      <c r="AJ15" s="17">
        <v>0</v>
      </c>
      <c r="AK15" s="17"/>
      <c r="AL15" s="17"/>
      <c r="AM15" s="17"/>
      <c r="AN15" s="17">
        <v>-1.7</v>
      </c>
      <c r="AO15" s="17">
        <v>-24.7</v>
      </c>
      <c r="AP15" s="17">
        <v>0.8</v>
      </c>
      <c r="AQ15" s="17">
        <v>19</v>
      </c>
      <c r="AR15" s="17">
        <v>3.2</v>
      </c>
      <c r="AS15" s="17">
        <v>-1</v>
      </c>
      <c r="AT15" s="17">
        <v>2.6</v>
      </c>
      <c r="AU15" s="17">
        <v>0</v>
      </c>
      <c r="AV15" s="17">
        <v>-9</v>
      </c>
      <c r="AW15" s="17">
        <v>-23</v>
      </c>
      <c r="AX15" s="17">
        <v>-47.3</v>
      </c>
      <c r="AY15" s="17">
        <v>-1.9</v>
      </c>
      <c r="AZ15" s="17">
        <v>0</v>
      </c>
      <c r="BA15" s="17">
        <v>-4.2</v>
      </c>
      <c r="BB15" s="17">
        <v>0.4</v>
      </c>
      <c r="BC15" s="17">
        <v>2</v>
      </c>
      <c r="BD15" s="17">
        <v>-0.7</v>
      </c>
      <c r="BE15" s="17"/>
      <c r="BF15" s="17"/>
      <c r="BG15" s="17">
        <v>-2.5</v>
      </c>
      <c r="BH15" s="17"/>
      <c r="BI15" s="17"/>
      <c r="BJ15" s="17">
        <v>0</v>
      </c>
      <c r="BK15" s="17"/>
      <c r="BL15" s="17"/>
      <c r="BM15" s="17"/>
      <c r="BN15" s="17">
        <v>-2.2999999999999998</v>
      </c>
      <c r="BO15" s="17">
        <v>-52.8</v>
      </c>
      <c r="BP15" s="17">
        <v>-67</v>
      </c>
      <c r="BQ15" s="17">
        <v>1.9</v>
      </c>
      <c r="BR15" s="17">
        <v>-0.1</v>
      </c>
      <c r="BS15" s="17">
        <v>-20.2</v>
      </c>
      <c r="BT15" s="17"/>
      <c r="BU15" s="17"/>
      <c r="BV15" s="17"/>
      <c r="BW15" s="17"/>
      <c r="BX15" s="17">
        <v>0</v>
      </c>
      <c r="BY15" s="17"/>
      <c r="BZ15" s="17"/>
      <c r="CA15" s="17">
        <v>-0.4</v>
      </c>
      <c r="CB15" s="17">
        <v>16.5</v>
      </c>
      <c r="CC15" s="17">
        <v>12</v>
      </c>
      <c r="CD15" s="17">
        <v>-6.9</v>
      </c>
      <c r="CE15" s="17">
        <v>0.6</v>
      </c>
      <c r="CF15" s="17">
        <v>-3.1</v>
      </c>
      <c r="CG15" s="17"/>
      <c r="CH15" s="17"/>
      <c r="CI15" s="17"/>
      <c r="CJ15" s="17">
        <v>-9.3000000000000007</v>
      </c>
      <c r="CK15" s="17">
        <v>-5.7</v>
      </c>
      <c r="CL15" s="17">
        <v>-22.2</v>
      </c>
      <c r="CM15" s="17"/>
      <c r="CN15" s="17"/>
      <c r="CO15" s="17"/>
      <c r="CP15" s="17"/>
      <c r="CQ15" s="17"/>
      <c r="CR15" s="17">
        <v>-22.6</v>
      </c>
      <c r="CS15" s="17">
        <v>-21.5</v>
      </c>
      <c r="CT15" s="17">
        <v>-1.6</v>
      </c>
      <c r="CU15" s="17">
        <v>0</v>
      </c>
      <c r="CV15" s="17">
        <v>0.7</v>
      </c>
      <c r="CW15" s="17"/>
      <c r="CX15" s="17">
        <v>-17.5</v>
      </c>
      <c r="CY15" s="17">
        <v>0</v>
      </c>
      <c r="CZ15" s="17">
        <v>-3.2</v>
      </c>
      <c r="DA15" s="17"/>
      <c r="DB15" s="17">
        <v>0.1</v>
      </c>
      <c r="DC15" s="17">
        <v>0</v>
      </c>
      <c r="DD15" s="17">
        <v>-0.3</v>
      </c>
      <c r="DE15" s="17">
        <v>0</v>
      </c>
      <c r="DF15" s="17"/>
      <c r="DG15" s="17">
        <v>0</v>
      </c>
      <c r="DH15" s="17">
        <v>1.1000000000000001</v>
      </c>
      <c r="DI15" s="17">
        <v>0</v>
      </c>
      <c r="DJ15" s="17">
        <v>-2.5</v>
      </c>
      <c r="DK15" s="17">
        <v>0.2</v>
      </c>
      <c r="DL15" s="17">
        <v>0.5</v>
      </c>
      <c r="DM15" s="17"/>
      <c r="DN15" s="17">
        <v>0</v>
      </c>
      <c r="DO15" s="17">
        <v>0</v>
      </c>
      <c r="DP15" s="17">
        <v>-0.9</v>
      </c>
      <c r="DQ15" s="17">
        <v>-11.9</v>
      </c>
      <c r="DR15" s="17">
        <v>0</v>
      </c>
      <c r="DS15" s="17">
        <v>-0.1</v>
      </c>
      <c r="DT15" s="17">
        <v>0.2</v>
      </c>
      <c r="DU15" s="17">
        <v>0.1</v>
      </c>
      <c r="DV15" s="17"/>
      <c r="DW15" s="17"/>
      <c r="DX15" s="17">
        <v>-3.2</v>
      </c>
      <c r="DY15" s="17">
        <v>0.3</v>
      </c>
      <c r="DZ15" s="17">
        <v>2.6</v>
      </c>
      <c r="EA15" s="17">
        <v>2.6</v>
      </c>
      <c r="EB15" s="17">
        <v>0.7</v>
      </c>
      <c r="EC15" s="17"/>
      <c r="ED15" s="17">
        <v>0</v>
      </c>
      <c r="EE15" s="17">
        <v>0</v>
      </c>
      <c r="EF15" s="17">
        <v>-11.9</v>
      </c>
      <c r="EG15" s="17">
        <v>-13</v>
      </c>
      <c r="EH15" s="17">
        <v>-1.7</v>
      </c>
      <c r="EI15" s="17">
        <v>-1.3</v>
      </c>
      <c r="EJ15" s="17">
        <v>0</v>
      </c>
      <c r="EK15" s="17">
        <v>2.7</v>
      </c>
      <c r="EL15" s="17">
        <v>-0.1</v>
      </c>
      <c r="EM15" s="17">
        <v>0</v>
      </c>
      <c r="EN15" s="17">
        <v>0.2</v>
      </c>
      <c r="EO15" s="17">
        <v>0.2</v>
      </c>
      <c r="EP15" s="17">
        <v>0.2</v>
      </c>
      <c r="EQ15" s="17">
        <v>0</v>
      </c>
      <c r="ER15" s="17">
        <v>0</v>
      </c>
      <c r="ES15" s="17">
        <v>0</v>
      </c>
      <c r="ET15" s="17">
        <v>0</v>
      </c>
      <c r="EU15" s="17">
        <v>-0.2</v>
      </c>
      <c r="EV15" s="17">
        <v>0</v>
      </c>
      <c r="EW15" s="17">
        <v>0</v>
      </c>
      <c r="EX15" s="17">
        <v>0</v>
      </c>
      <c r="EY15" s="17">
        <v>1.9</v>
      </c>
      <c r="EZ15" s="17">
        <v>0.7</v>
      </c>
      <c r="FA15" s="17">
        <v>0.4</v>
      </c>
      <c r="FB15" s="17">
        <v>0.5</v>
      </c>
      <c r="FC15" s="17">
        <v>0</v>
      </c>
      <c r="FD15" s="17">
        <v>0.4</v>
      </c>
      <c r="FE15" s="17">
        <v>0.8</v>
      </c>
      <c r="FF15" s="17">
        <v>2.1</v>
      </c>
      <c r="FG15" s="17"/>
      <c r="FH15" s="17"/>
      <c r="FI15" s="17">
        <v>0</v>
      </c>
      <c r="FJ15" s="17">
        <v>1</v>
      </c>
      <c r="FK15" s="17">
        <v>0</v>
      </c>
      <c r="FL15" s="17">
        <v>1.94</v>
      </c>
      <c r="FM15" s="17">
        <v>0</v>
      </c>
      <c r="FN15" s="17">
        <v>-439.06</v>
      </c>
      <c r="FO15" s="15"/>
      <c r="FP15" s="17">
        <v>1.8</v>
      </c>
      <c r="FQ15" s="17">
        <v>-5.2999999999999999E-2</v>
      </c>
      <c r="FR15" s="17">
        <v>3</v>
      </c>
      <c r="FS15" s="17">
        <v>1.2</v>
      </c>
      <c r="FT15" s="17">
        <v>0.40556999999999999</v>
      </c>
      <c r="FU15" s="17">
        <v>0.17122000000000001</v>
      </c>
      <c r="FV15" s="17">
        <v>0.1</v>
      </c>
      <c r="FW15" s="17">
        <v>1</v>
      </c>
      <c r="FX15" s="17">
        <v>7.6237899999999996</v>
      </c>
    </row>
    <row r="16" spans="1:180" ht="24" customHeight="1" x14ac:dyDescent="0.3">
      <c r="A16" s="16" t="s">
        <v>76</v>
      </c>
      <c r="B16" s="16" t="s">
        <v>756</v>
      </c>
      <c r="C16" s="17">
        <v>36.9</v>
      </c>
      <c r="D16" s="17">
        <v>-55.5</v>
      </c>
      <c r="E16" s="17">
        <v>-4.5999999999999996</v>
      </c>
      <c r="F16" s="17"/>
      <c r="G16" s="17"/>
      <c r="H16" s="17">
        <v>-10.5</v>
      </c>
      <c r="I16" s="17">
        <v>8.6999999999999993</v>
      </c>
      <c r="J16" s="17"/>
      <c r="K16" s="17"/>
      <c r="L16" s="17"/>
      <c r="M16" s="17">
        <v>-46</v>
      </c>
      <c r="N16" s="17">
        <v>-19.399999999999999</v>
      </c>
      <c r="O16" s="17"/>
      <c r="P16" s="17">
        <v>-17.7</v>
      </c>
      <c r="Q16" s="17"/>
      <c r="R16" s="17">
        <v>16.100000000000001</v>
      </c>
      <c r="S16" s="17">
        <v>0</v>
      </c>
      <c r="T16" s="17">
        <v>0</v>
      </c>
      <c r="U16" s="17"/>
      <c r="V16" s="17"/>
      <c r="W16" s="17"/>
      <c r="X16" s="17">
        <v>-9</v>
      </c>
      <c r="Y16" s="17">
        <v>1</v>
      </c>
      <c r="Z16" s="17">
        <v>0</v>
      </c>
      <c r="AA16" s="17">
        <v>2.1</v>
      </c>
      <c r="AB16" s="17">
        <v>-3.4</v>
      </c>
      <c r="AC16" s="17">
        <v>3.2</v>
      </c>
      <c r="AD16" s="17">
        <v>1.3</v>
      </c>
      <c r="AE16" s="17"/>
      <c r="AF16" s="17"/>
      <c r="AG16" s="17"/>
      <c r="AH16" s="17"/>
      <c r="AI16" s="17">
        <v>6.9</v>
      </c>
      <c r="AJ16" s="17">
        <v>0</v>
      </c>
      <c r="AK16" s="17"/>
      <c r="AL16" s="17"/>
      <c r="AM16" s="17"/>
      <c r="AN16" s="17">
        <v>-1.7</v>
      </c>
      <c r="AO16" s="17">
        <v>-30.3</v>
      </c>
      <c r="AP16" s="17">
        <v>4.5</v>
      </c>
      <c r="AQ16" s="17">
        <v>19.100000000000001</v>
      </c>
      <c r="AR16" s="17">
        <v>3.2</v>
      </c>
      <c r="AS16" s="17">
        <v>-1.1000000000000001</v>
      </c>
      <c r="AT16" s="17">
        <v>2.6</v>
      </c>
      <c r="AU16" s="17">
        <v>1.9</v>
      </c>
      <c r="AV16" s="17">
        <v>-5.9</v>
      </c>
      <c r="AW16" s="17">
        <v>-20.100000000000001</v>
      </c>
      <c r="AX16" s="17">
        <v>-44.6</v>
      </c>
      <c r="AY16" s="17">
        <v>-0.5</v>
      </c>
      <c r="AZ16" s="17">
        <v>0</v>
      </c>
      <c r="BA16" s="17">
        <v>-4.5</v>
      </c>
      <c r="BB16" s="17">
        <v>0.4</v>
      </c>
      <c r="BC16" s="17">
        <v>1.8</v>
      </c>
      <c r="BD16" s="17">
        <v>-2.8</v>
      </c>
      <c r="BE16" s="17"/>
      <c r="BF16" s="17"/>
      <c r="BG16" s="17">
        <v>-2.2000000000000002</v>
      </c>
      <c r="BH16" s="17"/>
      <c r="BI16" s="17"/>
      <c r="BJ16" s="17">
        <v>0</v>
      </c>
      <c r="BK16" s="17"/>
      <c r="BL16" s="17"/>
      <c r="BM16" s="17"/>
      <c r="BN16" s="17">
        <v>-2.6</v>
      </c>
      <c r="BO16" s="17">
        <v>-49.2</v>
      </c>
      <c r="BP16" s="17">
        <v>-62.8</v>
      </c>
      <c r="BQ16" s="17">
        <v>4.4000000000000004</v>
      </c>
      <c r="BR16" s="17">
        <v>1.1000000000000001</v>
      </c>
      <c r="BS16" s="17">
        <v>-19.600000000000001</v>
      </c>
      <c r="BT16" s="17"/>
      <c r="BU16" s="17"/>
      <c r="BV16" s="17"/>
      <c r="BW16" s="17"/>
      <c r="BX16" s="17">
        <v>0</v>
      </c>
      <c r="BY16" s="17"/>
      <c r="BZ16" s="17"/>
      <c r="CA16" s="17">
        <v>-0.4</v>
      </c>
      <c r="CB16" s="17">
        <v>17.899999999999999</v>
      </c>
      <c r="CC16" s="17">
        <v>12.7</v>
      </c>
      <c r="CD16" s="17">
        <v>-6.1</v>
      </c>
      <c r="CE16" s="17">
        <v>0.6</v>
      </c>
      <c r="CF16" s="17">
        <v>-3.1</v>
      </c>
      <c r="CG16" s="17"/>
      <c r="CH16" s="17"/>
      <c r="CI16" s="17"/>
      <c r="CJ16" s="17">
        <v>-7.5</v>
      </c>
      <c r="CK16" s="17">
        <v>-3.5</v>
      </c>
      <c r="CL16" s="17">
        <v>-19.5</v>
      </c>
      <c r="CM16" s="17"/>
      <c r="CN16" s="17"/>
      <c r="CO16" s="17"/>
      <c r="CP16" s="17"/>
      <c r="CQ16" s="17"/>
      <c r="CR16" s="17">
        <v>-22.3</v>
      </c>
      <c r="CS16" s="17">
        <v>-21.5</v>
      </c>
      <c r="CT16" s="17">
        <v>-1.7</v>
      </c>
      <c r="CU16" s="17">
        <v>-0.1</v>
      </c>
      <c r="CV16" s="17">
        <v>0.7</v>
      </c>
      <c r="CW16" s="17"/>
      <c r="CX16" s="17">
        <v>-17</v>
      </c>
      <c r="CY16" s="17">
        <v>0</v>
      </c>
      <c r="CZ16" s="17">
        <v>-3.3</v>
      </c>
      <c r="DA16" s="17"/>
      <c r="DB16" s="17">
        <v>0</v>
      </c>
      <c r="DC16" s="17">
        <v>-0.1</v>
      </c>
      <c r="DD16" s="17">
        <v>-0.3</v>
      </c>
      <c r="DE16" s="17">
        <v>0</v>
      </c>
      <c r="DF16" s="17"/>
      <c r="DG16" s="17">
        <v>0.1</v>
      </c>
      <c r="DH16" s="17">
        <v>1.1000000000000001</v>
      </c>
      <c r="DI16" s="17">
        <v>0.2</v>
      </c>
      <c r="DJ16" s="17">
        <v>-2.2999999999999998</v>
      </c>
      <c r="DK16" s="17">
        <v>0.2</v>
      </c>
      <c r="DL16" s="17">
        <v>0.4</v>
      </c>
      <c r="DM16" s="17"/>
      <c r="DN16" s="17">
        <v>0</v>
      </c>
      <c r="DO16" s="17">
        <v>0</v>
      </c>
      <c r="DP16" s="17">
        <v>-1</v>
      </c>
      <c r="DQ16" s="17">
        <v>-11.6</v>
      </c>
      <c r="DR16" s="17">
        <v>0</v>
      </c>
      <c r="DS16" s="17">
        <v>0</v>
      </c>
      <c r="DT16" s="17">
        <v>0.2</v>
      </c>
      <c r="DU16" s="17">
        <v>0</v>
      </c>
      <c r="DV16" s="17"/>
      <c r="DW16" s="17"/>
      <c r="DX16" s="17">
        <v>-3.2</v>
      </c>
      <c r="DY16" s="17">
        <v>0.5</v>
      </c>
      <c r="DZ16" s="17">
        <v>3</v>
      </c>
      <c r="EA16" s="17">
        <v>2.7</v>
      </c>
      <c r="EB16" s="17">
        <v>0.7</v>
      </c>
      <c r="EC16" s="17"/>
      <c r="ED16" s="17">
        <v>0</v>
      </c>
      <c r="EE16" s="17">
        <v>0</v>
      </c>
      <c r="EF16" s="17">
        <v>-10.9</v>
      </c>
      <c r="EG16" s="17">
        <v>-12.2</v>
      </c>
      <c r="EH16" s="17">
        <v>-1.4</v>
      </c>
      <c r="EI16" s="17">
        <v>-1.2</v>
      </c>
      <c r="EJ16" s="17">
        <v>0</v>
      </c>
      <c r="EK16" s="17">
        <v>2.7</v>
      </c>
      <c r="EL16" s="17">
        <v>-0.1</v>
      </c>
      <c r="EM16" s="17">
        <v>0</v>
      </c>
      <c r="EN16" s="17">
        <v>0.2</v>
      </c>
      <c r="EO16" s="17">
        <v>0.2</v>
      </c>
      <c r="EP16" s="17">
        <v>0.2</v>
      </c>
      <c r="EQ16" s="17">
        <v>0</v>
      </c>
      <c r="ER16" s="17">
        <v>0</v>
      </c>
      <c r="ES16" s="17">
        <v>0</v>
      </c>
      <c r="ET16" s="17">
        <v>0</v>
      </c>
      <c r="EU16" s="17">
        <v>-0.2</v>
      </c>
      <c r="EV16" s="17">
        <v>0</v>
      </c>
      <c r="EW16" s="17">
        <v>0</v>
      </c>
      <c r="EX16" s="17">
        <v>0</v>
      </c>
      <c r="EY16" s="17">
        <v>1.9</v>
      </c>
      <c r="EZ16" s="17">
        <v>0.7</v>
      </c>
      <c r="FA16" s="17">
        <v>0.4</v>
      </c>
      <c r="FB16" s="17">
        <v>0.5</v>
      </c>
      <c r="FC16" s="17">
        <v>0</v>
      </c>
      <c r="FD16" s="17">
        <v>0.4</v>
      </c>
      <c r="FE16" s="17">
        <v>0.8</v>
      </c>
      <c r="FF16" s="17">
        <v>2.2000000000000002</v>
      </c>
      <c r="FG16" s="17"/>
      <c r="FH16" s="17"/>
      <c r="FI16" s="17">
        <v>0</v>
      </c>
      <c r="FJ16" s="17">
        <v>1</v>
      </c>
      <c r="FK16" s="17">
        <v>0</v>
      </c>
      <c r="FL16" s="17">
        <v>2.2400000000000002</v>
      </c>
      <c r="FM16" s="17">
        <v>0</v>
      </c>
      <c r="FN16" s="17">
        <v>-394.86</v>
      </c>
      <c r="FO16" s="15"/>
      <c r="FP16" s="17">
        <v>2</v>
      </c>
      <c r="FQ16" s="17">
        <v>-0.127</v>
      </c>
      <c r="FR16" s="17">
        <v>3.1</v>
      </c>
      <c r="FS16" s="17">
        <v>1.2</v>
      </c>
      <c r="FT16" s="17">
        <v>0.39807999999999999</v>
      </c>
      <c r="FU16" s="17">
        <v>0.17510999999999999</v>
      </c>
      <c r="FV16" s="17">
        <v>0.1</v>
      </c>
      <c r="FW16" s="17">
        <v>0.9</v>
      </c>
      <c r="FX16" s="17">
        <v>7.7461900000000004</v>
      </c>
    </row>
    <row r="17" spans="1:180" ht="24" customHeight="1" x14ac:dyDescent="0.3">
      <c r="A17" s="16" t="s">
        <v>76</v>
      </c>
      <c r="B17" s="16" t="s">
        <v>757</v>
      </c>
      <c r="C17" s="17">
        <v>41.1</v>
      </c>
      <c r="D17" s="17">
        <v>-50.2</v>
      </c>
      <c r="E17" s="17">
        <v>-4.0999999999999996</v>
      </c>
      <c r="F17" s="17"/>
      <c r="G17" s="17"/>
      <c r="H17" s="17">
        <v>-8.9</v>
      </c>
      <c r="I17" s="17">
        <v>12.6</v>
      </c>
      <c r="J17" s="17"/>
      <c r="K17" s="17"/>
      <c r="L17" s="17"/>
      <c r="M17" s="17">
        <v>-45.5</v>
      </c>
      <c r="N17" s="17">
        <v>-17.7</v>
      </c>
      <c r="O17" s="17"/>
      <c r="P17" s="17">
        <v>-18.100000000000001</v>
      </c>
      <c r="Q17" s="17"/>
      <c r="R17" s="17">
        <v>14.4</v>
      </c>
      <c r="S17" s="17">
        <v>0.1</v>
      </c>
      <c r="T17" s="17">
        <v>0</v>
      </c>
      <c r="U17" s="17"/>
      <c r="V17" s="17"/>
      <c r="W17" s="17"/>
      <c r="X17" s="17">
        <v>-3.2</v>
      </c>
      <c r="Y17" s="17">
        <v>0.8</v>
      </c>
      <c r="Z17" s="17">
        <v>0.1</v>
      </c>
      <c r="AA17" s="17">
        <v>2</v>
      </c>
      <c r="AB17" s="17">
        <v>-3.4</v>
      </c>
      <c r="AC17" s="17">
        <v>3.4</v>
      </c>
      <c r="AD17" s="17">
        <v>1.9</v>
      </c>
      <c r="AE17" s="17"/>
      <c r="AF17" s="17"/>
      <c r="AG17" s="17"/>
      <c r="AH17" s="17"/>
      <c r="AI17" s="17">
        <v>7.6</v>
      </c>
      <c r="AJ17" s="17">
        <v>0</v>
      </c>
      <c r="AK17" s="17"/>
      <c r="AL17" s="17"/>
      <c r="AM17" s="17"/>
      <c r="AN17" s="17">
        <v>-1.7</v>
      </c>
      <c r="AO17" s="17">
        <v>-30.9</v>
      </c>
      <c r="AP17" s="17">
        <v>5.2</v>
      </c>
      <c r="AQ17" s="17">
        <v>19.600000000000001</v>
      </c>
      <c r="AR17" s="17">
        <v>2.9</v>
      </c>
      <c r="AS17" s="17">
        <v>-1</v>
      </c>
      <c r="AT17" s="17">
        <v>2.6</v>
      </c>
      <c r="AU17" s="17">
        <v>0.5</v>
      </c>
      <c r="AV17" s="17">
        <v>-5.7</v>
      </c>
      <c r="AW17" s="17">
        <v>-20</v>
      </c>
      <c r="AX17" s="17">
        <v>-45</v>
      </c>
      <c r="AY17" s="17">
        <v>0.8</v>
      </c>
      <c r="AZ17" s="17">
        <v>0</v>
      </c>
      <c r="BA17" s="17">
        <v>-3.5</v>
      </c>
      <c r="BB17" s="17">
        <v>0.5</v>
      </c>
      <c r="BC17" s="17">
        <v>2</v>
      </c>
      <c r="BD17" s="17">
        <v>0.9</v>
      </c>
      <c r="BE17" s="17"/>
      <c r="BF17" s="17"/>
      <c r="BG17" s="17">
        <v>-2.9</v>
      </c>
      <c r="BH17" s="17"/>
      <c r="BI17" s="17"/>
      <c r="BJ17" s="17">
        <v>0</v>
      </c>
      <c r="BK17" s="17"/>
      <c r="BL17" s="17"/>
      <c r="BM17" s="17"/>
      <c r="BN17" s="17">
        <v>-1.9</v>
      </c>
      <c r="BO17" s="17">
        <v>-51.5</v>
      </c>
      <c r="BP17" s="17">
        <v>-65.8</v>
      </c>
      <c r="BQ17" s="17">
        <v>3.4</v>
      </c>
      <c r="BR17" s="17">
        <v>0.9</v>
      </c>
      <c r="BS17" s="17">
        <v>-19.7</v>
      </c>
      <c r="BT17" s="17"/>
      <c r="BU17" s="17"/>
      <c r="BV17" s="17"/>
      <c r="BW17" s="17"/>
      <c r="BX17" s="17">
        <v>0</v>
      </c>
      <c r="BY17" s="17"/>
      <c r="BZ17" s="17"/>
      <c r="CA17" s="17">
        <v>-0.4</v>
      </c>
      <c r="CB17" s="17">
        <v>16.2</v>
      </c>
      <c r="CC17" s="17">
        <v>12.7</v>
      </c>
      <c r="CD17" s="17">
        <v>-6.4</v>
      </c>
      <c r="CE17" s="17">
        <v>0.4</v>
      </c>
      <c r="CF17" s="17">
        <v>-3.2</v>
      </c>
      <c r="CG17" s="17"/>
      <c r="CH17" s="17"/>
      <c r="CI17" s="17"/>
      <c r="CJ17" s="17">
        <v>-7.6</v>
      </c>
      <c r="CK17" s="17">
        <v>-3.5</v>
      </c>
      <c r="CL17" s="17">
        <v>-18.7</v>
      </c>
      <c r="CM17" s="17"/>
      <c r="CN17" s="17"/>
      <c r="CO17" s="17"/>
      <c r="CP17" s="17"/>
      <c r="CQ17" s="17"/>
      <c r="CR17" s="17">
        <v>-22.4</v>
      </c>
      <c r="CS17" s="17">
        <v>-21.6</v>
      </c>
      <c r="CT17" s="17">
        <v>-1.7</v>
      </c>
      <c r="CU17" s="17">
        <v>-0.1</v>
      </c>
      <c r="CV17" s="17">
        <v>0.8</v>
      </c>
      <c r="CW17" s="17"/>
      <c r="CX17" s="17">
        <v>-16.5</v>
      </c>
      <c r="CY17" s="17">
        <v>0</v>
      </c>
      <c r="CZ17" s="17">
        <v>-4.3</v>
      </c>
      <c r="DA17" s="17"/>
      <c r="DB17" s="17">
        <v>0.1</v>
      </c>
      <c r="DC17" s="17">
        <v>0</v>
      </c>
      <c r="DD17" s="17">
        <v>-0.3</v>
      </c>
      <c r="DE17" s="17">
        <v>0</v>
      </c>
      <c r="DF17" s="17"/>
      <c r="DG17" s="17">
        <v>0</v>
      </c>
      <c r="DH17" s="17">
        <v>1.1000000000000001</v>
      </c>
      <c r="DI17" s="17">
        <v>0.3</v>
      </c>
      <c r="DJ17" s="17">
        <v>-2.2999999999999998</v>
      </c>
      <c r="DK17" s="17">
        <v>0.1</v>
      </c>
      <c r="DL17" s="17">
        <v>0.4</v>
      </c>
      <c r="DM17" s="17"/>
      <c r="DN17" s="17">
        <v>0</v>
      </c>
      <c r="DO17" s="17">
        <v>0</v>
      </c>
      <c r="DP17" s="17">
        <v>-0.7</v>
      </c>
      <c r="DQ17" s="17">
        <v>-10.5</v>
      </c>
      <c r="DR17" s="17">
        <v>0</v>
      </c>
      <c r="DS17" s="17">
        <v>0</v>
      </c>
      <c r="DT17" s="17">
        <v>0.2</v>
      </c>
      <c r="DU17" s="17">
        <v>0</v>
      </c>
      <c r="DV17" s="17"/>
      <c r="DW17" s="17"/>
      <c r="DX17" s="17">
        <v>-3.3</v>
      </c>
      <c r="DY17" s="17">
        <v>0.6</v>
      </c>
      <c r="DZ17" s="17">
        <v>2.9</v>
      </c>
      <c r="EA17" s="17">
        <v>2.7</v>
      </c>
      <c r="EB17" s="17">
        <v>0.6</v>
      </c>
      <c r="EC17" s="17"/>
      <c r="ED17" s="17">
        <v>0</v>
      </c>
      <c r="EE17" s="17">
        <v>0</v>
      </c>
      <c r="EF17" s="17">
        <v>-11.3</v>
      </c>
      <c r="EG17" s="17">
        <v>-12</v>
      </c>
      <c r="EH17" s="17">
        <v>-1.5</v>
      </c>
      <c r="EI17" s="17">
        <v>0</v>
      </c>
      <c r="EJ17" s="17">
        <v>0</v>
      </c>
      <c r="EK17" s="17">
        <v>2.6</v>
      </c>
      <c r="EL17" s="17">
        <v>0</v>
      </c>
      <c r="EM17" s="17">
        <v>0</v>
      </c>
      <c r="EN17" s="17">
        <v>0.2</v>
      </c>
      <c r="EO17" s="17">
        <v>0.2</v>
      </c>
      <c r="EP17" s="17">
        <v>0.2</v>
      </c>
      <c r="EQ17" s="17">
        <v>-2.1</v>
      </c>
      <c r="ER17" s="17">
        <v>0</v>
      </c>
      <c r="ES17" s="17">
        <v>0</v>
      </c>
      <c r="ET17" s="17">
        <v>0</v>
      </c>
      <c r="EU17" s="17">
        <v>-0.2</v>
      </c>
      <c r="EV17" s="17">
        <v>0</v>
      </c>
      <c r="EW17" s="17">
        <v>0</v>
      </c>
      <c r="EX17" s="17">
        <v>0</v>
      </c>
      <c r="EY17" s="17">
        <v>1.9</v>
      </c>
      <c r="EZ17" s="17">
        <v>0.7</v>
      </c>
      <c r="FA17" s="17">
        <v>0.4</v>
      </c>
      <c r="FB17" s="17">
        <v>0.5</v>
      </c>
      <c r="FC17" s="17">
        <v>0</v>
      </c>
      <c r="FD17" s="17">
        <v>0.4</v>
      </c>
      <c r="FE17" s="17">
        <v>0.8</v>
      </c>
      <c r="FF17" s="17">
        <v>2.2000000000000002</v>
      </c>
      <c r="FG17" s="17"/>
      <c r="FH17" s="17"/>
      <c r="FI17" s="17">
        <v>0</v>
      </c>
      <c r="FJ17" s="17">
        <v>1.3</v>
      </c>
      <c r="FK17" s="17">
        <v>0</v>
      </c>
      <c r="FL17" s="17">
        <v>2.36</v>
      </c>
      <c r="FM17" s="17">
        <v>0</v>
      </c>
      <c r="FN17" s="17">
        <v>-375.14</v>
      </c>
      <c r="FO17" s="15"/>
      <c r="FP17" s="17">
        <v>2.1</v>
      </c>
      <c r="FQ17" s="17">
        <v>-0.20200000000000001</v>
      </c>
      <c r="FR17" s="17">
        <v>3.1</v>
      </c>
      <c r="FS17" s="17">
        <v>1.2</v>
      </c>
      <c r="FT17" s="17">
        <v>0.39681</v>
      </c>
      <c r="FU17" s="17">
        <v>0.21056</v>
      </c>
      <c r="FV17" s="17">
        <v>0</v>
      </c>
      <c r="FW17" s="17">
        <v>1.1000000000000001</v>
      </c>
      <c r="FX17" s="17">
        <v>7.9053699999999996</v>
      </c>
    </row>
    <row r="18" spans="1:180" ht="24" customHeight="1" x14ac:dyDescent="0.3">
      <c r="A18" s="18" t="s">
        <v>76</v>
      </c>
      <c r="B18" s="18" t="s">
        <v>758</v>
      </c>
      <c r="C18" s="19">
        <v>38</v>
      </c>
      <c r="D18" s="19">
        <v>-57.9</v>
      </c>
      <c r="E18" s="19">
        <v>-5</v>
      </c>
      <c r="F18" s="19"/>
      <c r="G18" s="19"/>
      <c r="H18" s="19">
        <v>-9.4</v>
      </c>
      <c r="I18" s="19">
        <v>-1.7</v>
      </c>
      <c r="J18" s="19"/>
      <c r="K18" s="19"/>
      <c r="L18" s="19"/>
      <c r="M18" s="19">
        <v>-49.9</v>
      </c>
      <c r="N18" s="19">
        <v>-22.3</v>
      </c>
      <c r="O18" s="19"/>
      <c r="P18" s="19">
        <v>-23.7</v>
      </c>
      <c r="Q18" s="19"/>
      <c r="R18" s="19">
        <v>12</v>
      </c>
      <c r="S18" s="19">
        <v>0.1</v>
      </c>
      <c r="T18" s="19">
        <v>0</v>
      </c>
      <c r="U18" s="19"/>
      <c r="V18" s="19"/>
      <c r="W18" s="19"/>
      <c r="X18" s="19">
        <v>-4.9000000000000004</v>
      </c>
      <c r="Y18" s="19">
        <v>1.2</v>
      </c>
      <c r="Z18" s="19">
        <v>0.2</v>
      </c>
      <c r="AA18" s="19">
        <v>2</v>
      </c>
      <c r="AB18" s="19">
        <v>-3.4</v>
      </c>
      <c r="AC18" s="19">
        <v>3.5</v>
      </c>
      <c r="AD18" s="19">
        <v>1.9</v>
      </c>
      <c r="AE18" s="19"/>
      <c r="AF18" s="19"/>
      <c r="AG18" s="19"/>
      <c r="AH18" s="19"/>
      <c r="AI18" s="19">
        <v>6.7</v>
      </c>
      <c r="AJ18" s="19">
        <v>0</v>
      </c>
      <c r="AK18" s="19"/>
      <c r="AL18" s="19"/>
      <c r="AM18" s="19"/>
      <c r="AN18" s="19">
        <v>-1.7</v>
      </c>
      <c r="AO18" s="19">
        <v>-29.7</v>
      </c>
      <c r="AP18" s="19">
        <v>6.5</v>
      </c>
      <c r="AQ18" s="19">
        <v>20.3</v>
      </c>
      <c r="AR18" s="19">
        <v>2.9</v>
      </c>
      <c r="AS18" s="19">
        <v>-1.1000000000000001</v>
      </c>
      <c r="AT18" s="19">
        <v>2.6</v>
      </c>
      <c r="AU18" s="19">
        <v>1.5</v>
      </c>
      <c r="AV18" s="19">
        <v>-10.4</v>
      </c>
      <c r="AW18" s="19">
        <v>-24.5</v>
      </c>
      <c r="AX18" s="19">
        <v>-49.2</v>
      </c>
      <c r="AY18" s="19">
        <v>-1.2</v>
      </c>
      <c r="AZ18" s="19">
        <v>0</v>
      </c>
      <c r="BA18" s="19">
        <v>-5.0999999999999996</v>
      </c>
      <c r="BB18" s="19">
        <v>0.5</v>
      </c>
      <c r="BC18" s="19">
        <v>2</v>
      </c>
      <c r="BD18" s="19">
        <v>-1.3</v>
      </c>
      <c r="BE18" s="19"/>
      <c r="BF18" s="19"/>
      <c r="BG18" s="19">
        <v>-2.9</v>
      </c>
      <c r="BH18" s="19"/>
      <c r="BI18" s="19"/>
      <c r="BJ18" s="19">
        <v>0</v>
      </c>
      <c r="BK18" s="19"/>
      <c r="BL18" s="19"/>
      <c r="BM18" s="19"/>
      <c r="BN18" s="19">
        <v>-1.8</v>
      </c>
      <c r="BO18" s="19">
        <v>-52.7</v>
      </c>
      <c r="BP18" s="19">
        <v>-69.7</v>
      </c>
      <c r="BQ18" s="19">
        <v>-1.8</v>
      </c>
      <c r="BR18" s="19">
        <v>1.5</v>
      </c>
      <c r="BS18" s="19">
        <v>0</v>
      </c>
      <c r="BT18" s="19"/>
      <c r="BU18" s="19"/>
      <c r="BV18" s="19"/>
      <c r="BW18" s="19"/>
      <c r="BX18" s="19">
        <v>0</v>
      </c>
      <c r="BY18" s="19"/>
      <c r="BZ18" s="19"/>
      <c r="CA18" s="19">
        <v>-0.4</v>
      </c>
      <c r="CB18" s="19">
        <v>16.100000000000001</v>
      </c>
      <c r="CC18" s="19">
        <v>12.5</v>
      </c>
      <c r="CD18" s="19">
        <v>-6.1</v>
      </c>
      <c r="CE18" s="19">
        <v>0.4</v>
      </c>
      <c r="CF18" s="19">
        <v>-3.3</v>
      </c>
      <c r="CG18" s="19"/>
      <c r="CH18" s="19"/>
      <c r="CI18" s="19"/>
      <c r="CJ18" s="19">
        <v>-10.6</v>
      </c>
      <c r="CK18" s="19">
        <v>-7</v>
      </c>
      <c r="CL18" s="19">
        <v>-23.8</v>
      </c>
      <c r="CM18" s="19"/>
      <c r="CN18" s="19"/>
      <c r="CO18" s="19"/>
      <c r="CP18" s="19"/>
      <c r="CQ18" s="19"/>
      <c r="CR18" s="19">
        <v>-23.3</v>
      </c>
      <c r="CS18" s="19">
        <v>-22.1</v>
      </c>
      <c r="CT18" s="19">
        <v>-1.5</v>
      </c>
      <c r="CU18" s="19">
        <v>-0.1</v>
      </c>
      <c r="CV18" s="19">
        <v>0.8</v>
      </c>
      <c r="CW18" s="19"/>
      <c r="CX18" s="19">
        <v>-15.6</v>
      </c>
      <c r="CY18" s="19">
        <v>0</v>
      </c>
      <c r="CZ18" s="19">
        <v>-5.2</v>
      </c>
      <c r="DA18" s="19"/>
      <c r="DB18" s="19">
        <v>0</v>
      </c>
      <c r="DC18" s="19">
        <v>0</v>
      </c>
      <c r="DD18" s="19">
        <v>-0.3</v>
      </c>
      <c r="DE18" s="19">
        <v>0</v>
      </c>
      <c r="DF18" s="19"/>
      <c r="DG18" s="19">
        <v>0</v>
      </c>
      <c r="DH18" s="19">
        <v>1.2</v>
      </c>
      <c r="DI18" s="19">
        <v>0.1</v>
      </c>
      <c r="DJ18" s="19">
        <v>-3.3</v>
      </c>
      <c r="DK18" s="19">
        <v>0.1</v>
      </c>
      <c r="DL18" s="19">
        <v>0.4</v>
      </c>
      <c r="DM18" s="19"/>
      <c r="DN18" s="19">
        <v>0</v>
      </c>
      <c r="DO18" s="19">
        <v>0</v>
      </c>
      <c r="DP18" s="19">
        <v>-1</v>
      </c>
      <c r="DQ18" s="19">
        <v>-11.1</v>
      </c>
      <c r="DR18" s="19">
        <v>0</v>
      </c>
      <c r="DS18" s="19">
        <v>-0.2</v>
      </c>
      <c r="DT18" s="19">
        <v>0.2</v>
      </c>
      <c r="DU18" s="19">
        <v>0</v>
      </c>
      <c r="DV18" s="19"/>
      <c r="DW18" s="19"/>
      <c r="DX18" s="19">
        <v>-3.7</v>
      </c>
      <c r="DY18" s="19">
        <v>0.5</v>
      </c>
      <c r="DZ18" s="19">
        <v>2.9</v>
      </c>
      <c r="EA18" s="19">
        <v>2.5</v>
      </c>
      <c r="EB18" s="19">
        <v>0.7</v>
      </c>
      <c r="EC18" s="19"/>
      <c r="ED18" s="19">
        <v>0</v>
      </c>
      <c r="EE18" s="19">
        <v>0</v>
      </c>
      <c r="EF18" s="19">
        <v>-12.5</v>
      </c>
      <c r="EG18" s="19">
        <v>-13.5</v>
      </c>
      <c r="EH18" s="19">
        <v>-1.7</v>
      </c>
      <c r="EI18" s="19">
        <v>-1.2</v>
      </c>
      <c r="EJ18" s="19">
        <v>0</v>
      </c>
      <c r="EK18" s="19">
        <v>2.6</v>
      </c>
      <c r="EL18" s="19">
        <v>-0.1</v>
      </c>
      <c r="EM18" s="19">
        <v>0.1</v>
      </c>
      <c r="EN18" s="19">
        <v>0.2</v>
      </c>
      <c r="EO18" s="19">
        <v>0.2</v>
      </c>
      <c r="EP18" s="19">
        <v>0.2</v>
      </c>
      <c r="EQ18" s="19">
        <v>-3.8</v>
      </c>
      <c r="ER18" s="19">
        <v>0</v>
      </c>
      <c r="ES18" s="19">
        <v>0</v>
      </c>
      <c r="ET18" s="19">
        <v>0</v>
      </c>
      <c r="EU18" s="19">
        <v>-0.2</v>
      </c>
      <c r="EV18" s="19">
        <v>0</v>
      </c>
      <c r="EW18" s="19">
        <v>0</v>
      </c>
      <c r="EX18" s="19">
        <v>0</v>
      </c>
      <c r="EY18" s="19">
        <v>1.9</v>
      </c>
      <c r="EZ18" s="19">
        <v>0.7</v>
      </c>
      <c r="FA18" s="19">
        <v>0.4</v>
      </c>
      <c r="FB18" s="19">
        <v>0.5</v>
      </c>
      <c r="FC18" s="19">
        <v>0</v>
      </c>
      <c r="FD18" s="19">
        <v>0.4</v>
      </c>
      <c r="FE18" s="19">
        <v>0.8</v>
      </c>
      <c r="FF18" s="19">
        <v>2.2999999999999998</v>
      </c>
      <c r="FG18" s="19"/>
      <c r="FH18" s="19"/>
      <c r="FI18" s="19">
        <v>0</v>
      </c>
      <c r="FJ18" s="19">
        <v>1.4</v>
      </c>
      <c r="FK18" s="19">
        <v>0</v>
      </c>
      <c r="FL18" s="19">
        <v>2.29</v>
      </c>
      <c r="FM18" s="19">
        <v>0</v>
      </c>
      <c r="FN18" s="19">
        <v>-447.11</v>
      </c>
      <c r="FO18" s="15"/>
      <c r="FP18" s="19">
        <v>2.2999999999999998</v>
      </c>
      <c r="FQ18" s="19">
        <v>-0.26300000000000001</v>
      </c>
      <c r="FR18" s="19">
        <v>2.9</v>
      </c>
      <c r="FS18" s="19">
        <v>1.2</v>
      </c>
      <c r="FT18" s="19">
        <v>0.39945000000000003</v>
      </c>
      <c r="FU18" s="19">
        <v>0.20458999999999999</v>
      </c>
      <c r="FV18" s="19">
        <v>0.2</v>
      </c>
      <c r="FW18" s="19">
        <v>0.9</v>
      </c>
      <c r="FX18" s="19">
        <v>7.8410399999999996</v>
      </c>
    </row>
    <row r="19" spans="1:180" ht="24" customHeight="1" x14ac:dyDescent="0.3">
      <c r="A19" s="13" t="s">
        <v>76</v>
      </c>
      <c r="B19" s="13" t="s">
        <v>759</v>
      </c>
      <c r="C19" s="14">
        <v>41.2</v>
      </c>
      <c r="D19" s="14">
        <v>-45.5</v>
      </c>
      <c r="E19" s="14">
        <v>-3.7</v>
      </c>
      <c r="F19" s="14"/>
      <c r="G19" s="14"/>
      <c r="H19" s="14">
        <v>-8.3000000000000007</v>
      </c>
      <c r="I19" s="14">
        <v>11.8</v>
      </c>
      <c r="J19" s="14"/>
      <c r="K19" s="14"/>
      <c r="L19" s="14"/>
      <c r="M19" s="14">
        <v>-47.2</v>
      </c>
      <c r="N19" s="14">
        <v>-18.399999999999999</v>
      </c>
      <c r="O19" s="14"/>
      <c r="P19" s="14">
        <v>-21</v>
      </c>
      <c r="Q19" s="14"/>
      <c r="R19" s="14">
        <v>16.5</v>
      </c>
      <c r="S19" s="14">
        <v>0.1</v>
      </c>
      <c r="T19" s="14">
        <v>0</v>
      </c>
      <c r="U19" s="14"/>
      <c r="V19" s="14"/>
      <c r="W19" s="14"/>
      <c r="X19" s="14">
        <v>-2.6</v>
      </c>
      <c r="Y19" s="14">
        <v>1.3</v>
      </c>
      <c r="Z19" s="14">
        <v>0.4</v>
      </c>
      <c r="AA19" s="14">
        <v>2.1</v>
      </c>
      <c r="AB19" s="14">
        <v>-3.4</v>
      </c>
      <c r="AC19" s="14">
        <v>3.4</v>
      </c>
      <c r="AD19" s="14">
        <v>2.4</v>
      </c>
      <c r="AE19" s="14"/>
      <c r="AF19" s="14"/>
      <c r="AG19" s="14"/>
      <c r="AH19" s="14"/>
      <c r="AI19" s="14">
        <v>7</v>
      </c>
      <c r="AJ19" s="14">
        <v>0</v>
      </c>
      <c r="AK19" s="14"/>
      <c r="AL19" s="14"/>
      <c r="AM19" s="14"/>
      <c r="AN19" s="14">
        <v>-1.8</v>
      </c>
      <c r="AO19" s="14">
        <v>-35.700000000000003</v>
      </c>
      <c r="AP19" s="14">
        <v>6.6</v>
      </c>
      <c r="AQ19" s="14">
        <v>19.7</v>
      </c>
      <c r="AR19" s="14">
        <v>3.1</v>
      </c>
      <c r="AS19" s="14">
        <v>-0.9</v>
      </c>
      <c r="AT19" s="14">
        <v>2.6</v>
      </c>
      <c r="AU19" s="14">
        <v>1.4</v>
      </c>
      <c r="AV19" s="14">
        <v>-6.4</v>
      </c>
      <c r="AW19" s="14">
        <v>-20.6</v>
      </c>
      <c r="AX19" s="14">
        <v>-45.5</v>
      </c>
      <c r="AY19" s="14">
        <v>-0.5</v>
      </c>
      <c r="AZ19" s="14">
        <v>0</v>
      </c>
      <c r="BA19" s="14">
        <v>-4.3</v>
      </c>
      <c r="BB19" s="14">
        <v>0.5</v>
      </c>
      <c r="BC19" s="14">
        <v>2</v>
      </c>
      <c r="BD19" s="14">
        <v>-0.4</v>
      </c>
      <c r="BE19" s="14"/>
      <c r="BF19" s="14"/>
      <c r="BG19" s="14">
        <v>-2.9</v>
      </c>
      <c r="BH19" s="14"/>
      <c r="BI19" s="14"/>
      <c r="BJ19" s="14">
        <v>0</v>
      </c>
      <c r="BK19" s="14"/>
      <c r="BL19" s="14"/>
      <c r="BM19" s="14"/>
      <c r="BN19" s="14">
        <v>-4.0999999999999996</v>
      </c>
      <c r="BO19" s="14">
        <v>-48.8</v>
      </c>
      <c r="BP19" s="14">
        <v>-66.8</v>
      </c>
      <c r="BQ19" s="14">
        <v>1.2</v>
      </c>
      <c r="BR19" s="14">
        <v>3</v>
      </c>
      <c r="BS19" s="14">
        <v>0</v>
      </c>
      <c r="BT19" s="14"/>
      <c r="BU19" s="14"/>
      <c r="BV19" s="14"/>
      <c r="BW19" s="14"/>
      <c r="BX19" s="14">
        <v>0</v>
      </c>
      <c r="BY19" s="14"/>
      <c r="BZ19" s="14"/>
      <c r="CA19" s="14">
        <v>-0.4</v>
      </c>
      <c r="CB19" s="14">
        <v>17</v>
      </c>
      <c r="CC19" s="14">
        <v>12.6</v>
      </c>
      <c r="CD19" s="14">
        <v>-6.2</v>
      </c>
      <c r="CE19" s="14">
        <v>0.4</v>
      </c>
      <c r="CF19" s="14">
        <v>-3.3</v>
      </c>
      <c r="CG19" s="14"/>
      <c r="CH19" s="14"/>
      <c r="CI19" s="14"/>
      <c r="CJ19" s="14">
        <v>-7.9</v>
      </c>
      <c r="CK19" s="14">
        <v>-4.2</v>
      </c>
      <c r="CL19" s="14">
        <v>-19.8</v>
      </c>
      <c r="CM19" s="14"/>
      <c r="CN19" s="14"/>
      <c r="CO19" s="14"/>
      <c r="CP19" s="14"/>
      <c r="CQ19" s="14"/>
      <c r="CR19" s="14">
        <v>-24.3</v>
      </c>
      <c r="CS19" s="14">
        <v>-22.7</v>
      </c>
      <c r="CT19" s="14">
        <v>-1.6</v>
      </c>
      <c r="CU19" s="14">
        <v>-0.1</v>
      </c>
      <c r="CV19" s="14">
        <v>0.8</v>
      </c>
      <c r="CW19" s="14"/>
      <c r="CX19" s="14">
        <v>-14.9</v>
      </c>
      <c r="CY19" s="14">
        <v>0</v>
      </c>
      <c r="CZ19" s="14">
        <v>-5.0999999999999996</v>
      </c>
      <c r="DA19" s="14"/>
      <c r="DB19" s="14">
        <v>0.1</v>
      </c>
      <c r="DC19" s="14">
        <v>-0.1</v>
      </c>
      <c r="DD19" s="14">
        <v>-0.3</v>
      </c>
      <c r="DE19" s="14">
        <v>0</v>
      </c>
      <c r="DF19" s="14"/>
      <c r="DG19" s="14">
        <v>0.1</v>
      </c>
      <c r="DH19" s="14">
        <v>1.1000000000000001</v>
      </c>
      <c r="DI19" s="14">
        <v>0.2</v>
      </c>
      <c r="DJ19" s="14">
        <v>-3.3</v>
      </c>
      <c r="DK19" s="14">
        <v>0.1</v>
      </c>
      <c r="DL19" s="14">
        <v>0.4</v>
      </c>
      <c r="DM19" s="14"/>
      <c r="DN19" s="14">
        <v>0</v>
      </c>
      <c r="DO19" s="14">
        <v>0</v>
      </c>
      <c r="DP19" s="14">
        <v>-0.4</v>
      </c>
      <c r="DQ19" s="14">
        <v>-7.5</v>
      </c>
      <c r="DR19" s="14">
        <v>0</v>
      </c>
      <c r="DS19" s="14">
        <v>-0.1</v>
      </c>
      <c r="DT19" s="14">
        <v>0.2</v>
      </c>
      <c r="DU19" s="14">
        <v>0</v>
      </c>
      <c r="DV19" s="14"/>
      <c r="DW19" s="14"/>
      <c r="DX19" s="14">
        <v>-3.7</v>
      </c>
      <c r="DY19" s="14">
        <v>0.5</v>
      </c>
      <c r="DZ19" s="14">
        <v>2.9</v>
      </c>
      <c r="EA19" s="14">
        <v>2.7</v>
      </c>
      <c r="EB19" s="14">
        <v>0.7</v>
      </c>
      <c r="EC19" s="14"/>
      <c r="ED19" s="14">
        <v>0</v>
      </c>
      <c r="EE19" s="14">
        <v>0</v>
      </c>
      <c r="EF19" s="14">
        <v>-9.6999999999999993</v>
      </c>
      <c r="EG19" s="14">
        <v>-10.3</v>
      </c>
      <c r="EH19" s="14">
        <v>-1.1000000000000001</v>
      </c>
      <c r="EI19" s="14">
        <v>-0.8</v>
      </c>
      <c r="EJ19" s="14">
        <v>0</v>
      </c>
      <c r="EK19" s="14">
        <v>2.6</v>
      </c>
      <c r="EL19" s="14">
        <v>-0.2</v>
      </c>
      <c r="EM19" s="14">
        <v>1.2</v>
      </c>
      <c r="EN19" s="14">
        <v>0.2</v>
      </c>
      <c r="EO19" s="14">
        <v>0.2</v>
      </c>
      <c r="EP19" s="14">
        <v>0.2</v>
      </c>
      <c r="EQ19" s="14">
        <v>-5.8</v>
      </c>
      <c r="ER19" s="14">
        <v>0</v>
      </c>
      <c r="ES19" s="14">
        <v>0</v>
      </c>
      <c r="ET19" s="14">
        <v>0</v>
      </c>
      <c r="EU19" s="14">
        <v>-0.2</v>
      </c>
      <c r="EV19" s="14">
        <v>0</v>
      </c>
      <c r="EW19" s="14">
        <v>0</v>
      </c>
      <c r="EX19" s="14">
        <v>0</v>
      </c>
      <c r="EY19" s="14">
        <v>1.9</v>
      </c>
      <c r="EZ19" s="14">
        <v>0.7</v>
      </c>
      <c r="FA19" s="14">
        <v>0.4</v>
      </c>
      <c r="FB19" s="14">
        <v>0.5</v>
      </c>
      <c r="FC19" s="14">
        <v>0</v>
      </c>
      <c r="FD19" s="14">
        <v>0.4</v>
      </c>
      <c r="FE19" s="14">
        <v>0.8</v>
      </c>
      <c r="FF19" s="14">
        <v>2.2000000000000002</v>
      </c>
      <c r="FG19" s="14"/>
      <c r="FH19" s="14"/>
      <c r="FI19" s="14">
        <v>0</v>
      </c>
      <c r="FJ19" s="14">
        <v>1.6</v>
      </c>
      <c r="FK19" s="14">
        <v>0</v>
      </c>
      <c r="FL19" s="14">
        <v>2.15</v>
      </c>
      <c r="FM19" s="14">
        <v>0</v>
      </c>
      <c r="FN19" s="14">
        <v>-361.65</v>
      </c>
      <c r="FO19" s="15"/>
      <c r="FP19" s="14">
        <v>2.2999999999999998</v>
      </c>
      <c r="FQ19" s="14">
        <v>-0.249</v>
      </c>
      <c r="FR19" s="14">
        <v>2.9</v>
      </c>
      <c r="FS19" s="14">
        <v>1.2</v>
      </c>
      <c r="FT19" s="14">
        <v>0.39617999999999998</v>
      </c>
      <c r="FU19" s="14">
        <v>0.1512</v>
      </c>
      <c r="FV19" s="14">
        <v>0.2</v>
      </c>
      <c r="FW19" s="14">
        <v>1.1000000000000001</v>
      </c>
      <c r="FX19" s="14">
        <v>7.99838</v>
      </c>
    </row>
    <row r="20" spans="1:180" ht="24" customHeight="1" x14ac:dyDescent="0.3">
      <c r="A20" s="16" t="s">
        <v>76</v>
      </c>
      <c r="B20" s="16" t="s">
        <v>760</v>
      </c>
      <c r="C20" s="17">
        <v>37.700000000000003</v>
      </c>
      <c r="D20" s="17">
        <v>-44.7</v>
      </c>
      <c r="E20" s="17">
        <v>-3.6</v>
      </c>
      <c r="F20" s="17"/>
      <c r="G20" s="17"/>
      <c r="H20" s="17">
        <v>-8.5</v>
      </c>
      <c r="I20" s="17">
        <v>14.3</v>
      </c>
      <c r="J20" s="17"/>
      <c r="K20" s="17"/>
      <c r="L20" s="17"/>
      <c r="M20" s="17">
        <v>-46.6</v>
      </c>
      <c r="N20" s="17">
        <v>-18.5</v>
      </c>
      <c r="O20" s="17"/>
      <c r="P20" s="17">
        <v>-19.600000000000001</v>
      </c>
      <c r="Q20" s="17"/>
      <c r="R20" s="17">
        <v>21.2</v>
      </c>
      <c r="S20" s="17">
        <v>-0.1</v>
      </c>
      <c r="T20" s="17">
        <v>0</v>
      </c>
      <c r="U20" s="17"/>
      <c r="V20" s="17"/>
      <c r="W20" s="17"/>
      <c r="X20" s="17">
        <v>-4.9000000000000004</v>
      </c>
      <c r="Y20" s="17">
        <v>1.2</v>
      </c>
      <c r="Z20" s="17">
        <v>0.3</v>
      </c>
      <c r="AA20" s="17">
        <v>2</v>
      </c>
      <c r="AB20" s="17">
        <v>-3.4</v>
      </c>
      <c r="AC20" s="17">
        <v>3.4</v>
      </c>
      <c r="AD20" s="17">
        <v>1.7</v>
      </c>
      <c r="AE20" s="17"/>
      <c r="AF20" s="17"/>
      <c r="AG20" s="17"/>
      <c r="AH20" s="17"/>
      <c r="AI20" s="17">
        <v>6.2</v>
      </c>
      <c r="AJ20" s="17">
        <v>0</v>
      </c>
      <c r="AK20" s="17"/>
      <c r="AL20" s="17"/>
      <c r="AM20" s="17"/>
      <c r="AN20" s="17">
        <v>-1.8</v>
      </c>
      <c r="AO20" s="17">
        <v>-33.5</v>
      </c>
      <c r="AP20" s="17">
        <v>6.7</v>
      </c>
      <c r="AQ20" s="17">
        <v>19.3</v>
      </c>
      <c r="AR20" s="17">
        <v>3.2</v>
      </c>
      <c r="AS20" s="17">
        <v>-0.7</v>
      </c>
      <c r="AT20" s="17">
        <v>2.6</v>
      </c>
      <c r="AU20" s="17">
        <v>1.5</v>
      </c>
      <c r="AV20" s="17">
        <v>-6</v>
      </c>
      <c r="AW20" s="17">
        <v>-20.2</v>
      </c>
      <c r="AX20" s="17">
        <v>-44.6</v>
      </c>
      <c r="AY20" s="17">
        <v>-5.7</v>
      </c>
      <c r="AZ20" s="17">
        <v>0</v>
      </c>
      <c r="BA20" s="17">
        <v>-4.5</v>
      </c>
      <c r="BB20" s="17">
        <v>0.5</v>
      </c>
      <c r="BC20" s="17">
        <v>2</v>
      </c>
      <c r="BD20" s="17">
        <v>-3.6</v>
      </c>
      <c r="BE20" s="17"/>
      <c r="BF20" s="17"/>
      <c r="BG20" s="17">
        <v>-1.8</v>
      </c>
      <c r="BH20" s="17"/>
      <c r="BI20" s="17"/>
      <c r="BJ20" s="17">
        <v>0</v>
      </c>
      <c r="BK20" s="17"/>
      <c r="BL20" s="17"/>
      <c r="BM20" s="17"/>
      <c r="BN20" s="17">
        <v>-6.3</v>
      </c>
      <c r="BO20" s="17">
        <v>-45.6</v>
      </c>
      <c r="BP20" s="17">
        <v>-65.099999999999994</v>
      </c>
      <c r="BQ20" s="17">
        <v>2.8</v>
      </c>
      <c r="BR20" s="17">
        <v>8.1</v>
      </c>
      <c r="BS20" s="17">
        <v>0</v>
      </c>
      <c r="BT20" s="17"/>
      <c r="BU20" s="17"/>
      <c r="BV20" s="17"/>
      <c r="BW20" s="17"/>
      <c r="BX20" s="17">
        <v>0</v>
      </c>
      <c r="BY20" s="17"/>
      <c r="BZ20" s="17"/>
      <c r="CA20" s="17">
        <v>-0.4</v>
      </c>
      <c r="CB20" s="17">
        <v>12.6</v>
      </c>
      <c r="CC20" s="17">
        <v>12.6</v>
      </c>
      <c r="CD20" s="17">
        <v>-5.9</v>
      </c>
      <c r="CE20" s="17">
        <v>0.6</v>
      </c>
      <c r="CF20" s="17">
        <v>-3</v>
      </c>
      <c r="CG20" s="17"/>
      <c r="CH20" s="17"/>
      <c r="CI20" s="17"/>
      <c r="CJ20" s="17">
        <v>-6.2</v>
      </c>
      <c r="CK20" s="17">
        <v>-2.2000000000000002</v>
      </c>
      <c r="CL20" s="17">
        <v>-18.100000000000001</v>
      </c>
      <c r="CM20" s="17"/>
      <c r="CN20" s="17"/>
      <c r="CO20" s="17"/>
      <c r="CP20" s="17"/>
      <c r="CQ20" s="17"/>
      <c r="CR20" s="17">
        <v>-22.4</v>
      </c>
      <c r="CS20" s="17">
        <v>-21.7</v>
      </c>
      <c r="CT20" s="17">
        <v>-1.3</v>
      </c>
      <c r="CU20" s="17">
        <v>0</v>
      </c>
      <c r="CV20" s="17">
        <v>0.8</v>
      </c>
      <c r="CW20" s="17"/>
      <c r="CX20" s="17">
        <v>-15.6</v>
      </c>
      <c r="CY20" s="17">
        <v>0</v>
      </c>
      <c r="CZ20" s="17">
        <v>-5.2</v>
      </c>
      <c r="DA20" s="17"/>
      <c r="DB20" s="17">
        <v>0</v>
      </c>
      <c r="DC20" s="17">
        <v>-0.1</v>
      </c>
      <c r="DD20" s="17">
        <v>-0.3</v>
      </c>
      <c r="DE20" s="17">
        <v>0</v>
      </c>
      <c r="DF20" s="17"/>
      <c r="DG20" s="17">
        <v>0</v>
      </c>
      <c r="DH20" s="17">
        <v>1.1000000000000001</v>
      </c>
      <c r="DI20" s="17">
        <v>0.2</v>
      </c>
      <c r="DJ20" s="17">
        <v>-3.7</v>
      </c>
      <c r="DK20" s="17">
        <v>0.1</v>
      </c>
      <c r="DL20" s="17">
        <v>0.6</v>
      </c>
      <c r="DM20" s="17"/>
      <c r="DN20" s="17">
        <v>0</v>
      </c>
      <c r="DO20" s="17">
        <v>0</v>
      </c>
      <c r="DP20" s="17">
        <v>-0.3</v>
      </c>
      <c r="DQ20" s="17">
        <v>-7.5</v>
      </c>
      <c r="DR20" s="17">
        <v>0.4</v>
      </c>
      <c r="DS20" s="17">
        <v>0</v>
      </c>
      <c r="DT20" s="17">
        <v>0.2</v>
      </c>
      <c r="DU20" s="17">
        <v>0</v>
      </c>
      <c r="DV20" s="17"/>
      <c r="DW20" s="17"/>
      <c r="DX20" s="17">
        <v>-3.7</v>
      </c>
      <c r="DY20" s="17">
        <v>0.4</v>
      </c>
      <c r="DZ20" s="17">
        <v>2.9</v>
      </c>
      <c r="EA20" s="17">
        <v>2.6</v>
      </c>
      <c r="EB20" s="17">
        <v>0.7</v>
      </c>
      <c r="EC20" s="17"/>
      <c r="ED20" s="17">
        <v>0</v>
      </c>
      <c r="EE20" s="17">
        <v>0</v>
      </c>
      <c r="EF20" s="17">
        <v>-7.6</v>
      </c>
      <c r="EG20" s="17">
        <v>-8.1999999999999993</v>
      </c>
      <c r="EH20" s="17">
        <v>-1</v>
      </c>
      <c r="EI20" s="17">
        <v>-0.7</v>
      </c>
      <c r="EJ20" s="17">
        <v>0</v>
      </c>
      <c r="EK20" s="17">
        <v>2.6</v>
      </c>
      <c r="EL20" s="17">
        <v>0.2</v>
      </c>
      <c r="EM20" s="17">
        <v>1.6</v>
      </c>
      <c r="EN20" s="17">
        <v>0.2</v>
      </c>
      <c r="EO20" s="17">
        <v>0.2</v>
      </c>
      <c r="EP20" s="17">
        <v>0.2</v>
      </c>
      <c r="EQ20" s="17">
        <v>-5.9</v>
      </c>
      <c r="ER20" s="17">
        <v>0</v>
      </c>
      <c r="ES20" s="17">
        <v>0</v>
      </c>
      <c r="ET20" s="17">
        <v>0</v>
      </c>
      <c r="EU20" s="17">
        <v>-0.2</v>
      </c>
      <c r="EV20" s="17">
        <v>0</v>
      </c>
      <c r="EW20" s="17">
        <v>0</v>
      </c>
      <c r="EX20" s="17">
        <v>0</v>
      </c>
      <c r="EY20" s="17">
        <v>1.9</v>
      </c>
      <c r="EZ20" s="17">
        <v>0.7</v>
      </c>
      <c r="FA20" s="17">
        <v>0.4</v>
      </c>
      <c r="FB20" s="17">
        <v>0.5</v>
      </c>
      <c r="FC20" s="17">
        <v>0</v>
      </c>
      <c r="FD20" s="17">
        <v>0.4</v>
      </c>
      <c r="FE20" s="17">
        <v>1</v>
      </c>
      <c r="FF20" s="17">
        <v>2.2000000000000002</v>
      </c>
      <c r="FG20" s="17"/>
      <c r="FH20" s="17"/>
      <c r="FI20" s="17">
        <v>0</v>
      </c>
      <c r="FJ20" s="17">
        <v>1.2</v>
      </c>
      <c r="FK20" s="17">
        <v>0</v>
      </c>
      <c r="FL20" s="17">
        <v>2.15</v>
      </c>
      <c r="FM20" s="17">
        <v>0</v>
      </c>
      <c r="FN20" s="17">
        <v>-344.55</v>
      </c>
      <c r="FO20" s="15"/>
      <c r="FP20" s="17">
        <v>2.4</v>
      </c>
      <c r="FQ20" s="17">
        <v>-0.155</v>
      </c>
      <c r="FR20" s="17">
        <v>2.8</v>
      </c>
      <c r="FS20" s="17">
        <v>1.2</v>
      </c>
      <c r="FT20" s="17">
        <v>0.39337</v>
      </c>
      <c r="FU20" s="17">
        <v>0.21539</v>
      </c>
      <c r="FV20" s="17">
        <v>0.3</v>
      </c>
      <c r="FW20" s="17">
        <v>1.2</v>
      </c>
      <c r="FX20" s="17">
        <v>8.3537599999999994</v>
      </c>
    </row>
    <row r="21" spans="1:180" ht="24" customHeight="1" x14ac:dyDescent="0.3">
      <c r="A21" s="16" t="s">
        <v>76</v>
      </c>
      <c r="B21" s="16" t="s">
        <v>761</v>
      </c>
      <c r="C21" s="17">
        <v>40.6</v>
      </c>
      <c r="D21" s="17">
        <v>-34.6</v>
      </c>
      <c r="E21" s="17">
        <v>-2.2000000000000002</v>
      </c>
      <c r="F21" s="17"/>
      <c r="G21" s="17"/>
      <c r="H21" s="17">
        <v>-7.5</v>
      </c>
      <c r="I21" s="17">
        <v>0.2</v>
      </c>
      <c r="J21" s="17"/>
      <c r="K21" s="17"/>
      <c r="L21" s="17"/>
      <c r="M21" s="17">
        <v>-42.8</v>
      </c>
      <c r="N21" s="17">
        <v>-13.3</v>
      </c>
      <c r="O21" s="17"/>
      <c r="P21" s="17">
        <v>-17</v>
      </c>
      <c r="Q21" s="17"/>
      <c r="R21" s="17">
        <v>18.899999999999999</v>
      </c>
      <c r="S21" s="17">
        <v>0.2</v>
      </c>
      <c r="T21" s="17">
        <v>0</v>
      </c>
      <c r="U21" s="17"/>
      <c r="V21" s="17"/>
      <c r="W21" s="17"/>
      <c r="X21" s="17">
        <v>-2.5</v>
      </c>
      <c r="Y21" s="17">
        <v>1.3</v>
      </c>
      <c r="Z21" s="17">
        <v>0.3</v>
      </c>
      <c r="AA21" s="17">
        <v>1.3</v>
      </c>
      <c r="AB21" s="17">
        <v>-3.4</v>
      </c>
      <c r="AC21" s="17">
        <v>3.4</v>
      </c>
      <c r="AD21" s="17">
        <v>3.3</v>
      </c>
      <c r="AE21" s="17"/>
      <c r="AF21" s="17"/>
      <c r="AG21" s="17"/>
      <c r="AH21" s="17"/>
      <c r="AI21" s="17">
        <v>6.7</v>
      </c>
      <c r="AJ21" s="17">
        <v>0</v>
      </c>
      <c r="AK21" s="17"/>
      <c r="AL21" s="17"/>
      <c r="AM21" s="17"/>
      <c r="AN21" s="17">
        <v>-1.8</v>
      </c>
      <c r="AO21" s="17">
        <v>-34.700000000000003</v>
      </c>
      <c r="AP21" s="17">
        <v>6.7</v>
      </c>
      <c r="AQ21" s="17">
        <v>19.3</v>
      </c>
      <c r="AR21" s="17">
        <v>2.9</v>
      </c>
      <c r="AS21" s="17">
        <v>-0.9</v>
      </c>
      <c r="AT21" s="17">
        <v>2.6</v>
      </c>
      <c r="AU21" s="17">
        <v>1.1000000000000001</v>
      </c>
      <c r="AV21" s="17">
        <v>-8.8000000000000007</v>
      </c>
      <c r="AW21" s="17">
        <v>-23.1</v>
      </c>
      <c r="AX21" s="17">
        <v>-47.9</v>
      </c>
      <c r="AY21" s="17">
        <v>-5.2</v>
      </c>
      <c r="AZ21" s="17">
        <v>0</v>
      </c>
      <c r="BA21" s="17">
        <v>-3.7</v>
      </c>
      <c r="BB21" s="17">
        <v>0.4</v>
      </c>
      <c r="BC21" s="17">
        <v>2</v>
      </c>
      <c r="BD21" s="17">
        <v>-0.8</v>
      </c>
      <c r="BE21" s="17"/>
      <c r="BF21" s="17"/>
      <c r="BG21" s="17">
        <v>-1.8</v>
      </c>
      <c r="BH21" s="17"/>
      <c r="BI21" s="17"/>
      <c r="BJ21" s="17">
        <v>0</v>
      </c>
      <c r="BK21" s="17"/>
      <c r="BL21" s="17"/>
      <c r="BM21" s="17"/>
      <c r="BN21" s="17">
        <v>-3.3</v>
      </c>
      <c r="BO21" s="17">
        <v>-50.1</v>
      </c>
      <c r="BP21" s="17">
        <v>-69</v>
      </c>
      <c r="BQ21" s="17">
        <v>-1</v>
      </c>
      <c r="BR21" s="17">
        <v>3.9</v>
      </c>
      <c r="BS21" s="17">
        <v>0</v>
      </c>
      <c r="BT21" s="17"/>
      <c r="BU21" s="17"/>
      <c r="BV21" s="17"/>
      <c r="BW21" s="17"/>
      <c r="BX21" s="17">
        <v>0</v>
      </c>
      <c r="BY21" s="17"/>
      <c r="BZ21" s="17"/>
      <c r="CA21" s="17">
        <v>-0.4</v>
      </c>
      <c r="CB21" s="17">
        <v>11.1</v>
      </c>
      <c r="CC21" s="17">
        <v>12.4</v>
      </c>
      <c r="CD21" s="17">
        <v>-6.2</v>
      </c>
      <c r="CE21" s="17">
        <v>0.6</v>
      </c>
      <c r="CF21" s="17">
        <v>-3.1</v>
      </c>
      <c r="CG21" s="17"/>
      <c r="CH21" s="17"/>
      <c r="CI21" s="17"/>
      <c r="CJ21" s="17">
        <v>-7.3</v>
      </c>
      <c r="CK21" s="17">
        <v>-3.4</v>
      </c>
      <c r="CL21" s="17">
        <v>-19.3</v>
      </c>
      <c r="CM21" s="17"/>
      <c r="CN21" s="17"/>
      <c r="CO21" s="17"/>
      <c r="CP21" s="17"/>
      <c r="CQ21" s="17"/>
      <c r="CR21" s="17">
        <v>-22.5</v>
      </c>
      <c r="CS21" s="17">
        <v>-21.7</v>
      </c>
      <c r="CT21" s="17">
        <v>-1.3</v>
      </c>
      <c r="CU21" s="17">
        <v>0</v>
      </c>
      <c r="CV21" s="17">
        <v>0.8</v>
      </c>
      <c r="CW21" s="17"/>
      <c r="CX21" s="17">
        <v>-17.899999999999999</v>
      </c>
      <c r="CY21" s="17">
        <v>0.2</v>
      </c>
      <c r="CZ21" s="17">
        <v>-5.2</v>
      </c>
      <c r="DA21" s="17"/>
      <c r="DB21" s="17">
        <v>0</v>
      </c>
      <c r="DC21" s="17">
        <v>0</v>
      </c>
      <c r="DD21" s="17">
        <v>-0.2</v>
      </c>
      <c r="DE21" s="17">
        <v>-0.2</v>
      </c>
      <c r="DF21" s="17"/>
      <c r="DG21" s="17">
        <v>0</v>
      </c>
      <c r="DH21" s="17">
        <v>1.1000000000000001</v>
      </c>
      <c r="DI21" s="17">
        <v>0.1</v>
      </c>
      <c r="DJ21" s="17">
        <v>-3.1</v>
      </c>
      <c r="DK21" s="17">
        <v>0.1</v>
      </c>
      <c r="DL21" s="17">
        <v>0.5</v>
      </c>
      <c r="DM21" s="17"/>
      <c r="DN21" s="17">
        <v>0</v>
      </c>
      <c r="DO21" s="17">
        <v>0</v>
      </c>
      <c r="DP21" s="17">
        <v>-1.2</v>
      </c>
      <c r="DQ21" s="17">
        <v>-10.7</v>
      </c>
      <c r="DR21" s="17">
        <v>0.5</v>
      </c>
      <c r="DS21" s="17">
        <v>0.1</v>
      </c>
      <c r="DT21" s="17">
        <v>0.2</v>
      </c>
      <c r="DU21" s="17">
        <v>0.1</v>
      </c>
      <c r="DV21" s="17"/>
      <c r="DW21" s="17"/>
      <c r="DX21" s="17">
        <v>-4.2</v>
      </c>
      <c r="DY21" s="17">
        <v>0.5</v>
      </c>
      <c r="DZ21" s="17">
        <v>2.9</v>
      </c>
      <c r="EA21" s="17">
        <v>2.7</v>
      </c>
      <c r="EB21" s="17">
        <v>0.8</v>
      </c>
      <c r="EC21" s="17"/>
      <c r="ED21" s="17">
        <v>0</v>
      </c>
      <c r="EE21" s="17">
        <v>0.2</v>
      </c>
      <c r="EF21" s="17">
        <v>-9.1</v>
      </c>
      <c r="EG21" s="17">
        <v>-11</v>
      </c>
      <c r="EH21" s="17">
        <v>-1.2</v>
      </c>
      <c r="EI21" s="17">
        <v>-1</v>
      </c>
      <c r="EJ21" s="17">
        <v>0</v>
      </c>
      <c r="EK21" s="17">
        <v>2.6</v>
      </c>
      <c r="EL21" s="17">
        <v>0</v>
      </c>
      <c r="EM21" s="17">
        <v>1.5</v>
      </c>
      <c r="EN21" s="17">
        <v>0.2</v>
      </c>
      <c r="EO21" s="17">
        <v>0.2</v>
      </c>
      <c r="EP21" s="17">
        <v>0.2</v>
      </c>
      <c r="EQ21" s="17">
        <v>-5.8</v>
      </c>
      <c r="ER21" s="17">
        <v>21</v>
      </c>
      <c r="ES21" s="17">
        <v>0</v>
      </c>
      <c r="ET21" s="17">
        <v>2.2000000000000002</v>
      </c>
      <c r="EU21" s="17">
        <v>-0.2</v>
      </c>
      <c r="EV21" s="17">
        <v>0</v>
      </c>
      <c r="EW21" s="17">
        <v>0</v>
      </c>
      <c r="EX21" s="17">
        <v>1</v>
      </c>
      <c r="EY21" s="17">
        <v>1.9</v>
      </c>
      <c r="EZ21" s="17">
        <v>0.7</v>
      </c>
      <c r="FA21" s="17">
        <v>0.4</v>
      </c>
      <c r="FB21" s="17">
        <v>0.5</v>
      </c>
      <c r="FC21" s="17">
        <v>0</v>
      </c>
      <c r="FD21" s="17">
        <v>0.4</v>
      </c>
      <c r="FE21" s="17">
        <v>1</v>
      </c>
      <c r="FF21" s="17">
        <v>2.2000000000000002</v>
      </c>
      <c r="FG21" s="17"/>
      <c r="FH21" s="17"/>
      <c r="FI21" s="17">
        <v>0</v>
      </c>
      <c r="FJ21" s="17">
        <v>0.8</v>
      </c>
      <c r="FK21" s="17">
        <v>0</v>
      </c>
      <c r="FL21" s="17">
        <v>1.86</v>
      </c>
      <c r="FM21" s="17">
        <v>0</v>
      </c>
      <c r="FN21" s="17">
        <v>-342.94</v>
      </c>
      <c r="FO21" s="15"/>
      <c r="FP21" s="17">
        <v>2.5</v>
      </c>
      <c r="FQ21" s="17">
        <v>-7.5999999999999998E-2</v>
      </c>
      <c r="FR21" s="17">
        <v>2.6</v>
      </c>
      <c r="FS21" s="17">
        <v>1.2</v>
      </c>
      <c r="FT21" s="17">
        <v>0.39871000000000001</v>
      </c>
      <c r="FU21" s="17">
        <v>0.23326</v>
      </c>
      <c r="FV21" s="17">
        <v>0.2</v>
      </c>
      <c r="FW21" s="17">
        <v>1</v>
      </c>
      <c r="FX21" s="17">
        <v>8.0559700000000003</v>
      </c>
    </row>
    <row r="22" spans="1:180" ht="24" customHeight="1" x14ac:dyDescent="0.3">
      <c r="A22" s="16" t="s">
        <v>76</v>
      </c>
      <c r="B22" s="16" t="s">
        <v>762</v>
      </c>
      <c r="C22" s="17">
        <v>37.5</v>
      </c>
      <c r="D22" s="17">
        <v>-50.4</v>
      </c>
      <c r="E22" s="17">
        <v>-4.0999999999999996</v>
      </c>
      <c r="F22" s="17"/>
      <c r="G22" s="17"/>
      <c r="H22" s="17">
        <v>-9.8000000000000007</v>
      </c>
      <c r="I22" s="17">
        <v>-0.2</v>
      </c>
      <c r="J22" s="17"/>
      <c r="K22" s="17"/>
      <c r="L22" s="17"/>
      <c r="M22" s="17">
        <v>-48.9</v>
      </c>
      <c r="N22" s="17">
        <v>-21</v>
      </c>
      <c r="O22" s="17"/>
      <c r="P22" s="17">
        <v>-17</v>
      </c>
      <c r="Q22" s="17"/>
      <c r="R22" s="17">
        <v>13.5</v>
      </c>
      <c r="S22" s="17">
        <v>0</v>
      </c>
      <c r="T22" s="17">
        <v>0.7</v>
      </c>
      <c r="U22" s="17"/>
      <c r="V22" s="17"/>
      <c r="W22" s="17"/>
      <c r="X22" s="17">
        <v>-7.3</v>
      </c>
      <c r="Y22" s="17">
        <v>1.1000000000000001</v>
      </c>
      <c r="Z22" s="17">
        <v>0.1</v>
      </c>
      <c r="AA22" s="17">
        <v>1.9</v>
      </c>
      <c r="AB22" s="17">
        <v>-3.4</v>
      </c>
      <c r="AC22" s="17">
        <v>3.4</v>
      </c>
      <c r="AD22" s="17">
        <v>1.3</v>
      </c>
      <c r="AE22" s="17"/>
      <c r="AF22" s="17"/>
      <c r="AG22" s="17"/>
      <c r="AH22" s="17"/>
      <c r="AI22" s="17">
        <v>6.2</v>
      </c>
      <c r="AJ22" s="17">
        <v>0</v>
      </c>
      <c r="AK22" s="17"/>
      <c r="AL22" s="17"/>
      <c r="AM22" s="17"/>
      <c r="AN22" s="17">
        <v>-1.7</v>
      </c>
      <c r="AO22" s="17">
        <v>-33.299999999999997</v>
      </c>
      <c r="AP22" s="17">
        <v>7.4</v>
      </c>
      <c r="AQ22" s="17">
        <v>12.3</v>
      </c>
      <c r="AR22" s="17">
        <v>3</v>
      </c>
      <c r="AS22" s="17">
        <v>-1</v>
      </c>
      <c r="AT22" s="17">
        <v>2.6</v>
      </c>
      <c r="AU22" s="17">
        <v>1.8</v>
      </c>
      <c r="AV22" s="17">
        <v>-9</v>
      </c>
      <c r="AW22" s="17">
        <v>-23.3</v>
      </c>
      <c r="AX22" s="17">
        <v>-47.8</v>
      </c>
      <c r="AY22" s="17">
        <v>-6.1</v>
      </c>
      <c r="AZ22" s="17">
        <v>0</v>
      </c>
      <c r="BA22" s="17">
        <v>-4.8</v>
      </c>
      <c r="BB22" s="17">
        <v>0.5</v>
      </c>
      <c r="BC22" s="17">
        <v>2</v>
      </c>
      <c r="BD22" s="17">
        <v>-3</v>
      </c>
      <c r="BE22" s="17"/>
      <c r="BF22" s="17"/>
      <c r="BG22" s="17">
        <v>-1.8</v>
      </c>
      <c r="BH22" s="17"/>
      <c r="BI22" s="17"/>
      <c r="BJ22" s="17">
        <v>0</v>
      </c>
      <c r="BK22" s="17"/>
      <c r="BL22" s="17"/>
      <c r="BM22" s="17"/>
      <c r="BN22" s="17">
        <v>-2.2000000000000002</v>
      </c>
      <c r="BO22" s="17">
        <v>-49.1</v>
      </c>
      <c r="BP22" s="17">
        <v>-69.3</v>
      </c>
      <c r="BQ22" s="17">
        <v>-1.6</v>
      </c>
      <c r="BR22" s="17">
        <v>6</v>
      </c>
      <c r="BS22" s="17">
        <v>0</v>
      </c>
      <c r="BT22" s="17"/>
      <c r="BU22" s="17"/>
      <c r="BV22" s="17"/>
      <c r="BW22" s="17"/>
      <c r="BX22" s="17">
        <v>0</v>
      </c>
      <c r="BY22" s="17"/>
      <c r="BZ22" s="17"/>
      <c r="CA22" s="17">
        <v>-0.4</v>
      </c>
      <c r="CB22" s="17">
        <v>11.4</v>
      </c>
      <c r="CC22" s="17">
        <v>12.4</v>
      </c>
      <c r="CD22" s="17">
        <v>-5.7</v>
      </c>
      <c r="CE22" s="17">
        <v>2.7</v>
      </c>
      <c r="CF22" s="17">
        <v>-3.1</v>
      </c>
      <c r="CG22" s="17"/>
      <c r="CH22" s="17"/>
      <c r="CI22" s="17"/>
      <c r="CJ22" s="17">
        <v>-7.1</v>
      </c>
      <c r="CK22" s="17">
        <v>-3.6</v>
      </c>
      <c r="CL22" s="17">
        <v>-18.7</v>
      </c>
      <c r="CM22" s="17"/>
      <c r="CN22" s="17"/>
      <c r="CO22" s="17"/>
      <c r="CP22" s="17"/>
      <c r="CQ22" s="17"/>
      <c r="CR22" s="17">
        <v>-23.5</v>
      </c>
      <c r="CS22" s="17">
        <v>-22.3</v>
      </c>
      <c r="CT22" s="17">
        <v>-1.4</v>
      </c>
      <c r="CU22" s="17">
        <v>0</v>
      </c>
      <c r="CV22" s="17">
        <v>0.8</v>
      </c>
      <c r="CW22" s="17"/>
      <c r="CX22" s="17">
        <v>-22</v>
      </c>
      <c r="CY22" s="17">
        <v>0.5</v>
      </c>
      <c r="CZ22" s="17">
        <v>-5</v>
      </c>
      <c r="DA22" s="17"/>
      <c r="DB22" s="17">
        <v>0</v>
      </c>
      <c r="DC22" s="17">
        <v>0</v>
      </c>
      <c r="DD22" s="17">
        <v>-0.3</v>
      </c>
      <c r="DE22" s="17">
        <v>0.5</v>
      </c>
      <c r="DF22" s="17"/>
      <c r="DG22" s="17">
        <v>0</v>
      </c>
      <c r="DH22" s="17">
        <v>1.1000000000000001</v>
      </c>
      <c r="DI22" s="17">
        <v>0.3</v>
      </c>
      <c r="DJ22" s="17">
        <v>-2.9</v>
      </c>
      <c r="DK22" s="17">
        <v>0.3</v>
      </c>
      <c r="DL22" s="17">
        <v>0.4</v>
      </c>
      <c r="DM22" s="17"/>
      <c r="DN22" s="17">
        <v>-0.1</v>
      </c>
      <c r="DO22" s="17">
        <v>-0.1</v>
      </c>
      <c r="DP22" s="17">
        <v>-1.6</v>
      </c>
      <c r="DQ22" s="17">
        <v>-12.4</v>
      </c>
      <c r="DR22" s="17">
        <v>0.2</v>
      </c>
      <c r="DS22" s="17">
        <v>0.1</v>
      </c>
      <c r="DT22" s="17">
        <v>0.2</v>
      </c>
      <c r="DU22" s="17">
        <v>0</v>
      </c>
      <c r="DV22" s="17"/>
      <c r="DW22" s="17"/>
      <c r="DX22" s="17">
        <v>-4.7</v>
      </c>
      <c r="DY22" s="17">
        <v>0.5</v>
      </c>
      <c r="DZ22" s="17">
        <v>2.9</v>
      </c>
      <c r="EA22" s="17">
        <v>2.7</v>
      </c>
      <c r="EB22" s="17">
        <v>0.9</v>
      </c>
      <c r="EC22" s="17"/>
      <c r="ED22" s="17">
        <v>0</v>
      </c>
      <c r="EE22" s="17">
        <v>-0.1</v>
      </c>
      <c r="EF22" s="17">
        <v>-11</v>
      </c>
      <c r="EG22" s="17">
        <v>-12.3</v>
      </c>
      <c r="EH22" s="17">
        <v>-1.5</v>
      </c>
      <c r="EI22" s="17">
        <v>-1.1000000000000001</v>
      </c>
      <c r="EJ22" s="17">
        <v>1.1200000000000001</v>
      </c>
      <c r="EK22" s="17">
        <v>2.6</v>
      </c>
      <c r="EL22" s="17">
        <v>-0.1</v>
      </c>
      <c r="EM22" s="17">
        <v>1.5</v>
      </c>
      <c r="EN22" s="17">
        <v>0.2</v>
      </c>
      <c r="EO22" s="17">
        <v>0.2</v>
      </c>
      <c r="EP22" s="17">
        <v>0.2</v>
      </c>
      <c r="EQ22" s="17">
        <v>-5.7</v>
      </c>
      <c r="ER22" s="17">
        <v>21.3</v>
      </c>
      <c r="ES22" s="17">
        <v>0</v>
      </c>
      <c r="ET22" s="17">
        <v>2.2000000000000002</v>
      </c>
      <c r="EU22" s="17">
        <v>-0.2</v>
      </c>
      <c r="EV22" s="17">
        <v>0</v>
      </c>
      <c r="EW22" s="17">
        <v>0</v>
      </c>
      <c r="EX22" s="17">
        <v>0.3</v>
      </c>
      <c r="EY22" s="17">
        <v>1.9</v>
      </c>
      <c r="EZ22" s="17">
        <v>0.7</v>
      </c>
      <c r="FA22" s="17">
        <v>0.4</v>
      </c>
      <c r="FB22" s="17">
        <v>0.5</v>
      </c>
      <c r="FC22" s="17">
        <v>0</v>
      </c>
      <c r="FD22" s="17">
        <v>0.4</v>
      </c>
      <c r="FE22" s="17">
        <v>1.1000000000000001</v>
      </c>
      <c r="FF22" s="17">
        <v>2.1</v>
      </c>
      <c r="FG22" s="17"/>
      <c r="FH22" s="17"/>
      <c r="FI22" s="17">
        <v>0</v>
      </c>
      <c r="FJ22" s="17">
        <v>1.8</v>
      </c>
      <c r="FK22" s="17">
        <v>0</v>
      </c>
      <c r="FL22" s="17">
        <v>1.98</v>
      </c>
      <c r="FM22" s="17">
        <v>0</v>
      </c>
      <c r="FN22" s="17">
        <v>-403.3</v>
      </c>
      <c r="FO22" s="15"/>
      <c r="FP22" s="17">
        <v>2.6</v>
      </c>
      <c r="FQ22" s="17">
        <v>-0.11600000000000001</v>
      </c>
      <c r="FR22" s="17">
        <v>2.2000000000000002</v>
      </c>
      <c r="FS22" s="17">
        <v>1.2</v>
      </c>
      <c r="FT22" s="17">
        <v>0.39218999999999998</v>
      </c>
      <c r="FU22" s="17">
        <v>0.28919</v>
      </c>
      <c r="FV22" s="17">
        <v>0.4</v>
      </c>
      <c r="FW22" s="17">
        <v>1</v>
      </c>
      <c r="FX22" s="17">
        <v>7.9653799999999997</v>
      </c>
    </row>
    <row r="23" spans="1:180" ht="24" customHeight="1" x14ac:dyDescent="0.3">
      <c r="A23" s="16" t="s">
        <v>76</v>
      </c>
      <c r="B23" s="16" t="s">
        <v>763</v>
      </c>
      <c r="C23" s="17">
        <v>35.9</v>
      </c>
      <c r="D23" s="17">
        <v>-100.4</v>
      </c>
      <c r="E23" s="17">
        <v>-11</v>
      </c>
      <c r="F23" s="17"/>
      <c r="G23" s="17"/>
      <c r="H23" s="17">
        <v>-8</v>
      </c>
      <c r="I23" s="17">
        <v>9.5</v>
      </c>
      <c r="J23" s="17"/>
      <c r="K23" s="17"/>
      <c r="L23" s="17"/>
      <c r="M23" s="17">
        <v>-47.8</v>
      </c>
      <c r="N23" s="17">
        <v>-18.7</v>
      </c>
      <c r="O23" s="17"/>
      <c r="P23" s="17">
        <v>-18.399999999999999</v>
      </c>
      <c r="Q23" s="17"/>
      <c r="R23" s="17">
        <v>4.5</v>
      </c>
      <c r="S23" s="17">
        <v>0</v>
      </c>
      <c r="T23" s="17">
        <v>1.1000000000000001</v>
      </c>
      <c r="U23" s="17"/>
      <c r="V23" s="17"/>
      <c r="W23" s="17"/>
      <c r="X23" s="17">
        <v>-10.6</v>
      </c>
      <c r="Y23" s="17">
        <v>1</v>
      </c>
      <c r="Z23" s="17">
        <v>0.6</v>
      </c>
      <c r="AA23" s="17">
        <v>1.9</v>
      </c>
      <c r="AB23" s="17">
        <v>-3.4</v>
      </c>
      <c r="AC23" s="17">
        <v>3.5</v>
      </c>
      <c r="AD23" s="17">
        <v>-1.4</v>
      </c>
      <c r="AE23" s="17"/>
      <c r="AF23" s="17"/>
      <c r="AG23" s="17"/>
      <c r="AH23" s="17"/>
      <c r="AI23" s="17">
        <v>6.1</v>
      </c>
      <c r="AJ23" s="17">
        <v>0</v>
      </c>
      <c r="AK23" s="17"/>
      <c r="AL23" s="17"/>
      <c r="AM23" s="17"/>
      <c r="AN23" s="17">
        <v>-1.7</v>
      </c>
      <c r="AO23" s="17">
        <v>-35.4</v>
      </c>
      <c r="AP23" s="17">
        <v>7</v>
      </c>
      <c r="AQ23" s="17">
        <v>10.8</v>
      </c>
      <c r="AR23" s="17">
        <v>0.3</v>
      </c>
      <c r="AS23" s="17">
        <v>-1.1000000000000001</v>
      </c>
      <c r="AT23" s="17">
        <v>2.6</v>
      </c>
      <c r="AU23" s="17">
        <v>1.2</v>
      </c>
      <c r="AV23" s="17">
        <v>-11.4</v>
      </c>
      <c r="AW23" s="17">
        <v>-25.6</v>
      </c>
      <c r="AX23" s="17">
        <v>-50.1</v>
      </c>
      <c r="AY23" s="17">
        <v>-5.5</v>
      </c>
      <c r="AZ23" s="17">
        <v>0</v>
      </c>
      <c r="BA23" s="17">
        <v>-4</v>
      </c>
      <c r="BB23" s="17">
        <v>0.5</v>
      </c>
      <c r="BC23" s="17">
        <v>2</v>
      </c>
      <c r="BD23" s="17">
        <v>-0.6</v>
      </c>
      <c r="BE23" s="17"/>
      <c r="BF23" s="17"/>
      <c r="BG23" s="17">
        <v>-3.3</v>
      </c>
      <c r="BH23" s="17"/>
      <c r="BI23" s="17"/>
      <c r="BJ23" s="17">
        <v>0</v>
      </c>
      <c r="BK23" s="17"/>
      <c r="BL23" s="17"/>
      <c r="BM23" s="17"/>
      <c r="BN23" s="17">
        <v>-3.5</v>
      </c>
      <c r="BO23" s="17">
        <v>-51</v>
      </c>
      <c r="BP23" s="17">
        <v>-71.099999999999994</v>
      </c>
      <c r="BQ23" s="17">
        <v>-3.4</v>
      </c>
      <c r="BR23" s="17">
        <v>0.2</v>
      </c>
      <c r="BS23" s="17">
        <v>0</v>
      </c>
      <c r="BT23" s="17"/>
      <c r="BU23" s="17"/>
      <c r="BV23" s="17"/>
      <c r="BW23" s="17"/>
      <c r="BX23" s="17">
        <v>0</v>
      </c>
      <c r="BY23" s="17"/>
      <c r="BZ23" s="17"/>
      <c r="CA23" s="17">
        <v>-0.4</v>
      </c>
      <c r="CB23" s="17">
        <v>12.2</v>
      </c>
      <c r="CC23" s="17">
        <v>12.1</v>
      </c>
      <c r="CD23" s="17">
        <v>-6.4</v>
      </c>
      <c r="CE23" s="17">
        <v>0.6</v>
      </c>
      <c r="CF23" s="17">
        <v>-3.2</v>
      </c>
      <c r="CG23" s="17"/>
      <c r="CH23" s="17"/>
      <c r="CI23" s="17"/>
      <c r="CJ23" s="17">
        <v>-7.3</v>
      </c>
      <c r="CK23" s="17">
        <v>-3.7</v>
      </c>
      <c r="CL23" s="17">
        <v>-19.600000000000001</v>
      </c>
      <c r="CM23" s="17"/>
      <c r="CN23" s="17"/>
      <c r="CO23" s="17"/>
      <c r="CP23" s="17"/>
      <c r="CQ23" s="17"/>
      <c r="CR23" s="17">
        <v>-27.5</v>
      </c>
      <c r="CS23" s="17">
        <v>-24.6</v>
      </c>
      <c r="CT23" s="17">
        <v>-1.3</v>
      </c>
      <c r="CU23" s="17">
        <v>0</v>
      </c>
      <c r="CV23" s="17">
        <v>0.8</v>
      </c>
      <c r="CW23" s="17"/>
      <c r="CX23" s="17">
        <v>-21.5</v>
      </c>
      <c r="CY23" s="17">
        <v>1.6</v>
      </c>
      <c r="CZ23" s="17">
        <v>-5.5</v>
      </c>
      <c r="DA23" s="17"/>
      <c r="DB23" s="17">
        <v>0</v>
      </c>
      <c r="DC23" s="17">
        <v>-0.1</v>
      </c>
      <c r="DD23" s="17">
        <v>-0.9</v>
      </c>
      <c r="DE23" s="17">
        <v>3.2</v>
      </c>
      <c r="DF23" s="17"/>
      <c r="DG23" s="17">
        <v>0</v>
      </c>
      <c r="DH23" s="17">
        <v>1.1000000000000001</v>
      </c>
      <c r="DI23" s="17">
        <v>0.4</v>
      </c>
      <c r="DJ23" s="17">
        <v>-2.1</v>
      </c>
      <c r="DK23" s="17">
        <v>0.1</v>
      </c>
      <c r="DL23" s="17">
        <v>0.5</v>
      </c>
      <c r="DM23" s="17"/>
      <c r="DN23" s="17">
        <v>-0.5</v>
      </c>
      <c r="DO23" s="17">
        <v>-1.3</v>
      </c>
      <c r="DP23" s="17">
        <v>-2.6</v>
      </c>
      <c r="DQ23" s="17">
        <v>-16.100000000000001</v>
      </c>
      <c r="DR23" s="17">
        <v>-0.1</v>
      </c>
      <c r="DS23" s="17">
        <v>0.1</v>
      </c>
      <c r="DT23" s="17">
        <v>0.2</v>
      </c>
      <c r="DU23" s="17">
        <v>0</v>
      </c>
      <c r="DV23" s="17"/>
      <c r="DW23" s="17"/>
      <c r="DX23" s="17">
        <v>-4.5999999999999996</v>
      </c>
      <c r="DY23" s="17">
        <v>0.5</v>
      </c>
      <c r="DZ23" s="17">
        <v>2.9</v>
      </c>
      <c r="EA23" s="17">
        <v>2.7</v>
      </c>
      <c r="EB23" s="17">
        <v>0.9</v>
      </c>
      <c r="EC23" s="17"/>
      <c r="ED23" s="17">
        <v>0</v>
      </c>
      <c r="EE23" s="17">
        <v>0.5</v>
      </c>
      <c r="EF23" s="17">
        <v>-13.5</v>
      </c>
      <c r="EG23" s="17">
        <v>-14.7</v>
      </c>
      <c r="EH23" s="17">
        <v>-1.9</v>
      </c>
      <c r="EI23" s="17">
        <v>-1.4</v>
      </c>
      <c r="EJ23" s="17">
        <v>1.08</v>
      </c>
      <c r="EK23" s="17">
        <v>2.6</v>
      </c>
      <c r="EL23" s="17">
        <v>-0.1</v>
      </c>
      <c r="EM23" s="17">
        <v>1.8</v>
      </c>
      <c r="EN23" s="17">
        <v>0.2</v>
      </c>
      <c r="EO23" s="17">
        <v>0.2</v>
      </c>
      <c r="EP23" s="17">
        <v>0.2</v>
      </c>
      <c r="EQ23" s="17">
        <v>-6</v>
      </c>
      <c r="ER23" s="17">
        <v>20.399999999999999</v>
      </c>
      <c r="ES23" s="17">
        <v>0</v>
      </c>
      <c r="ET23" s="17">
        <v>1.3</v>
      </c>
      <c r="EU23" s="17">
        <v>-0.2</v>
      </c>
      <c r="EV23" s="17">
        <v>0</v>
      </c>
      <c r="EW23" s="17">
        <v>0</v>
      </c>
      <c r="EX23" s="17">
        <v>0</v>
      </c>
      <c r="EY23" s="17">
        <v>1.9</v>
      </c>
      <c r="EZ23" s="17">
        <v>0.6</v>
      </c>
      <c r="FA23" s="17">
        <v>0.3</v>
      </c>
      <c r="FB23" s="17">
        <v>0</v>
      </c>
      <c r="FC23" s="17">
        <v>0</v>
      </c>
      <c r="FD23" s="17">
        <v>0.4</v>
      </c>
      <c r="FE23" s="17">
        <v>1</v>
      </c>
      <c r="FF23" s="17">
        <v>2.1</v>
      </c>
      <c r="FG23" s="17"/>
      <c r="FH23" s="17"/>
      <c r="FI23" s="17">
        <v>0</v>
      </c>
      <c r="FJ23" s="17">
        <v>1.4</v>
      </c>
      <c r="FK23" s="17">
        <v>0</v>
      </c>
      <c r="FL23" s="17">
        <v>1.63</v>
      </c>
      <c r="FM23" s="17">
        <v>0</v>
      </c>
      <c r="FN23" s="17">
        <v>-508.29</v>
      </c>
      <c r="FO23" s="15"/>
      <c r="FP23" s="17">
        <v>2.4</v>
      </c>
      <c r="FQ23" s="17">
        <v>9.0999999999999998E-2</v>
      </c>
      <c r="FR23" s="17">
        <v>2</v>
      </c>
      <c r="FS23" s="17">
        <v>1.2</v>
      </c>
      <c r="FT23" s="17">
        <v>0.39606000000000002</v>
      </c>
      <c r="FU23" s="17">
        <v>0.25702999999999998</v>
      </c>
      <c r="FV23" s="17">
        <v>0.4</v>
      </c>
      <c r="FW23" s="17">
        <v>0.9</v>
      </c>
      <c r="FX23" s="17">
        <v>7.6440900000000003</v>
      </c>
    </row>
    <row r="24" spans="1:180" ht="24" customHeight="1" x14ac:dyDescent="0.3">
      <c r="A24" s="16" t="s">
        <v>76</v>
      </c>
      <c r="B24" s="16" t="s">
        <v>764</v>
      </c>
      <c r="C24" s="17">
        <v>35</v>
      </c>
      <c r="D24" s="17">
        <v>-102.6</v>
      </c>
      <c r="E24" s="17">
        <v>-10.9</v>
      </c>
      <c r="F24" s="17"/>
      <c r="G24" s="17"/>
      <c r="H24" s="17">
        <v>-6.6</v>
      </c>
      <c r="I24" s="17">
        <v>0.7</v>
      </c>
      <c r="J24" s="17"/>
      <c r="K24" s="17"/>
      <c r="L24" s="17"/>
      <c r="M24" s="17">
        <v>-48.7</v>
      </c>
      <c r="N24" s="17">
        <v>-21.3</v>
      </c>
      <c r="O24" s="17"/>
      <c r="P24" s="17">
        <v>-19.7</v>
      </c>
      <c r="Q24" s="17"/>
      <c r="R24" s="17">
        <v>2.2999999999999998</v>
      </c>
      <c r="S24" s="17">
        <v>-0.1</v>
      </c>
      <c r="T24" s="17">
        <v>1.6</v>
      </c>
      <c r="U24" s="17"/>
      <c r="V24" s="17"/>
      <c r="W24" s="17"/>
      <c r="X24" s="17">
        <v>-1.7</v>
      </c>
      <c r="Y24" s="17">
        <v>1.4</v>
      </c>
      <c r="Z24" s="17">
        <v>0.8</v>
      </c>
      <c r="AA24" s="17">
        <v>1.9</v>
      </c>
      <c r="AB24" s="17">
        <v>-3.3</v>
      </c>
      <c r="AC24" s="17">
        <v>3.5</v>
      </c>
      <c r="AD24" s="17">
        <v>2.7</v>
      </c>
      <c r="AE24" s="17"/>
      <c r="AF24" s="17"/>
      <c r="AG24" s="17"/>
      <c r="AH24" s="17"/>
      <c r="AI24" s="17">
        <v>5.8</v>
      </c>
      <c r="AJ24" s="17">
        <v>0</v>
      </c>
      <c r="AK24" s="17"/>
      <c r="AL24" s="17"/>
      <c r="AM24" s="17"/>
      <c r="AN24" s="17">
        <v>-1.6</v>
      </c>
      <c r="AO24" s="17">
        <v>-36.799999999999997</v>
      </c>
      <c r="AP24" s="17">
        <v>6.1</v>
      </c>
      <c r="AQ24" s="17">
        <v>12.3</v>
      </c>
      <c r="AR24" s="17">
        <v>-0.1</v>
      </c>
      <c r="AS24" s="17">
        <v>-1.3</v>
      </c>
      <c r="AT24" s="17">
        <v>2.6</v>
      </c>
      <c r="AU24" s="17">
        <v>1.7</v>
      </c>
      <c r="AV24" s="17">
        <v>-12.1</v>
      </c>
      <c r="AW24" s="17">
        <v>-26.3</v>
      </c>
      <c r="AX24" s="17">
        <v>-50.7</v>
      </c>
      <c r="AY24" s="17">
        <v>-6.7</v>
      </c>
      <c r="AZ24" s="17">
        <v>0</v>
      </c>
      <c r="BA24" s="17">
        <v>-4.2</v>
      </c>
      <c r="BB24" s="17">
        <v>0.5</v>
      </c>
      <c r="BC24" s="17">
        <v>2</v>
      </c>
      <c r="BD24" s="17">
        <v>-2.2999999999999998</v>
      </c>
      <c r="BE24" s="17"/>
      <c r="BF24" s="17"/>
      <c r="BG24" s="17">
        <v>-2.9</v>
      </c>
      <c r="BH24" s="17"/>
      <c r="BI24" s="17"/>
      <c r="BJ24" s="17">
        <v>0</v>
      </c>
      <c r="BK24" s="17"/>
      <c r="BL24" s="17"/>
      <c r="BM24" s="17"/>
      <c r="BN24" s="17">
        <v>-4.3</v>
      </c>
      <c r="BO24" s="17">
        <v>-51.3</v>
      </c>
      <c r="BP24" s="17">
        <v>-73.7</v>
      </c>
      <c r="BQ24" s="17">
        <v>-5.0999999999999996</v>
      </c>
      <c r="BR24" s="17">
        <v>0.5</v>
      </c>
      <c r="BS24" s="17">
        <v>0</v>
      </c>
      <c r="BT24" s="17"/>
      <c r="BU24" s="17"/>
      <c r="BV24" s="17"/>
      <c r="BW24" s="17"/>
      <c r="BX24" s="17">
        <v>0</v>
      </c>
      <c r="BY24" s="17"/>
      <c r="BZ24" s="17"/>
      <c r="CA24" s="17">
        <v>-0.4</v>
      </c>
      <c r="CB24" s="17">
        <v>16.2</v>
      </c>
      <c r="CC24" s="17">
        <v>12.9</v>
      </c>
      <c r="CD24" s="17">
        <v>-6</v>
      </c>
      <c r="CE24" s="17">
        <v>0.4</v>
      </c>
      <c r="CF24" s="17">
        <v>-3.1</v>
      </c>
      <c r="CG24" s="17"/>
      <c r="CH24" s="17"/>
      <c r="CI24" s="17"/>
      <c r="CJ24" s="17">
        <v>-7</v>
      </c>
      <c r="CK24" s="17">
        <v>-3.3</v>
      </c>
      <c r="CL24" s="17">
        <v>-18.5</v>
      </c>
      <c r="CM24" s="17"/>
      <c r="CN24" s="17"/>
      <c r="CO24" s="17"/>
      <c r="CP24" s="17"/>
      <c r="CQ24" s="17"/>
      <c r="CR24" s="17">
        <v>-26.4</v>
      </c>
      <c r="CS24" s="17">
        <v>-24</v>
      </c>
      <c r="CT24" s="17">
        <v>-1.4</v>
      </c>
      <c r="CU24" s="17">
        <v>0</v>
      </c>
      <c r="CV24" s="17">
        <v>0.8</v>
      </c>
      <c r="CW24" s="17"/>
      <c r="CX24" s="17">
        <v>-22.2</v>
      </c>
      <c r="CY24" s="17">
        <v>5.0999999999999996</v>
      </c>
      <c r="CZ24" s="17">
        <v>-5.4</v>
      </c>
      <c r="DA24" s="17"/>
      <c r="DB24" s="17">
        <v>0</v>
      </c>
      <c r="DC24" s="17">
        <v>0</v>
      </c>
      <c r="DD24" s="17">
        <v>-0.8</v>
      </c>
      <c r="DE24" s="17">
        <v>15</v>
      </c>
      <c r="DF24" s="17"/>
      <c r="DG24" s="17">
        <v>0</v>
      </c>
      <c r="DH24" s="17">
        <v>1.1000000000000001</v>
      </c>
      <c r="DI24" s="17">
        <v>0.1</v>
      </c>
      <c r="DJ24" s="17">
        <v>-1.7</v>
      </c>
      <c r="DK24" s="17">
        <v>0.1</v>
      </c>
      <c r="DL24" s="17">
        <v>0.5</v>
      </c>
      <c r="DM24" s="17"/>
      <c r="DN24" s="17">
        <v>-0.7</v>
      </c>
      <c r="DO24" s="17">
        <v>-1.7</v>
      </c>
      <c r="DP24" s="17">
        <v>-2.4</v>
      </c>
      <c r="DQ24" s="17">
        <v>-16.5</v>
      </c>
      <c r="DR24" s="17">
        <v>-2.4</v>
      </c>
      <c r="DS24" s="17">
        <v>0.1</v>
      </c>
      <c r="DT24" s="17">
        <v>0.2</v>
      </c>
      <c r="DU24" s="17">
        <v>0.1</v>
      </c>
      <c r="DV24" s="17"/>
      <c r="DW24" s="17"/>
      <c r="DX24" s="17">
        <v>-4.5</v>
      </c>
      <c r="DY24" s="17">
        <v>0.6</v>
      </c>
      <c r="DZ24" s="17">
        <v>2.9</v>
      </c>
      <c r="EA24" s="17">
        <v>2.6</v>
      </c>
      <c r="EB24" s="17">
        <v>0.9</v>
      </c>
      <c r="EC24" s="17"/>
      <c r="ED24" s="17">
        <v>0</v>
      </c>
      <c r="EE24" s="17">
        <v>1.6</v>
      </c>
      <c r="EF24" s="17">
        <v>-13.2</v>
      </c>
      <c r="EG24" s="17">
        <v>-14.4</v>
      </c>
      <c r="EH24" s="17">
        <v>-1.8</v>
      </c>
      <c r="EI24" s="17">
        <v>-1.4</v>
      </c>
      <c r="EJ24" s="17">
        <v>0.28000000000000003</v>
      </c>
      <c r="EK24" s="17">
        <v>2.6</v>
      </c>
      <c r="EL24" s="17">
        <v>-0.1</v>
      </c>
      <c r="EM24" s="17">
        <v>1.8</v>
      </c>
      <c r="EN24" s="17">
        <v>0.2</v>
      </c>
      <c r="EO24" s="17">
        <v>0.2</v>
      </c>
      <c r="EP24" s="17">
        <v>0.2</v>
      </c>
      <c r="EQ24" s="17">
        <v>-6</v>
      </c>
      <c r="ER24" s="17">
        <v>19.100000000000001</v>
      </c>
      <c r="ES24" s="17">
        <v>0</v>
      </c>
      <c r="ET24" s="17">
        <v>-0.4</v>
      </c>
      <c r="EU24" s="17">
        <v>-0.2</v>
      </c>
      <c r="EV24" s="17">
        <v>0</v>
      </c>
      <c r="EW24" s="17">
        <v>0</v>
      </c>
      <c r="EX24" s="17">
        <v>0</v>
      </c>
      <c r="EY24" s="17">
        <v>1.9</v>
      </c>
      <c r="EZ24" s="17">
        <v>0.6</v>
      </c>
      <c r="FA24" s="17">
        <v>0.3</v>
      </c>
      <c r="FB24" s="17">
        <v>0</v>
      </c>
      <c r="FC24" s="17">
        <v>0</v>
      </c>
      <c r="FD24" s="17">
        <v>0.4</v>
      </c>
      <c r="FE24" s="17">
        <v>1.2</v>
      </c>
      <c r="FF24" s="17">
        <v>2.2999999999999998</v>
      </c>
      <c r="FG24" s="17"/>
      <c r="FH24" s="17"/>
      <c r="FI24" s="17">
        <v>0</v>
      </c>
      <c r="FJ24" s="17">
        <v>1.5</v>
      </c>
      <c r="FK24" s="17">
        <v>0</v>
      </c>
      <c r="FL24" s="17">
        <v>1.47</v>
      </c>
      <c r="FM24" s="17">
        <v>0</v>
      </c>
      <c r="FN24" s="17">
        <v>-503.55</v>
      </c>
      <c r="FO24" s="15"/>
      <c r="FP24" s="17">
        <v>2.2999999999999998</v>
      </c>
      <c r="FQ24" s="17">
        <v>0</v>
      </c>
      <c r="FR24" s="17">
        <v>1.1000000000000001</v>
      </c>
      <c r="FS24" s="17">
        <v>1.2</v>
      </c>
      <c r="FT24" s="17">
        <v>0.40139999999999998</v>
      </c>
      <c r="FU24" s="17">
        <v>0.30562</v>
      </c>
      <c r="FV24" s="17">
        <v>0.5</v>
      </c>
      <c r="FW24" s="17">
        <v>1</v>
      </c>
      <c r="FX24" s="17">
        <v>6.8070199999999996</v>
      </c>
    </row>
    <row r="25" spans="1:180" ht="24" customHeight="1" x14ac:dyDescent="0.3">
      <c r="A25" s="16" t="s">
        <v>76</v>
      </c>
      <c r="B25" s="16" t="s">
        <v>765</v>
      </c>
      <c r="C25" s="17">
        <v>34.1</v>
      </c>
      <c r="D25" s="17">
        <v>-102.8</v>
      </c>
      <c r="E25" s="17">
        <v>-8.9</v>
      </c>
      <c r="F25" s="17"/>
      <c r="G25" s="17"/>
      <c r="H25" s="17">
        <v>-4.2</v>
      </c>
      <c r="I25" s="17">
        <v>5.2</v>
      </c>
      <c r="J25" s="17"/>
      <c r="K25" s="17"/>
      <c r="L25" s="17"/>
      <c r="M25" s="17">
        <v>-32.200000000000003</v>
      </c>
      <c r="N25" s="17">
        <v>-19.399999999999999</v>
      </c>
      <c r="O25" s="17"/>
      <c r="P25" s="17">
        <v>-15.5</v>
      </c>
      <c r="Q25" s="17"/>
      <c r="R25" s="17">
        <v>5.9</v>
      </c>
      <c r="S25" s="17">
        <v>-0.1</v>
      </c>
      <c r="T25" s="17">
        <v>1</v>
      </c>
      <c r="U25" s="17"/>
      <c r="V25" s="17"/>
      <c r="W25" s="17"/>
      <c r="X25" s="17">
        <v>2</v>
      </c>
      <c r="Y25" s="17">
        <v>1.4</v>
      </c>
      <c r="Z25" s="17">
        <v>0.9</v>
      </c>
      <c r="AA25" s="17">
        <v>1.8</v>
      </c>
      <c r="AB25" s="17">
        <v>-3.4</v>
      </c>
      <c r="AC25" s="17">
        <v>4</v>
      </c>
      <c r="AD25" s="17">
        <v>3.8</v>
      </c>
      <c r="AE25" s="17"/>
      <c r="AF25" s="17"/>
      <c r="AG25" s="17"/>
      <c r="AH25" s="17"/>
      <c r="AI25" s="17">
        <v>6.1</v>
      </c>
      <c r="AJ25" s="17">
        <v>0</v>
      </c>
      <c r="AK25" s="17"/>
      <c r="AL25" s="17"/>
      <c r="AM25" s="17"/>
      <c r="AN25" s="17">
        <v>-1.4</v>
      </c>
      <c r="AO25" s="17">
        <v>-32.700000000000003</v>
      </c>
      <c r="AP25" s="17">
        <v>4.9000000000000004</v>
      </c>
      <c r="AQ25" s="17">
        <v>11.8</v>
      </c>
      <c r="AR25" s="17">
        <v>0.2</v>
      </c>
      <c r="AS25" s="17">
        <v>-1.9</v>
      </c>
      <c r="AT25" s="17">
        <v>2.6</v>
      </c>
      <c r="AU25" s="17">
        <v>0.9</v>
      </c>
      <c r="AV25" s="17">
        <v>-4.7</v>
      </c>
      <c r="AW25" s="17">
        <v>-19</v>
      </c>
      <c r="AX25" s="17">
        <v>-43.3</v>
      </c>
      <c r="AY25" s="17">
        <v>-6.6</v>
      </c>
      <c r="AZ25" s="17">
        <v>0</v>
      </c>
      <c r="BA25" s="17">
        <v>-3</v>
      </c>
      <c r="BB25" s="17">
        <v>0.4</v>
      </c>
      <c r="BC25" s="17">
        <v>2.1</v>
      </c>
      <c r="BD25" s="17">
        <v>-3.4</v>
      </c>
      <c r="BE25" s="17"/>
      <c r="BF25" s="17"/>
      <c r="BG25" s="17">
        <v>-0.3</v>
      </c>
      <c r="BH25" s="17"/>
      <c r="BI25" s="17"/>
      <c r="BJ25" s="17">
        <v>0</v>
      </c>
      <c r="BK25" s="17"/>
      <c r="BL25" s="17"/>
      <c r="BM25" s="17"/>
      <c r="BN25" s="17">
        <v>-2.2000000000000002</v>
      </c>
      <c r="BO25" s="17">
        <v>-51.3</v>
      </c>
      <c r="BP25" s="17">
        <v>-71.599999999999994</v>
      </c>
      <c r="BQ25" s="17">
        <v>-2.5</v>
      </c>
      <c r="BR25" s="17">
        <v>1.1000000000000001</v>
      </c>
      <c r="BS25" s="17">
        <v>0</v>
      </c>
      <c r="BT25" s="17"/>
      <c r="BU25" s="17"/>
      <c r="BV25" s="17"/>
      <c r="BW25" s="17"/>
      <c r="BX25" s="17">
        <v>0</v>
      </c>
      <c r="BY25" s="17"/>
      <c r="BZ25" s="17"/>
      <c r="CA25" s="17">
        <v>-0.4</v>
      </c>
      <c r="CB25" s="17">
        <v>17.3</v>
      </c>
      <c r="CC25" s="17">
        <v>12.9</v>
      </c>
      <c r="CD25" s="17">
        <v>-5.9</v>
      </c>
      <c r="CE25" s="17">
        <v>0.5</v>
      </c>
      <c r="CF25" s="17">
        <v>-3.1</v>
      </c>
      <c r="CG25" s="17"/>
      <c r="CH25" s="17"/>
      <c r="CI25" s="17"/>
      <c r="CJ25" s="17">
        <v>2.2999999999999998</v>
      </c>
      <c r="CK25" s="17">
        <v>6</v>
      </c>
      <c r="CL25" s="17">
        <v>-4.5999999999999996</v>
      </c>
      <c r="CM25" s="17"/>
      <c r="CN25" s="17"/>
      <c r="CO25" s="17"/>
      <c r="CP25" s="17"/>
      <c r="CQ25" s="17"/>
      <c r="CR25" s="17">
        <v>-21.3</v>
      </c>
      <c r="CS25" s="17">
        <v>-21</v>
      </c>
      <c r="CT25" s="17">
        <v>-1.5</v>
      </c>
      <c r="CU25" s="17">
        <v>0</v>
      </c>
      <c r="CV25" s="17">
        <v>0.8</v>
      </c>
      <c r="CW25" s="17"/>
      <c r="CX25" s="17">
        <v>-21.3</v>
      </c>
      <c r="CY25" s="17">
        <v>7.7</v>
      </c>
      <c r="CZ25" s="17">
        <v>-5.0999999999999996</v>
      </c>
      <c r="DA25" s="17"/>
      <c r="DB25" s="17">
        <v>0</v>
      </c>
      <c r="DC25" s="17">
        <v>0</v>
      </c>
      <c r="DD25" s="17">
        <v>-0.8</v>
      </c>
      <c r="DE25" s="17">
        <v>21.1</v>
      </c>
      <c r="DF25" s="17"/>
      <c r="DG25" s="17">
        <v>0</v>
      </c>
      <c r="DH25" s="17">
        <v>1.1000000000000001</v>
      </c>
      <c r="DI25" s="17">
        <v>0</v>
      </c>
      <c r="DJ25" s="17">
        <v>0</v>
      </c>
      <c r="DK25" s="17">
        <v>0.1</v>
      </c>
      <c r="DL25" s="17">
        <v>0.5</v>
      </c>
      <c r="DM25" s="17"/>
      <c r="DN25" s="17">
        <v>-0.7</v>
      </c>
      <c r="DO25" s="17">
        <v>-1.9</v>
      </c>
      <c r="DP25" s="17">
        <v>-2.4</v>
      </c>
      <c r="DQ25" s="17">
        <v>-16</v>
      </c>
      <c r="DR25" s="17">
        <v>-3.1</v>
      </c>
      <c r="DS25" s="17">
        <v>0</v>
      </c>
      <c r="DT25" s="17">
        <v>0.2</v>
      </c>
      <c r="DU25" s="17">
        <v>0.1</v>
      </c>
      <c r="DV25" s="17"/>
      <c r="DW25" s="17"/>
      <c r="DX25" s="17">
        <v>-4.4000000000000004</v>
      </c>
      <c r="DY25" s="17">
        <v>0.9</v>
      </c>
      <c r="DZ25" s="17">
        <v>3.1</v>
      </c>
      <c r="EA25" s="17">
        <v>2.7</v>
      </c>
      <c r="EB25" s="17">
        <v>1.3</v>
      </c>
      <c r="EC25" s="17"/>
      <c r="ED25" s="17">
        <v>0</v>
      </c>
      <c r="EE25" s="17">
        <v>2.8</v>
      </c>
      <c r="EF25" s="17">
        <v>-14.3</v>
      </c>
      <c r="EG25" s="17">
        <v>-15.5</v>
      </c>
      <c r="EH25" s="17">
        <v>-2</v>
      </c>
      <c r="EI25" s="17">
        <v>-1.6</v>
      </c>
      <c r="EJ25" s="17">
        <v>-1.9</v>
      </c>
      <c r="EK25" s="17">
        <v>2.6</v>
      </c>
      <c r="EL25" s="17">
        <v>-0.1</v>
      </c>
      <c r="EM25" s="17">
        <v>2</v>
      </c>
      <c r="EN25" s="17">
        <v>0.2</v>
      </c>
      <c r="EO25" s="17">
        <v>0.2</v>
      </c>
      <c r="EP25" s="17">
        <v>0.2</v>
      </c>
      <c r="EQ25" s="17">
        <v>-5.6</v>
      </c>
      <c r="ER25" s="17">
        <v>19.3</v>
      </c>
      <c r="ES25" s="17">
        <v>0.1</v>
      </c>
      <c r="ET25" s="17">
        <v>-1.3</v>
      </c>
      <c r="EU25" s="17">
        <v>-0.2</v>
      </c>
      <c r="EV25" s="17">
        <v>0</v>
      </c>
      <c r="EW25" s="17">
        <v>0</v>
      </c>
      <c r="EX25" s="17">
        <v>4.2</v>
      </c>
      <c r="EY25" s="17">
        <v>1.9</v>
      </c>
      <c r="EZ25" s="17">
        <v>0.6</v>
      </c>
      <c r="FA25" s="17">
        <v>0.3</v>
      </c>
      <c r="FB25" s="17">
        <v>0</v>
      </c>
      <c r="FC25" s="17">
        <v>0</v>
      </c>
      <c r="FD25" s="17">
        <v>0.4</v>
      </c>
      <c r="FE25" s="17">
        <v>1.4</v>
      </c>
      <c r="FF25" s="17">
        <v>2.2999999999999998</v>
      </c>
      <c r="FG25" s="17"/>
      <c r="FH25" s="17"/>
      <c r="FI25" s="17">
        <v>0</v>
      </c>
      <c r="FJ25" s="17">
        <v>1.4</v>
      </c>
      <c r="FK25" s="17">
        <v>0</v>
      </c>
      <c r="FL25" s="17">
        <v>1.35</v>
      </c>
      <c r="FM25" s="17">
        <v>0</v>
      </c>
      <c r="FN25" s="17">
        <v>-376.35</v>
      </c>
      <c r="FO25" s="15"/>
      <c r="FP25" s="17">
        <v>2.2000000000000002</v>
      </c>
      <c r="FQ25" s="17">
        <v>0</v>
      </c>
      <c r="FR25" s="17">
        <v>1.5</v>
      </c>
      <c r="FS25" s="17">
        <v>1.3</v>
      </c>
      <c r="FT25" s="17">
        <v>0.39606000000000002</v>
      </c>
      <c r="FU25" s="17">
        <v>0.24224999999999999</v>
      </c>
      <c r="FV25" s="17">
        <v>0.8</v>
      </c>
      <c r="FW25" s="17">
        <v>3.9</v>
      </c>
      <c r="FX25" s="17">
        <v>10.33831</v>
      </c>
    </row>
    <row r="26" spans="1:180" ht="24" customHeight="1" x14ac:dyDescent="0.3">
      <c r="A26" s="18" t="s">
        <v>76</v>
      </c>
      <c r="B26" s="18" t="s">
        <v>766</v>
      </c>
      <c r="C26" s="19">
        <v>35.4</v>
      </c>
      <c r="D26" s="19">
        <v>-85.5</v>
      </c>
      <c r="E26" s="19">
        <v>-10.199999999999999</v>
      </c>
      <c r="F26" s="19"/>
      <c r="G26" s="19"/>
      <c r="H26" s="19">
        <v>-1</v>
      </c>
      <c r="I26" s="19">
        <v>10.4</v>
      </c>
      <c r="J26" s="19"/>
      <c r="K26" s="19"/>
      <c r="L26" s="19"/>
      <c r="M26" s="19">
        <v>-25.5</v>
      </c>
      <c r="N26" s="19">
        <v>-12.1</v>
      </c>
      <c r="O26" s="19"/>
      <c r="P26" s="19">
        <v>-10.6</v>
      </c>
      <c r="Q26" s="19"/>
      <c r="R26" s="19">
        <v>7</v>
      </c>
      <c r="S26" s="19">
        <v>0</v>
      </c>
      <c r="T26" s="19">
        <v>1</v>
      </c>
      <c r="U26" s="19"/>
      <c r="V26" s="19"/>
      <c r="W26" s="19"/>
      <c r="X26" s="19">
        <v>2.2999999999999998</v>
      </c>
      <c r="Y26" s="19">
        <v>1.4</v>
      </c>
      <c r="Z26" s="19">
        <v>0.9</v>
      </c>
      <c r="AA26" s="19">
        <v>1.7</v>
      </c>
      <c r="AB26" s="19">
        <v>-3.4</v>
      </c>
      <c r="AC26" s="19">
        <v>5.4</v>
      </c>
      <c r="AD26" s="19">
        <v>5.8</v>
      </c>
      <c r="AE26" s="19"/>
      <c r="AF26" s="19"/>
      <c r="AG26" s="19"/>
      <c r="AH26" s="19"/>
      <c r="AI26" s="19">
        <v>7.1</v>
      </c>
      <c r="AJ26" s="19">
        <v>0</v>
      </c>
      <c r="AK26" s="19"/>
      <c r="AL26" s="19"/>
      <c r="AM26" s="19"/>
      <c r="AN26" s="19">
        <v>-1.2</v>
      </c>
      <c r="AO26" s="19">
        <v>-28.9</v>
      </c>
      <c r="AP26" s="19">
        <v>6</v>
      </c>
      <c r="AQ26" s="19">
        <v>11.1</v>
      </c>
      <c r="AR26" s="19">
        <v>0.4</v>
      </c>
      <c r="AS26" s="19">
        <v>-0.4</v>
      </c>
      <c r="AT26" s="19">
        <v>2.6</v>
      </c>
      <c r="AU26" s="19">
        <v>1.6</v>
      </c>
      <c r="AV26" s="19">
        <v>0</v>
      </c>
      <c r="AW26" s="19">
        <v>-14.3</v>
      </c>
      <c r="AX26" s="19">
        <v>-38.6</v>
      </c>
      <c r="AY26" s="19">
        <v>-4.5999999999999996</v>
      </c>
      <c r="AZ26" s="19">
        <v>0</v>
      </c>
      <c r="BA26" s="19">
        <v>-2.4</v>
      </c>
      <c r="BB26" s="19">
        <v>0.4</v>
      </c>
      <c r="BC26" s="19">
        <v>2</v>
      </c>
      <c r="BD26" s="19">
        <v>-1.1000000000000001</v>
      </c>
      <c r="BE26" s="19"/>
      <c r="BF26" s="19"/>
      <c r="BG26" s="19">
        <v>1.1000000000000001</v>
      </c>
      <c r="BH26" s="19"/>
      <c r="BI26" s="19"/>
      <c r="BJ26" s="19">
        <v>3.6</v>
      </c>
      <c r="BK26" s="19"/>
      <c r="BL26" s="19"/>
      <c r="BM26" s="19"/>
      <c r="BN26" s="19">
        <v>1.4</v>
      </c>
      <c r="BO26" s="19">
        <v>-42</v>
      </c>
      <c r="BP26" s="19">
        <v>-64.5</v>
      </c>
      <c r="BQ26" s="19">
        <v>4.4000000000000004</v>
      </c>
      <c r="BR26" s="19">
        <v>11.7</v>
      </c>
      <c r="BS26" s="19">
        <v>0</v>
      </c>
      <c r="BT26" s="19"/>
      <c r="BU26" s="19"/>
      <c r="BV26" s="19"/>
      <c r="BW26" s="19"/>
      <c r="BX26" s="19">
        <v>0</v>
      </c>
      <c r="BY26" s="19"/>
      <c r="BZ26" s="19"/>
      <c r="CA26" s="19">
        <v>-0.4</v>
      </c>
      <c r="CB26" s="19">
        <v>16.5</v>
      </c>
      <c r="CC26" s="19">
        <v>18.3</v>
      </c>
      <c r="CD26" s="19">
        <v>-0.3</v>
      </c>
      <c r="CE26" s="19">
        <v>5.0999999999999996</v>
      </c>
      <c r="CF26" s="19">
        <v>0.1</v>
      </c>
      <c r="CG26" s="19"/>
      <c r="CH26" s="19"/>
      <c r="CI26" s="19"/>
      <c r="CJ26" s="19">
        <v>9</v>
      </c>
      <c r="CK26" s="19">
        <v>12.6</v>
      </c>
      <c r="CL26" s="19">
        <v>4.5999999999999996</v>
      </c>
      <c r="CM26" s="19"/>
      <c r="CN26" s="19"/>
      <c r="CO26" s="19"/>
      <c r="CP26" s="19"/>
      <c r="CQ26" s="19"/>
      <c r="CR26" s="19">
        <v>-15.7</v>
      </c>
      <c r="CS26" s="19">
        <v>-17.7</v>
      </c>
      <c r="CT26" s="19">
        <v>-1.2</v>
      </c>
      <c r="CU26" s="19">
        <v>0.2</v>
      </c>
      <c r="CV26" s="19">
        <v>0.8</v>
      </c>
      <c r="CW26" s="19"/>
      <c r="CX26" s="19">
        <v>-20.2</v>
      </c>
      <c r="CY26" s="19">
        <v>8.1</v>
      </c>
      <c r="CZ26" s="19">
        <v>-4.8</v>
      </c>
      <c r="DA26" s="19"/>
      <c r="DB26" s="19">
        <v>0</v>
      </c>
      <c r="DC26" s="19">
        <v>0</v>
      </c>
      <c r="DD26" s="19">
        <v>-0.8</v>
      </c>
      <c r="DE26" s="19">
        <v>23.9</v>
      </c>
      <c r="DF26" s="19"/>
      <c r="DG26" s="19">
        <v>0</v>
      </c>
      <c r="DH26" s="19">
        <v>1.3</v>
      </c>
      <c r="DI26" s="19">
        <v>0</v>
      </c>
      <c r="DJ26" s="19">
        <v>0.5</v>
      </c>
      <c r="DK26" s="19">
        <v>0.1</v>
      </c>
      <c r="DL26" s="19">
        <v>0.5</v>
      </c>
      <c r="DM26" s="19"/>
      <c r="DN26" s="19">
        <v>-0.7</v>
      </c>
      <c r="DO26" s="19">
        <v>-2</v>
      </c>
      <c r="DP26" s="19">
        <v>-2.2999999999999998</v>
      </c>
      <c r="DQ26" s="19">
        <v>-16</v>
      </c>
      <c r="DR26" s="19">
        <v>-3.5</v>
      </c>
      <c r="DS26" s="19">
        <v>-0.1</v>
      </c>
      <c r="DT26" s="19">
        <v>0.2</v>
      </c>
      <c r="DU26" s="19">
        <v>0</v>
      </c>
      <c r="DV26" s="19"/>
      <c r="DW26" s="19"/>
      <c r="DX26" s="19">
        <v>-4.5</v>
      </c>
      <c r="DY26" s="19">
        <v>0.5</v>
      </c>
      <c r="DZ26" s="19">
        <v>2.9</v>
      </c>
      <c r="EA26" s="19">
        <v>2.7</v>
      </c>
      <c r="EB26" s="19">
        <v>1.5</v>
      </c>
      <c r="EC26" s="19"/>
      <c r="ED26" s="19">
        <v>0</v>
      </c>
      <c r="EE26" s="19">
        <v>3.1</v>
      </c>
      <c r="EF26" s="19">
        <v>-12.8</v>
      </c>
      <c r="EG26" s="19">
        <v>-13.7</v>
      </c>
      <c r="EH26" s="19">
        <v>-1.8</v>
      </c>
      <c r="EI26" s="19">
        <v>-1.3</v>
      </c>
      <c r="EJ26" s="19">
        <v>-2.5499999999999998</v>
      </c>
      <c r="EK26" s="19">
        <v>2.6</v>
      </c>
      <c r="EL26" s="19">
        <v>-0.1</v>
      </c>
      <c r="EM26" s="19">
        <v>2</v>
      </c>
      <c r="EN26" s="19">
        <v>0.2</v>
      </c>
      <c r="EO26" s="19">
        <v>0.2</v>
      </c>
      <c r="EP26" s="19">
        <v>0.2</v>
      </c>
      <c r="EQ26" s="19">
        <v>-5.5</v>
      </c>
      <c r="ER26" s="19">
        <v>18.8</v>
      </c>
      <c r="ES26" s="19">
        <v>0.4</v>
      </c>
      <c r="ET26" s="19">
        <v>-1.7</v>
      </c>
      <c r="EU26" s="19">
        <v>-0.2</v>
      </c>
      <c r="EV26" s="19">
        <v>0</v>
      </c>
      <c r="EW26" s="19">
        <v>0</v>
      </c>
      <c r="EX26" s="19">
        <v>5.8</v>
      </c>
      <c r="EY26" s="19">
        <v>1.9</v>
      </c>
      <c r="EZ26" s="19">
        <v>0.6</v>
      </c>
      <c r="FA26" s="19">
        <v>0.3</v>
      </c>
      <c r="FB26" s="19">
        <v>0</v>
      </c>
      <c r="FC26" s="19">
        <v>0.1</v>
      </c>
      <c r="FD26" s="19">
        <v>0.4</v>
      </c>
      <c r="FE26" s="19">
        <v>1.8</v>
      </c>
      <c r="FF26" s="19">
        <v>2.1</v>
      </c>
      <c r="FG26" s="19"/>
      <c r="FH26" s="19"/>
      <c r="FI26" s="19">
        <v>0</v>
      </c>
      <c r="FJ26" s="19">
        <v>1.4</v>
      </c>
      <c r="FK26" s="19">
        <v>0</v>
      </c>
      <c r="FL26" s="19">
        <v>1.47</v>
      </c>
      <c r="FM26" s="19">
        <v>0</v>
      </c>
      <c r="FN26" s="19">
        <v>-198.68</v>
      </c>
      <c r="FO26" s="15"/>
      <c r="FP26" s="19">
        <v>2.9</v>
      </c>
      <c r="FQ26" s="19">
        <v>0</v>
      </c>
      <c r="FR26" s="19">
        <v>2.2999999999999998</v>
      </c>
      <c r="FS26" s="19">
        <v>1.3</v>
      </c>
      <c r="FT26" s="19">
        <v>0.37413999999999997</v>
      </c>
      <c r="FU26" s="19">
        <v>0.24701000000000001</v>
      </c>
      <c r="FV26" s="19">
        <v>0.8</v>
      </c>
      <c r="FW26" s="19">
        <v>4</v>
      </c>
      <c r="FX26" s="19">
        <v>11.921150000000001</v>
      </c>
    </row>
    <row r="27" spans="1:180" ht="24" customHeight="1" x14ac:dyDescent="0.3">
      <c r="A27" s="13" t="s">
        <v>76</v>
      </c>
      <c r="B27" s="13" t="s">
        <v>767</v>
      </c>
      <c r="C27" s="14">
        <v>40.1</v>
      </c>
      <c r="D27" s="14">
        <v>-44.1</v>
      </c>
      <c r="E27" s="14">
        <v>-3.9</v>
      </c>
      <c r="F27" s="14"/>
      <c r="G27" s="14"/>
      <c r="H27" s="14">
        <v>-0.7</v>
      </c>
      <c r="I27" s="14">
        <v>15.5</v>
      </c>
      <c r="J27" s="14"/>
      <c r="K27" s="14"/>
      <c r="L27" s="14"/>
      <c r="M27" s="14">
        <v>-4.7</v>
      </c>
      <c r="N27" s="14">
        <v>8.8000000000000007</v>
      </c>
      <c r="O27" s="14"/>
      <c r="P27" s="14">
        <v>-1.8</v>
      </c>
      <c r="Q27" s="14"/>
      <c r="R27" s="14">
        <v>12.5</v>
      </c>
      <c r="S27" s="14">
        <v>0.2</v>
      </c>
      <c r="T27" s="14">
        <v>1.3</v>
      </c>
      <c r="U27" s="14"/>
      <c r="V27" s="14"/>
      <c r="W27" s="14"/>
      <c r="X27" s="14">
        <v>5.5</v>
      </c>
      <c r="Y27" s="14">
        <v>1.3</v>
      </c>
      <c r="Z27" s="14">
        <v>1</v>
      </c>
      <c r="AA27" s="14">
        <v>1.3</v>
      </c>
      <c r="AB27" s="14">
        <v>-3.4</v>
      </c>
      <c r="AC27" s="14">
        <v>5.5</v>
      </c>
      <c r="AD27" s="14">
        <v>8.1</v>
      </c>
      <c r="AE27" s="14"/>
      <c r="AF27" s="14"/>
      <c r="AG27" s="14"/>
      <c r="AH27" s="14"/>
      <c r="AI27" s="14">
        <v>8.6999999999999993</v>
      </c>
      <c r="AJ27" s="14">
        <v>-3.3</v>
      </c>
      <c r="AK27" s="14"/>
      <c r="AL27" s="14"/>
      <c r="AM27" s="14"/>
      <c r="AN27" s="14">
        <v>-1</v>
      </c>
      <c r="AO27" s="14">
        <v>-22.8</v>
      </c>
      <c r="AP27" s="14">
        <v>9.1</v>
      </c>
      <c r="AQ27" s="14">
        <v>11.2</v>
      </c>
      <c r="AR27" s="14">
        <v>0.6</v>
      </c>
      <c r="AS27" s="14">
        <v>-0.5</v>
      </c>
      <c r="AT27" s="14">
        <v>2.6</v>
      </c>
      <c r="AU27" s="14">
        <v>1.2</v>
      </c>
      <c r="AV27" s="14">
        <v>11.2</v>
      </c>
      <c r="AW27" s="14">
        <v>-3.3</v>
      </c>
      <c r="AX27" s="14">
        <v>-42.8</v>
      </c>
      <c r="AY27" s="14">
        <v>-3</v>
      </c>
      <c r="AZ27" s="14">
        <v>0</v>
      </c>
      <c r="BA27" s="14">
        <v>-2.8</v>
      </c>
      <c r="BB27" s="14">
        <v>0.4</v>
      </c>
      <c r="BC27" s="14">
        <v>2</v>
      </c>
      <c r="BD27" s="14">
        <v>0.5</v>
      </c>
      <c r="BE27" s="14"/>
      <c r="BF27" s="14"/>
      <c r="BG27" s="14">
        <v>7</v>
      </c>
      <c r="BH27" s="14"/>
      <c r="BI27" s="14"/>
      <c r="BJ27" s="14">
        <v>5.0999999999999996</v>
      </c>
      <c r="BK27" s="14"/>
      <c r="BL27" s="14"/>
      <c r="BM27" s="14"/>
      <c r="BN27" s="14">
        <v>6.8</v>
      </c>
      <c r="BO27" s="14">
        <v>-26.6</v>
      </c>
      <c r="BP27" s="14">
        <v>-53.6</v>
      </c>
      <c r="BQ27" s="14">
        <v>16.2</v>
      </c>
      <c r="BR27" s="14">
        <v>28.2</v>
      </c>
      <c r="BS27" s="14">
        <v>0</v>
      </c>
      <c r="BT27" s="14"/>
      <c r="BU27" s="14"/>
      <c r="BV27" s="14"/>
      <c r="BW27" s="14"/>
      <c r="BX27" s="14">
        <v>0</v>
      </c>
      <c r="BY27" s="14"/>
      <c r="BZ27" s="14"/>
      <c r="CA27" s="14">
        <v>-0.4</v>
      </c>
      <c r="CB27" s="14">
        <v>15.3</v>
      </c>
      <c r="CC27" s="14">
        <v>18.3</v>
      </c>
      <c r="CD27" s="14">
        <v>6</v>
      </c>
      <c r="CE27" s="14">
        <v>6.3</v>
      </c>
      <c r="CF27" s="14">
        <v>3.6</v>
      </c>
      <c r="CG27" s="14"/>
      <c r="CH27" s="14"/>
      <c r="CI27" s="14"/>
      <c r="CJ27" s="14">
        <v>19.7</v>
      </c>
      <c r="CK27" s="14">
        <v>23.4</v>
      </c>
      <c r="CL27" s="14">
        <v>22</v>
      </c>
      <c r="CM27" s="14"/>
      <c r="CN27" s="14"/>
      <c r="CO27" s="14"/>
      <c r="CP27" s="14"/>
      <c r="CQ27" s="14"/>
      <c r="CR27" s="14">
        <v>-6.5</v>
      </c>
      <c r="CS27" s="14">
        <v>-12.3</v>
      </c>
      <c r="CT27" s="14">
        <v>-1</v>
      </c>
      <c r="CU27" s="14">
        <v>0.2</v>
      </c>
      <c r="CV27" s="14">
        <v>0.8</v>
      </c>
      <c r="CW27" s="14"/>
      <c r="CX27" s="14">
        <v>-19.600000000000001</v>
      </c>
      <c r="CY27" s="14">
        <v>8.8000000000000007</v>
      </c>
      <c r="CZ27" s="14">
        <v>-4.5</v>
      </c>
      <c r="DA27" s="14"/>
      <c r="DB27" s="14">
        <v>0</v>
      </c>
      <c r="DC27" s="14">
        <v>0</v>
      </c>
      <c r="DD27" s="14">
        <v>-0.9</v>
      </c>
      <c r="DE27" s="14">
        <v>16.399999999999999</v>
      </c>
      <c r="DF27" s="14"/>
      <c r="DG27" s="14">
        <v>0</v>
      </c>
      <c r="DH27" s="14">
        <v>1.5</v>
      </c>
      <c r="DI27" s="14">
        <v>0</v>
      </c>
      <c r="DJ27" s="14">
        <v>0.7</v>
      </c>
      <c r="DK27" s="14">
        <v>0.1</v>
      </c>
      <c r="DL27" s="14">
        <v>0.4</v>
      </c>
      <c r="DM27" s="14"/>
      <c r="DN27" s="14">
        <v>-0.7</v>
      </c>
      <c r="DO27" s="14">
        <v>-2</v>
      </c>
      <c r="DP27" s="14">
        <v>-1.8</v>
      </c>
      <c r="DQ27" s="14">
        <v>-14.3</v>
      </c>
      <c r="DR27" s="14">
        <v>-3.8</v>
      </c>
      <c r="DS27" s="14">
        <v>0.2</v>
      </c>
      <c r="DT27" s="14">
        <v>0.2</v>
      </c>
      <c r="DU27" s="14">
        <v>0</v>
      </c>
      <c r="DV27" s="14"/>
      <c r="DW27" s="14"/>
      <c r="DX27" s="14">
        <v>-4.4000000000000004</v>
      </c>
      <c r="DY27" s="14">
        <v>0.4</v>
      </c>
      <c r="DZ27" s="14">
        <v>3.1</v>
      </c>
      <c r="EA27" s="14">
        <v>2.7</v>
      </c>
      <c r="EB27" s="14">
        <v>1.5</v>
      </c>
      <c r="EC27" s="14"/>
      <c r="ED27" s="14">
        <v>0</v>
      </c>
      <c r="EE27" s="14">
        <v>3.4</v>
      </c>
      <c r="EF27" s="14">
        <v>-5.4</v>
      </c>
      <c r="EG27" s="14">
        <v>-5.8</v>
      </c>
      <c r="EH27" s="14">
        <v>-0.6</v>
      </c>
      <c r="EI27" s="14">
        <v>-0.5</v>
      </c>
      <c r="EJ27" s="14">
        <v>-3.02</v>
      </c>
      <c r="EK27" s="14">
        <v>2.6</v>
      </c>
      <c r="EL27" s="14">
        <v>-0.1</v>
      </c>
      <c r="EM27" s="14">
        <v>2.1</v>
      </c>
      <c r="EN27" s="14">
        <v>0.2</v>
      </c>
      <c r="EO27" s="14">
        <v>0.2</v>
      </c>
      <c r="EP27" s="14">
        <v>0.2</v>
      </c>
      <c r="EQ27" s="14">
        <v>-5.2</v>
      </c>
      <c r="ER27" s="14">
        <v>18.5</v>
      </c>
      <c r="ES27" s="14">
        <v>0.8</v>
      </c>
      <c r="ET27" s="14">
        <v>-1.8</v>
      </c>
      <c r="EU27" s="14">
        <v>-0.2</v>
      </c>
      <c r="EV27" s="14">
        <v>0</v>
      </c>
      <c r="EW27" s="14">
        <v>0</v>
      </c>
      <c r="EX27" s="14">
        <v>20.399999999999999</v>
      </c>
      <c r="EY27" s="14">
        <v>1.9</v>
      </c>
      <c r="EZ27" s="14">
        <v>0.3</v>
      </c>
      <c r="FA27" s="14">
        <v>0.3</v>
      </c>
      <c r="FB27" s="14">
        <v>0</v>
      </c>
      <c r="FC27" s="14">
        <v>0.5</v>
      </c>
      <c r="FD27" s="14">
        <v>0.4</v>
      </c>
      <c r="FE27" s="14">
        <v>1.8</v>
      </c>
      <c r="FF27" s="14">
        <v>2.1</v>
      </c>
      <c r="FG27" s="14"/>
      <c r="FH27" s="14"/>
      <c r="FI27" s="14">
        <v>0</v>
      </c>
      <c r="FJ27" s="14">
        <v>1.5</v>
      </c>
      <c r="FK27" s="14">
        <v>0</v>
      </c>
      <c r="FL27" s="14">
        <v>0</v>
      </c>
      <c r="FM27" s="14">
        <v>0.43</v>
      </c>
      <c r="FN27" s="14">
        <v>108.01</v>
      </c>
      <c r="FO27" s="15"/>
      <c r="FP27" s="14">
        <v>3</v>
      </c>
      <c r="FQ27" s="14">
        <v>0</v>
      </c>
      <c r="FR27" s="14">
        <v>2.2999999999999998</v>
      </c>
      <c r="FS27" s="14">
        <v>1.1000000000000001</v>
      </c>
      <c r="FT27" s="14">
        <v>0.35038000000000002</v>
      </c>
      <c r="FU27" s="14">
        <v>0.29200999999999999</v>
      </c>
      <c r="FV27" s="14">
        <v>0.9</v>
      </c>
      <c r="FW27" s="14">
        <v>4</v>
      </c>
      <c r="FX27" s="14">
        <v>11.94239</v>
      </c>
    </row>
    <row r="28" spans="1:180" ht="24" customHeight="1" x14ac:dyDescent="0.3">
      <c r="A28" s="16" t="s">
        <v>76</v>
      </c>
      <c r="B28" s="16" t="s">
        <v>768</v>
      </c>
      <c r="C28" s="17">
        <v>42</v>
      </c>
      <c r="D28" s="17">
        <v>-45.9</v>
      </c>
      <c r="E28" s="17">
        <v>-4.0999999999999996</v>
      </c>
      <c r="F28" s="17"/>
      <c r="G28" s="17"/>
      <c r="H28" s="17">
        <v>-0.1</v>
      </c>
      <c r="I28" s="17">
        <v>20.2</v>
      </c>
      <c r="J28" s="17"/>
      <c r="K28" s="17"/>
      <c r="L28" s="17"/>
      <c r="M28" s="17">
        <v>-10.6</v>
      </c>
      <c r="N28" s="17">
        <v>3.7</v>
      </c>
      <c r="O28" s="17"/>
      <c r="P28" s="17">
        <v>1.4</v>
      </c>
      <c r="Q28" s="17"/>
      <c r="R28" s="17">
        <v>15.4</v>
      </c>
      <c r="S28" s="17">
        <v>-0.1</v>
      </c>
      <c r="T28" s="17">
        <v>2.7</v>
      </c>
      <c r="U28" s="17"/>
      <c r="V28" s="17"/>
      <c r="W28" s="17"/>
      <c r="X28" s="17">
        <v>2.7</v>
      </c>
      <c r="Y28" s="17">
        <v>1.7</v>
      </c>
      <c r="Z28" s="17">
        <v>1.2</v>
      </c>
      <c r="AA28" s="17">
        <v>1.4</v>
      </c>
      <c r="AB28" s="17">
        <v>-3.4</v>
      </c>
      <c r="AC28" s="17">
        <v>5.4</v>
      </c>
      <c r="AD28" s="17">
        <v>9.9</v>
      </c>
      <c r="AE28" s="17"/>
      <c r="AF28" s="17"/>
      <c r="AG28" s="17"/>
      <c r="AH28" s="17"/>
      <c r="AI28" s="17">
        <v>9</v>
      </c>
      <c r="AJ28" s="17">
        <v>-2</v>
      </c>
      <c r="AK28" s="17"/>
      <c r="AL28" s="17"/>
      <c r="AM28" s="17"/>
      <c r="AN28" s="17">
        <v>-1.3</v>
      </c>
      <c r="AO28" s="17">
        <v>-20.6</v>
      </c>
      <c r="AP28" s="17">
        <v>9.4</v>
      </c>
      <c r="AQ28" s="17">
        <v>10.7</v>
      </c>
      <c r="AR28" s="17">
        <v>1.4</v>
      </c>
      <c r="AS28" s="17">
        <v>0.1</v>
      </c>
      <c r="AT28" s="17">
        <v>2.6</v>
      </c>
      <c r="AU28" s="17">
        <v>2.2999999999999998</v>
      </c>
      <c r="AV28" s="17">
        <v>17</v>
      </c>
      <c r="AW28" s="17">
        <v>-4.5</v>
      </c>
      <c r="AX28" s="17">
        <v>-36.9</v>
      </c>
      <c r="AY28" s="17">
        <v>2.2999999999999998</v>
      </c>
      <c r="AZ28" s="17">
        <v>0</v>
      </c>
      <c r="BA28" s="17">
        <v>-3.1</v>
      </c>
      <c r="BB28" s="17">
        <v>0.4</v>
      </c>
      <c r="BC28" s="17">
        <v>2.2000000000000002</v>
      </c>
      <c r="BD28" s="17">
        <v>-0.6</v>
      </c>
      <c r="BE28" s="17"/>
      <c r="BF28" s="17"/>
      <c r="BG28" s="17">
        <v>4.5</v>
      </c>
      <c r="BH28" s="17"/>
      <c r="BI28" s="17"/>
      <c r="BJ28" s="17">
        <v>4.7</v>
      </c>
      <c r="BK28" s="17"/>
      <c r="BL28" s="17"/>
      <c r="BM28" s="17"/>
      <c r="BN28" s="17">
        <v>9</v>
      </c>
      <c r="BO28" s="17">
        <v>-28.9</v>
      </c>
      <c r="BP28" s="17">
        <v>-52.5</v>
      </c>
      <c r="BQ28" s="17">
        <v>17.7</v>
      </c>
      <c r="BR28" s="17">
        <v>26.8</v>
      </c>
      <c r="BS28" s="17">
        <v>0</v>
      </c>
      <c r="BT28" s="17"/>
      <c r="BU28" s="17"/>
      <c r="BV28" s="17"/>
      <c r="BW28" s="17"/>
      <c r="BX28" s="17">
        <v>0</v>
      </c>
      <c r="BY28" s="17"/>
      <c r="BZ28" s="17"/>
      <c r="CA28" s="17">
        <v>-0.4</v>
      </c>
      <c r="CB28" s="17">
        <v>50.5</v>
      </c>
      <c r="CC28" s="17">
        <v>26.3</v>
      </c>
      <c r="CD28" s="17">
        <v>5.6</v>
      </c>
      <c r="CE28" s="17">
        <v>9.6999999999999993</v>
      </c>
      <c r="CF28" s="17">
        <v>4.2</v>
      </c>
      <c r="CG28" s="17"/>
      <c r="CH28" s="17"/>
      <c r="CI28" s="17"/>
      <c r="CJ28" s="17">
        <v>16.399999999999999</v>
      </c>
      <c r="CK28" s="17">
        <v>20.399999999999999</v>
      </c>
      <c r="CL28" s="17">
        <v>16</v>
      </c>
      <c r="CM28" s="17"/>
      <c r="CN28" s="17"/>
      <c r="CO28" s="17"/>
      <c r="CP28" s="17"/>
      <c r="CQ28" s="17"/>
      <c r="CR28" s="17">
        <v>-5.0999999999999996</v>
      </c>
      <c r="CS28" s="17">
        <v>-11.4</v>
      </c>
      <c r="CT28" s="17">
        <v>-1.2</v>
      </c>
      <c r="CU28" s="17">
        <v>0.2</v>
      </c>
      <c r="CV28" s="17">
        <v>0.9</v>
      </c>
      <c r="CW28" s="17"/>
      <c r="CX28" s="17">
        <v>-20.2</v>
      </c>
      <c r="CY28" s="17">
        <v>9.5</v>
      </c>
      <c r="CZ28" s="17">
        <v>-4.2</v>
      </c>
      <c r="DA28" s="17"/>
      <c r="DB28" s="17">
        <v>0</v>
      </c>
      <c r="DC28" s="17">
        <v>0</v>
      </c>
      <c r="DD28" s="17">
        <v>-1.1000000000000001</v>
      </c>
      <c r="DE28" s="17">
        <v>18</v>
      </c>
      <c r="DF28" s="17"/>
      <c r="DG28" s="17">
        <v>0</v>
      </c>
      <c r="DH28" s="17">
        <v>1.5</v>
      </c>
      <c r="DI28" s="17">
        <v>0</v>
      </c>
      <c r="DJ28" s="17">
        <v>1.1000000000000001</v>
      </c>
      <c r="DK28" s="17">
        <v>0.2</v>
      </c>
      <c r="DL28" s="17">
        <v>0.5</v>
      </c>
      <c r="DM28" s="17"/>
      <c r="DN28" s="17">
        <v>-0.7</v>
      </c>
      <c r="DO28" s="17">
        <v>-2.1</v>
      </c>
      <c r="DP28" s="17">
        <v>-2</v>
      </c>
      <c r="DQ28" s="17">
        <v>-13.9</v>
      </c>
      <c r="DR28" s="17">
        <v>-3.9</v>
      </c>
      <c r="DS28" s="17">
        <v>0.2</v>
      </c>
      <c r="DT28" s="17">
        <v>0.3</v>
      </c>
      <c r="DU28" s="17">
        <v>0</v>
      </c>
      <c r="DV28" s="17"/>
      <c r="DW28" s="17"/>
      <c r="DX28" s="17">
        <v>-4.5999999999999996</v>
      </c>
      <c r="DY28" s="17">
        <v>0.6</v>
      </c>
      <c r="DZ28" s="17">
        <v>3.1</v>
      </c>
      <c r="EA28" s="17">
        <v>2.8</v>
      </c>
      <c r="EB28" s="17">
        <v>1.7</v>
      </c>
      <c r="EC28" s="17"/>
      <c r="ED28" s="17">
        <v>0</v>
      </c>
      <c r="EE28" s="17">
        <v>3.5</v>
      </c>
      <c r="EF28" s="17">
        <v>-8.9</v>
      </c>
      <c r="EG28" s="17">
        <v>-10.1</v>
      </c>
      <c r="EH28" s="17">
        <v>-1.2</v>
      </c>
      <c r="EI28" s="17">
        <v>-1</v>
      </c>
      <c r="EJ28" s="17">
        <v>-3.3</v>
      </c>
      <c r="EK28" s="17">
        <v>2.4</v>
      </c>
      <c r="EL28" s="17">
        <v>-0.2</v>
      </c>
      <c r="EM28" s="17">
        <v>2.1</v>
      </c>
      <c r="EN28" s="17">
        <v>0.2</v>
      </c>
      <c r="EO28" s="17">
        <v>0.2</v>
      </c>
      <c r="EP28" s="17">
        <v>0.2</v>
      </c>
      <c r="EQ28" s="17">
        <v>-4.9000000000000004</v>
      </c>
      <c r="ER28" s="17">
        <v>19</v>
      </c>
      <c r="ES28" s="17">
        <v>1.2</v>
      </c>
      <c r="ET28" s="17">
        <v>-2</v>
      </c>
      <c r="EU28" s="17">
        <v>-0.2</v>
      </c>
      <c r="EV28" s="17">
        <v>0</v>
      </c>
      <c r="EW28" s="17">
        <v>0</v>
      </c>
      <c r="EX28" s="17">
        <v>23.9</v>
      </c>
      <c r="EY28" s="17">
        <v>1.9</v>
      </c>
      <c r="EZ28" s="17">
        <v>0.3</v>
      </c>
      <c r="FA28" s="17">
        <v>0.3</v>
      </c>
      <c r="FB28" s="17">
        <v>0</v>
      </c>
      <c r="FC28" s="17">
        <v>1</v>
      </c>
      <c r="FD28" s="17">
        <v>0.4</v>
      </c>
      <c r="FE28" s="17">
        <v>2</v>
      </c>
      <c r="FF28" s="17">
        <v>2</v>
      </c>
      <c r="FG28" s="17"/>
      <c r="FH28" s="17"/>
      <c r="FI28" s="17">
        <v>0</v>
      </c>
      <c r="FJ28" s="17">
        <v>1.7</v>
      </c>
      <c r="FK28" s="17">
        <v>0</v>
      </c>
      <c r="FL28" s="17">
        <v>0</v>
      </c>
      <c r="FM28" s="17">
        <v>0.48</v>
      </c>
      <c r="FN28" s="17">
        <v>163.08000000000001</v>
      </c>
      <c r="FO28" s="15"/>
      <c r="FP28" s="17">
        <v>2.9</v>
      </c>
      <c r="FQ28" s="17">
        <v>0</v>
      </c>
      <c r="FR28" s="17">
        <v>2.6</v>
      </c>
      <c r="FS28" s="17">
        <v>1.2</v>
      </c>
      <c r="FT28" s="17">
        <v>0.32776</v>
      </c>
      <c r="FU28" s="17">
        <v>0.26578000000000002</v>
      </c>
      <c r="FV28" s="17">
        <v>1</v>
      </c>
      <c r="FW28" s="17">
        <v>4.0999999999999996</v>
      </c>
      <c r="FX28" s="17">
        <v>12.39354</v>
      </c>
    </row>
    <row r="29" spans="1:180" ht="24" customHeight="1" x14ac:dyDescent="0.3">
      <c r="A29" s="16" t="s">
        <v>76</v>
      </c>
      <c r="B29" s="16" t="s">
        <v>769</v>
      </c>
      <c r="C29" s="17">
        <v>37</v>
      </c>
      <c r="D29" s="17">
        <v>84.1</v>
      </c>
      <c r="E29" s="17">
        <v>-36.200000000000003</v>
      </c>
      <c r="F29" s="17"/>
      <c r="G29" s="17"/>
      <c r="H29" s="17">
        <v>2.5</v>
      </c>
      <c r="I29" s="17">
        <v>15</v>
      </c>
      <c r="J29" s="17"/>
      <c r="K29" s="17"/>
      <c r="L29" s="17"/>
      <c r="M29" s="17">
        <v>-12.9</v>
      </c>
      <c r="N29" s="17">
        <v>19</v>
      </c>
      <c r="O29" s="17"/>
      <c r="P29" s="17">
        <v>-4.8</v>
      </c>
      <c r="Q29" s="17"/>
      <c r="R29" s="17">
        <v>-0.4</v>
      </c>
      <c r="S29" s="17">
        <v>0.1</v>
      </c>
      <c r="T29" s="17">
        <v>2.2000000000000002</v>
      </c>
      <c r="U29" s="17"/>
      <c r="V29" s="17"/>
      <c r="W29" s="17"/>
      <c r="X29" s="17">
        <v>0.2</v>
      </c>
      <c r="Y29" s="17">
        <v>1.2</v>
      </c>
      <c r="Z29" s="17">
        <v>0.8</v>
      </c>
      <c r="AA29" s="17">
        <v>1.3</v>
      </c>
      <c r="AB29" s="17">
        <v>-3.4</v>
      </c>
      <c r="AC29" s="17">
        <v>5.6</v>
      </c>
      <c r="AD29" s="17">
        <v>8.6999999999999993</v>
      </c>
      <c r="AE29" s="17"/>
      <c r="AF29" s="17"/>
      <c r="AG29" s="17"/>
      <c r="AH29" s="17"/>
      <c r="AI29" s="17">
        <v>8.5</v>
      </c>
      <c r="AJ29" s="17">
        <v>-1.4</v>
      </c>
      <c r="AK29" s="17"/>
      <c r="AL29" s="17"/>
      <c r="AM29" s="17"/>
      <c r="AN29" s="17">
        <v>-1.5</v>
      </c>
      <c r="AO29" s="17">
        <v>-6.8</v>
      </c>
      <c r="AP29" s="17">
        <v>6.1</v>
      </c>
      <c r="AQ29" s="17">
        <v>10.3</v>
      </c>
      <c r="AR29" s="17">
        <v>0.8</v>
      </c>
      <c r="AS29" s="17">
        <v>-0.1</v>
      </c>
      <c r="AT29" s="17">
        <v>2.6</v>
      </c>
      <c r="AU29" s="17">
        <v>0.1</v>
      </c>
      <c r="AV29" s="17">
        <v>12.8</v>
      </c>
      <c r="AW29" s="17">
        <v>-8.9</v>
      </c>
      <c r="AX29" s="17">
        <v>-41.1</v>
      </c>
      <c r="AY29" s="17">
        <v>6.9</v>
      </c>
      <c r="AZ29" s="17">
        <v>0</v>
      </c>
      <c r="BA29" s="17">
        <v>-3</v>
      </c>
      <c r="BB29" s="17">
        <v>0.4</v>
      </c>
      <c r="BC29" s="17">
        <v>2.2000000000000002</v>
      </c>
      <c r="BD29" s="17">
        <v>-2</v>
      </c>
      <c r="BE29" s="17"/>
      <c r="BF29" s="17"/>
      <c r="BG29" s="17">
        <v>2.9</v>
      </c>
      <c r="BH29" s="17"/>
      <c r="BI29" s="17"/>
      <c r="BJ29" s="17">
        <v>5.4</v>
      </c>
      <c r="BK29" s="17"/>
      <c r="BL29" s="17"/>
      <c r="BM29" s="17"/>
      <c r="BN29" s="17">
        <v>1.4</v>
      </c>
      <c r="BO29" s="17">
        <v>-30</v>
      </c>
      <c r="BP29" s="17">
        <v>-55.4</v>
      </c>
      <c r="BQ29" s="17">
        <v>18.100000000000001</v>
      </c>
      <c r="BR29" s="17">
        <v>28.1</v>
      </c>
      <c r="BS29" s="17">
        <v>0</v>
      </c>
      <c r="BT29" s="17"/>
      <c r="BU29" s="17"/>
      <c r="BV29" s="17"/>
      <c r="BW29" s="17"/>
      <c r="BX29" s="17">
        <v>0</v>
      </c>
      <c r="BY29" s="17"/>
      <c r="BZ29" s="17"/>
      <c r="CA29" s="17">
        <v>-0.3</v>
      </c>
      <c r="CB29" s="17">
        <v>49.5</v>
      </c>
      <c r="CC29" s="17">
        <v>26</v>
      </c>
      <c r="CD29" s="17">
        <v>5.5</v>
      </c>
      <c r="CE29" s="17">
        <v>9.3000000000000007</v>
      </c>
      <c r="CF29" s="17">
        <v>3.7</v>
      </c>
      <c r="CG29" s="17"/>
      <c r="CH29" s="17"/>
      <c r="CI29" s="17"/>
      <c r="CJ29" s="17">
        <v>15.2</v>
      </c>
      <c r="CK29" s="17">
        <v>18.2</v>
      </c>
      <c r="CL29" s="17">
        <v>15.3</v>
      </c>
      <c r="CM29" s="17"/>
      <c r="CN29" s="17"/>
      <c r="CO29" s="17"/>
      <c r="CP29" s="17"/>
      <c r="CQ29" s="17"/>
      <c r="CR29" s="17">
        <v>1.1000000000000001</v>
      </c>
      <c r="CS29" s="17">
        <v>-7.8</v>
      </c>
      <c r="CT29" s="17">
        <v>-1.2</v>
      </c>
      <c r="CU29" s="17">
        <v>0.1</v>
      </c>
      <c r="CV29" s="17">
        <v>1</v>
      </c>
      <c r="CW29" s="17"/>
      <c r="CX29" s="17">
        <v>-22.4</v>
      </c>
      <c r="CY29" s="17">
        <v>9.1999999999999993</v>
      </c>
      <c r="CZ29" s="17">
        <v>-4.7</v>
      </c>
      <c r="DA29" s="17"/>
      <c r="DB29" s="17">
        <v>0</v>
      </c>
      <c r="DC29" s="17">
        <v>0</v>
      </c>
      <c r="DD29" s="17">
        <v>-0.8</v>
      </c>
      <c r="DE29" s="17">
        <v>29.2</v>
      </c>
      <c r="DF29" s="17"/>
      <c r="DG29" s="17">
        <v>0</v>
      </c>
      <c r="DH29" s="17">
        <v>1.3</v>
      </c>
      <c r="DI29" s="17">
        <v>0</v>
      </c>
      <c r="DJ29" s="17">
        <v>0.2</v>
      </c>
      <c r="DK29" s="17">
        <v>0.1</v>
      </c>
      <c r="DL29" s="17">
        <v>0.5</v>
      </c>
      <c r="DM29" s="17"/>
      <c r="DN29" s="17">
        <v>-0.7</v>
      </c>
      <c r="DO29" s="17">
        <v>-2.1</v>
      </c>
      <c r="DP29" s="17">
        <v>-2.9</v>
      </c>
      <c r="DQ29" s="17">
        <v>-17.2</v>
      </c>
      <c r="DR29" s="17">
        <v>-4.0999999999999996</v>
      </c>
      <c r="DS29" s="17">
        <v>0.1</v>
      </c>
      <c r="DT29" s="17">
        <v>0.4</v>
      </c>
      <c r="DU29" s="17">
        <v>0</v>
      </c>
      <c r="DV29" s="17"/>
      <c r="DW29" s="17"/>
      <c r="DX29" s="17">
        <v>-4.4000000000000004</v>
      </c>
      <c r="DY29" s="17">
        <v>0.4</v>
      </c>
      <c r="DZ29" s="17">
        <v>2.8</v>
      </c>
      <c r="EA29" s="17">
        <v>2.5</v>
      </c>
      <c r="EB29" s="17">
        <v>1.7</v>
      </c>
      <c r="EC29" s="17"/>
      <c r="ED29" s="17">
        <v>0</v>
      </c>
      <c r="EE29" s="17">
        <v>3.7</v>
      </c>
      <c r="EF29" s="17">
        <v>-8.3000000000000007</v>
      </c>
      <c r="EG29" s="17">
        <v>-8.9</v>
      </c>
      <c r="EH29" s="17">
        <v>-1.1000000000000001</v>
      </c>
      <c r="EI29" s="17">
        <v>-0.9</v>
      </c>
      <c r="EJ29" s="17">
        <v>-3.56</v>
      </c>
      <c r="EK29" s="17">
        <v>2.6</v>
      </c>
      <c r="EL29" s="17">
        <v>-0.1</v>
      </c>
      <c r="EM29" s="17">
        <v>2.1</v>
      </c>
      <c r="EN29" s="17">
        <v>0.2</v>
      </c>
      <c r="EO29" s="17">
        <v>0.2</v>
      </c>
      <c r="EP29" s="17">
        <v>0.2</v>
      </c>
      <c r="EQ29" s="17">
        <v>-5.4</v>
      </c>
      <c r="ER29" s="17">
        <v>3.3</v>
      </c>
      <c r="ES29" s="17">
        <v>1.6</v>
      </c>
      <c r="ET29" s="17">
        <v>-2</v>
      </c>
      <c r="EU29" s="17">
        <v>-0.2</v>
      </c>
      <c r="EV29" s="17">
        <v>0</v>
      </c>
      <c r="EW29" s="17">
        <v>0</v>
      </c>
      <c r="EX29" s="17">
        <v>7.2</v>
      </c>
      <c r="EY29" s="17">
        <v>1.9</v>
      </c>
      <c r="EZ29" s="17">
        <v>0.3</v>
      </c>
      <c r="FA29" s="17">
        <v>0.3</v>
      </c>
      <c r="FB29" s="17">
        <v>0</v>
      </c>
      <c r="FC29" s="17">
        <v>1.4</v>
      </c>
      <c r="FD29" s="17">
        <v>0.4</v>
      </c>
      <c r="FE29" s="17">
        <v>2</v>
      </c>
      <c r="FF29" s="17">
        <v>2.4</v>
      </c>
      <c r="FG29" s="17"/>
      <c r="FH29" s="17"/>
      <c r="FI29" s="17">
        <v>0</v>
      </c>
      <c r="FJ29" s="17">
        <v>2.5</v>
      </c>
      <c r="FK29" s="17">
        <v>0</v>
      </c>
      <c r="FL29" s="17">
        <v>0</v>
      </c>
      <c r="FM29" s="17">
        <v>0.36</v>
      </c>
      <c r="FN29" s="17">
        <v>203.3</v>
      </c>
      <c r="FO29" s="15"/>
      <c r="FP29" s="17">
        <v>2.5</v>
      </c>
      <c r="FQ29" s="17">
        <v>7.1999999999999995E-2</v>
      </c>
      <c r="FR29" s="17">
        <v>2.7</v>
      </c>
      <c r="FS29" s="17">
        <v>1.2</v>
      </c>
      <c r="FT29" s="17">
        <v>0.31827</v>
      </c>
      <c r="FU29" s="17">
        <v>0.28409000000000001</v>
      </c>
      <c r="FV29" s="17">
        <v>1.2</v>
      </c>
      <c r="FW29" s="17">
        <v>4</v>
      </c>
      <c r="FX29" s="17">
        <v>12.27436</v>
      </c>
    </row>
    <row r="30" spans="1:180" ht="24" customHeight="1" x14ac:dyDescent="0.3">
      <c r="A30" s="16" t="s">
        <v>76</v>
      </c>
      <c r="B30" s="16" t="s">
        <v>770</v>
      </c>
      <c r="C30" s="17">
        <v>39.4</v>
      </c>
      <c r="D30" s="17">
        <v>48.1</v>
      </c>
      <c r="E30" s="17">
        <v>18.5</v>
      </c>
      <c r="F30" s="17"/>
      <c r="G30" s="17"/>
      <c r="H30" s="17">
        <v>-2.1</v>
      </c>
      <c r="I30" s="17">
        <v>4.4000000000000004</v>
      </c>
      <c r="J30" s="17"/>
      <c r="K30" s="17"/>
      <c r="L30" s="17"/>
      <c r="M30" s="17">
        <v>-37.6</v>
      </c>
      <c r="N30" s="17">
        <v>-0.7</v>
      </c>
      <c r="O30" s="17"/>
      <c r="P30" s="17">
        <v>-20.5</v>
      </c>
      <c r="Q30" s="17"/>
      <c r="R30" s="17">
        <v>-1.7</v>
      </c>
      <c r="S30" s="17">
        <v>0</v>
      </c>
      <c r="T30" s="17">
        <v>2.1</v>
      </c>
      <c r="U30" s="17"/>
      <c r="V30" s="17"/>
      <c r="W30" s="17"/>
      <c r="X30" s="17">
        <v>0</v>
      </c>
      <c r="Y30" s="17">
        <v>1.6</v>
      </c>
      <c r="Z30" s="17">
        <v>1</v>
      </c>
      <c r="AA30" s="17">
        <v>1.3</v>
      </c>
      <c r="AB30" s="17">
        <v>-3.4</v>
      </c>
      <c r="AC30" s="17">
        <v>5.7</v>
      </c>
      <c r="AD30" s="17">
        <v>10.7</v>
      </c>
      <c r="AE30" s="17"/>
      <c r="AF30" s="17"/>
      <c r="AG30" s="17"/>
      <c r="AH30" s="17"/>
      <c r="AI30" s="17">
        <v>9.1999999999999993</v>
      </c>
      <c r="AJ30" s="17">
        <v>-8.6</v>
      </c>
      <c r="AK30" s="17"/>
      <c r="AL30" s="17"/>
      <c r="AM30" s="17"/>
      <c r="AN30" s="17">
        <v>-1.4</v>
      </c>
      <c r="AO30" s="17">
        <v>26.4</v>
      </c>
      <c r="AP30" s="17">
        <v>4</v>
      </c>
      <c r="AQ30" s="17">
        <v>11</v>
      </c>
      <c r="AR30" s="17">
        <v>1.2</v>
      </c>
      <c r="AS30" s="17">
        <v>-0.3</v>
      </c>
      <c r="AT30" s="17">
        <v>2.6</v>
      </c>
      <c r="AU30" s="17">
        <v>0.8</v>
      </c>
      <c r="AV30" s="17">
        <v>8</v>
      </c>
      <c r="AW30" s="17">
        <v>-13.6</v>
      </c>
      <c r="AX30" s="17">
        <v>-45.6</v>
      </c>
      <c r="AY30" s="17">
        <v>5.2</v>
      </c>
      <c r="AZ30" s="17">
        <v>3.4</v>
      </c>
      <c r="BA30" s="17">
        <v>-4.7</v>
      </c>
      <c r="BB30" s="17">
        <v>0.4</v>
      </c>
      <c r="BC30" s="17">
        <v>2</v>
      </c>
      <c r="BD30" s="17">
        <v>-1.2</v>
      </c>
      <c r="BE30" s="17"/>
      <c r="BF30" s="17"/>
      <c r="BG30" s="17">
        <v>1.3</v>
      </c>
      <c r="BH30" s="17"/>
      <c r="BI30" s="17"/>
      <c r="BJ30" s="17">
        <v>6.7</v>
      </c>
      <c r="BK30" s="17"/>
      <c r="BL30" s="17"/>
      <c r="BM30" s="17"/>
      <c r="BN30" s="17">
        <v>8.9</v>
      </c>
      <c r="BO30" s="17">
        <v>38</v>
      </c>
      <c r="BP30" s="17">
        <v>18.7</v>
      </c>
      <c r="BQ30" s="17">
        <v>13</v>
      </c>
      <c r="BR30" s="17">
        <v>39.700000000000003</v>
      </c>
      <c r="BS30" s="17">
        <v>0</v>
      </c>
      <c r="BT30" s="17"/>
      <c r="BU30" s="17"/>
      <c r="BV30" s="17"/>
      <c r="BW30" s="17"/>
      <c r="BX30" s="17">
        <v>-1.3</v>
      </c>
      <c r="BY30" s="17"/>
      <c r="BZ30" s="17"/>
      <c r="CA30" s="17">
        <v>-0.4</v>
      </c>
      <c r="CB30" s="17">
        <v>49.5</v>
      </c>
      <c r="CC30" s="17">
        <v>26.6</v>
      </c>
      <c r="CD30" s="17">
        <v>5.7</v>
      </c>
      <c r="CE30" s="17">
        <v>9.6</v>
      </c>
      <c r="CF30" s="17">
        <v>3.9</v>
      </c>
      <c r="CG30" s="17"/>
      <c r="CH30" s="17"/>
      <c r="CI30" s="17"/>
      <c r="CJ30" s="17">
        <v>14.5</v>
      </c>
      <c r="CK30" s="17">
        <v>18.2</v>
      </c>
      <c r="CL30" s="17">
        <v>12.9</v>
      </c>
      <c r="CM30" s="17"/>
      <c r="CN30" s="17"/>
      <c r="CO30" s="17"/>
      <c r="CP30" s="17"/>
      <c r="CQ30" s="17"/>
      <c r="CR30" s="17">
        <v>-8.6999999999999993</v>
      </c>
      <c r="CS30" s="17">
        <v>-13.4</v>
      </c>
      <c r="CT30" s="17">
        <v>-1.5</v>
      </c>
      <c r="CU30" s="17">
        <v>0.1</v>
      </c>
      <c r="CV30" s="17">
        <v>1</v>
      </c>
      <c r="CW30" s="17"/>
      <c r="CX30" s="17">
        <v>-22.2</v>
      </c>
      <c r="CY30" s="17">
        <v>9.3000000000000007</v>
      </c>
      <c r="CZ30" s="17">
        <v>-4.7</v>
      </c>
      <c r="DA30" s="17"/>
      <c r="DB30" s="17">
        <v>0</v>
      </c>
      <c r="DC30" s="17">
        <v>0</v>
      </c>
      <c r="DD30" s="17">
        <v>-0.9</v>
      </c>
      <c r="DE30" s="17">
        <v>29.2</v>
      </c>
      <c r="DF30" s="17"/>
      <c r="DG30" s="17">
        <v>0.1</v>
      </c>
      <c r="DH30" s="17">
        <v>1.3</v>
      </c>
      <c r="DI30" s="17">
        <v>0</v>
      </c>
      <c r="DJ30" s="17">
        <v>0.3</v>
      </c>
      <c r="DK30" s="17">
        <v>0.1</v>
      </c>
      <c r="DL30" s="17">
        <v>0.5</v>
      </c>
      <c r="DM30" s="17"/>
      <c r="DN30" s="17">
        <v>-0.7</v>
      </c>
      <c r="DO30" s="17">
        <v>-2.2000000000000002</v>
      </c>
      <c r="DP30" s="17">
        <v>-2.8</v>
      </c>
      <c r="DQ30" s="17">
        <v>-17.399999999999999</v>
      </c>
      <c r="DR30" s="17">
        <v>-4.0999999999999996</v>
      </c>
      <c r="DS30" s="17">
        <v>-0.1</v>
      </c>
      <c r="DT30" s="17">
        <v>0.4</v>
      </c>
      <c r="DU30" s="17">
        <v>0.1</v>
      </c>
      <c r="DV30" s="17"/>
      <c r="DW30" s="17"/>
      <c r="DX30" s="17">
        <v>-4.4000000000000004</v>
      </c>
      <c r="DY30" s="17">
        <v>0.4</v>
      </c>
      <c r="DZ30" s="17">
        <v>2.9</v>
      </c>
      <c r="EA30" s="17">
        <v>2.7</v>
      </c>
      <c r="EB30" s="17">
        <v>1.6</v>
      </c>
      <c r="EC30" s="17"/>
      <c r="ED30" s="17">
        <v>0</v>
      </c>
      <c r="EE30" s="17">
        <v>3.7</v>
      </c>
      <c r="EF30" s="17">
        <v>-10.8</v>
      </c>
      <c r="EG30" s="17">
        <v>-12</v>
      </c>
      <c r="EH30" s="17">
        <v>-1.5</v>
      </c>
      <c r="EI30" s="17">
        <v>-1.3</v>
      </c>
      <c r="EJ30" s="17">
        <v>-3.54</v>
      </c>
      <c r="EK30" s="17">
        <v>2.6</v>
      </c>
      <c r="EL30" s="17">
        <v>-0.1</v>
      </c>
      <c r="EM30" s="17">
        <v>2.1</v>
      </c>
      <c r="EN30" s="17">
        <v>0.2</v>
      </c>
      <c r="EO30" s="17">
        <v>0.2</v>
      </c>
      <c r="EP30" s="17">
        <v>0.2</v>
      </c>
      <c r="EQ30" s="17">
        <v>-5.4</v>
      </c>
      <c r="ER30" s="17">
        <v>4.8</v>
      </c>
      <c r="ES30" s="17">
        <v>2</v>
      </c>
      <c r="ET30" s="17">
        <v>-2.2000000000000002</v>
      </c>
      <c r="EU30" s="17">
        <v>-0.2</v>
      </c>
      <c r="EV30" s="17">
        <v>0</v>
      </c>
      <c r="EW30" s="17">
        <v>0</v>
      </c>
      <c r="EX30" s="17">
        <v>11.7</v>
      </c>
      <c r="EY30" s="17">
        <v>1.9</v>
      </c>
      <c r="EZ30" s="17">
        <v>0.3</v>
      </c>
      <c r="FA30" s="17">
        <v>0.3</v>
      </c>
      <c r="FB30" s="17">
        <v>0</v>
      </c>
      <c r="FC30" s="17">
        <v>1.9</v>
      </c>
      <c r="FD30" s="17">
        <v>0.4</v>
      </c>
      <c r="FE30" s="17">
        <v>1.8</v>
      </c>
      <c r="FF30" s="17">
        <v>1.9</v>
      </c>
      <c r="FG30" s="17"/>
      <c r="FH30" s="17"/>
      <c r="FI30" s="17">
        <v>0</v>
      </c>
      <c r="FJ30" s="17">
        <v>4.0999999999999996</v>
      </c>
      <c r="FK30" s="17">
        <v>0</v>
      </c>
      <c r="FL30" s="17">
        <v>0</v>
      </c>
      <c r="FM30" s="17">
        <v>0.7</v>
      </c>
      <c r="FN30" s="17">
        <v>301.76</v>
      </c>
      <c r="FO30" s="15"/>
      <c r="FP30" s="17">
        <v>2.6</v>
      </c>
      <c r="FQ30" s="17">
        <v>0.155</v>
      </c>
      <c r="FR30" s="17">
        <v>2.4</v>
      </c>
      <c r="FS30" s="17">
        <v>1.2</v>
      </c>
      <c r="FT30" s="17">
        <v>0.31698999999999999</v>
      </c>
      <c r="FU30" s="17">
        <v>0.20776</v>
      </c>
      <c r="FV30" s="17">
        <v>1.2</v>
      </c>
      <c r="FW30" s="17">
        <v>4</v>
      </c>
      <c r="FX30" s="17">
        <v>12.079750000000001</v>
      </c>
    </row>
    <row r="31" spans="1:180" ht="24" customHeight="1" x14ac:dyDescent="0.3">
      <c r="A31" s="16" t="s">
        <v>76</v>
      </c>
      <c r="B31" s="16" t="s">
        <v>771</v>
      </c>
      <c r="C31" s="17">
        <v>35.6</v>
      </c>
      <c r="D31" s="17">
        <v>44</v>
      </c>
      <c r="E31" s="17">
        <v>17.3</v>
      </c>
      <c r="F31" s="17"/>
      <c r="G31" s="17"/>
      <c r="H31" s="17">
        <v>-1.7</v>
      </c>
      <c r="I31" s="17">
        <v>-2.1</v>
      </c>
      <c r="J31" s="17"/>
      <c r="K31" s="17"/>
      <c r="L31" s="17"/>
      <c r="M31" s="17">
        <v>0</v>
      </c>
      <c r="N31" s="17">
        <v>-8.5</v>
      </c>
      <c r="O31" s="17"/>
      <c r="P31" s="17">
        <v>-21.9</v>
      </c>
      <c r="Q31" s="17"/>
      <c r="R31" s="17">
        <v>-4.4000000000000004</v>
      </c>
      <c r="S31" s="17">
        <v>-0.1</v>
      </c>
      <c r="T31" s="17">
        <v>2.2000000000000002</v>
      </c>
      <c r="U31" s="17"/>
      <c r="V31" s="17"/>
      <c r="W31" s="17"/>
      <c r="X31" s="17">
        <v>-0.9</v>
      </c>
      <c r="Y31" s="17">
        <v>1.7</v>
      </c>
      <c r="Z31" s="17">
        <v>0.9</v>
      </c>
      <c r="AA31" s="17">
        <v>1.3</v>
      </c>
      <c r="AB31" s="17">
        <v>-3.4</v>
      </c>
      <c r="AC31" s="17">
        <v>5.4</v>
      </c>
      <c r="AD31" s="17">
        <v>11.7</v>
      </c>
      <c r="AE31" s="17"/>
      <c r="AF31" s="17"/>
      <c r="AG31" s="17"/>
      <c r="AH31" s="17"/>
      <c r="AI31" s="17">
        <v>9.1</v>
      </c>
      <c r="AJ31" s="17">
        <v>-8.8000000000000007</v>
      </c>
      <c r="AK31" s="17"/>
      <c r="AL31" s="17"/>
      <c r="AM31" s="17"/>
      <c r="AN31" s="17">
        <v>-1.2</v>
      </c>
      <c r="AO31" s="17">
        <v>34.700000000000003</v>
      </c>
      <c r="AP31" s="17">
        <v>10.1</v>
      </c>
      <c r="AQ31" s="17">
        <v>12.3</v>
      </c>
      <c r="AR31" s="17">
        <v>0.6</v>
      </c>
      <c r="AS31" s="17">
        <v>-0.3</v>
      </c>
      <c r="AT31" s="17">
        <v>2.6</v>
      </c>
      <c r="AU31" s="17">
        <v>0.9</v>
      </c>
      <c r="AV31" s="17">
        <v>5.3</v>
      </c>
      <c r="AW31" s="17">
        <v>-16.399999999999999</v>
      </c>
      <c r="AX31" s="17">
        <v>-47.7</v>
      </c>
      <c r="AY31" s="17">
        <v>4</v>
      </c>
      <c r="AZ31" s="17">
        <v>4.0999999999999996</v>
      </c>
      <c r="BA31" s="17">
        <v>-5.3</v>
      </c>
      <c r="BB31" s="17">
        <v>0.4</v>
      </c>
      <c r="BC31" s="17">
        <v>2</v>
      </c>
      <c r="BD31" s="17">
        <v>-1.9</v>
      </c>
      <c r="BE31" s="17"/>
      <c r="BF31" s="17"/>
      <c r="BG31" s="17">
        <v>1.2</v>
      </c>
      <c r="BH31" s="17"/>
      <c r="BI31" s="17"/>
      <c r="BJ31" s="17">
        <v>7.3</v>
      </c>
      <c r="BK31" s="17"/>
      <c r="BL31" s="17"/>
      <c r="BM31" s="17"/>
      <c r="BN31" s="17">
        <v>10.4</v>
      </c>
      <c r="BO31" s="17">
        <v>35.9</v>
      </c>
      <c r="BP31" s="17">
        <v>18.399999999999999</v>
      </c>
      <c r="BQ31" s="17">
        <v>13.2</v>
      </c>
      <c r="BR31" s="17">
        <v>38.6</v>
      </c>
      <c r="BS31" s="17">
        <v>0</v>
      </c>
      <c r="BT31" s="17"/>
      <c r="BU31" s="17"/>
      <c r="BV31" s="17"/>
      <c r="BW31" s="17"/>
      <c r="BX31" s="17">
        <v>-5.9</v>
      </c>
      <c r="BY31" s="17"/>
      <c r="BZ31" s="17"/>
      <c r="CA31" s="17">
        <v>-0.4</v>
      </c>
      <c r="CB31" s="17">
        <v>49.7</v>
      </c>
      <c r="CC31" s="17">
        <v>27.1</v>
      </c>
      <c r="CD31" s="17">
        <v>6.3</v>
      </c>
      <c r="CE31" s="17">
        <v>9.5</v>
      </c>
      <c r="CF31" s="17">
        <v>4.0999999999999996</v>
      </c>
      <c r="CG31" s="17"/>
      <c r="CH31" s="17"/>
      <c r="CI31" s="17"/>
      <c r="CJ31" s="17">
        <v>14.4</v>
      </c>
      <c r="CK31" s="17">
        <v>17.600000000000001</v>
      </c>
      <c r="CL31" s="17">
        <v>13.1</v>
      </c>
      <c r="CM31" s="17"/>
      <c r="CN31" s="17"/>
      <c r="CO31" s="17"/>
      <c r="CP31" s="17"/>
      <c r="CQ31" s="17"/>
      <c r="CR31" s="17">
        <v>-6.5</v>
      </c>
      <c r="CS31" s="17">
        <v>-11.2</v>
      </c>
      <c r="CT31" s="17">
        <v>-1.2</v>
      </c>
      <c r="CU31" s="17">
        <v>0</v>
      </c>
      <c r="CV31" s="17">
        <v>1</v>
      </c>
      <c r="CW31" s="17"/>
      <c r="CX31" s="17">
        <v>-21.9</v>
      </c>
      <c r="CY31" s="17">
        <v>9.5</v>
      </c>
      <c r="CZ31" s="17">
        <v>-5.6</v>
      </c>
      <c r="DA31" s="17"/>
      <c r="DB31" s="17">
        <v>0</v>
      </c>
      <c r="DC31" s="17">
        <v>-0.2</v>
      </c>
      <c r="DD31" s="17">
        <v>-1</v>
      </c>
      <c r="DE31" s="17">
        <v>30</v>
      </c>
      <c r="DF31" s="17"/>
      <c r="DG31" s="17">
        <v>0</v>
      </c>
      <c r="DH31" s="17">
        <v>1.4</v>
      </c>
      <c r="DI31" s="17">
        <v>0</v>
      </c>
      <c r="DJ31" s="17">
        <v>0.1</v>
      </c>
      <c r="DK31" s="17">
        <v>0.1</v>
      </c>
      <c r="DL31" s="17">
        <v>0.5</v>
      </c>
      <c r="DM31" s="17"/>
      <c r="DN31" s="17">
        <v>-0.7</v>
      </c>
      <c r="DO31" s="17">
        <v>-2.2000000000000002</v>
      </c>
      <c r="DP31" s="17">
        <v>-3.1</v>
      </c>
      <c r="DQ31" s="17">
        <v>-17.7</v>
      </c>
      <c r="DR31" s="17">
        <v>-4.0999999999999996</v>
      </c>
      <c r="DS31" s="17">
        <v>-0.2</v>
      </c>
      <c r="DT31" s="17">
        <v>0.5</v>
      </c>
      <c r="DU31" s="17">
        <v>0</v>
      </c>
      <c r="DV31" s="17"/>
      <c r="DW31" s="17"/>
      <c r="DX31" s="17">
        <v>-4.5999999999999996</v>
      </c>
      <c r="DY31" s="17">
        <v>0.5</v>
      </c>
      <c r="DZ31" s="17">
        <v>2.9</v>
      </c>
      <c r="EA31" s="17">
        <v>2.7</v>
      </c>
      <c r="EB31" s="17">
        <v>1.7</v>
      </c>
      <c r="EC31" s="17"/>
      <c r="ED31" s="17">
        <v>0</v>
      </c>
      <c r="EE31" s="17">
        <v>3.7</v>
      </c>
      <c r="EF31" s="17">
        <v>-13.5</v>
      </c>
      <c r="EG31" s="17">
        <v>-14.7</v>
      </c>
      <c r="EH31" s="17">
        <v>-2</v>
      </c>
      <c r="EI31" s="17">
        <v>-1.6</v>
      </c>
      <c r="EJ31" s="17">
        <v>-3.66</v>
      </c>
      <c r="EK31" s="17">
        <v>2.6</v>
      </c>
      <c r="EL31" s="17">
        <v>-0.1</v>
      </c>
      <c r="EM31" s="17">
        <v>2.1</v>
      </c>
      <c r="EN31" s="17">
        <v>0.2</v>
      </c>
      <c r="EO31" s="17">
        <v>0.2</v>
      </c>
      <c r="EP31" s="17">
        <v>0.2</v>
      </c>
      <c r="EQ31" s="17">
        <v>-6</v>
      </c>
      <c r="ER31" s="17">
        <v>5.0999999999999996</v>
      </c>
      <c r="ES31" s="17">
        <v>2.6</v>
      </c>
      <c r="ET31" s="17">
        <v>-2.2000000000000002</v>
      </c>
      <c r="EU31" s="17">
        <v>-0.2</v>
      </c>
      <c r="EV31" s="17">
        <v>0</v>
      </c>
      <c r="EW31" s="17">
        <v>0</v>
      </c>
      <c r="EX31" s="17">
        <v>11.2</v>
      </c>
      <c r="EY31" s="17">
        <v>1.9</v>
      </c>
      <c r="EZ31" s="17">
        <v>0.3</v>
      </c>
      <c r="FA31" s="17">
        <v>0.3</v>
      </c>
      <c r="FB31" s="17">
        <v>0</v>
      </c>
      <c r="FC31" s="17">
        <v>2.2999999999999998</v>
      </c>
      <c r="FD31" s="17">
        <v>0.4</v>
      </c>
      <c r="FE31" s="17">
        <v>2</v>
      </c>
      <c r="FF31" s="17">
        <v>2.2000000000000002</v>
      </c>
      <c r="FG31" s="17"/>
      <c r="FH31" s="17"/>
      <c r="FI31" s="17">
        <v>0</v>
      </c>
      <c r="FJ31" s="17">
        <v>3.4</v>
      </c>
      <c r="FK31" s="17">
        <v>0</v>
      </c>
      <c r="FL31" s="17">
        <v>0</v>
      </c>
      <c r="FM31" s="17">
        <v>0</v>
      </c>
      <c r="FN31" s="17">
        <v>309.54000000000002</v>
      </c>
      <c r="FO31" s="15"/>
      <c r="FP31" s="17">
        <v>3.2</v>
      </c>
      <c r="FQ31" s="17">
        <v>0.35399999999999998</v>
      </c>
      <c r="FR31" s="17">
        <v>2.6</v>
      </c>
      <c r="FS31" s="17">
        <v>1.2</v>
      </c>
      <c r="FT31" s="17">
        <v>0.31868999999999997</v>
      </c>
      <c r="FU31" s="17">
        <v>0.18240000000000001</v>
      </c>
      <c r="FV31" s="17">
        <v>1.2</v>
      </c>
      <c r="FW31" s="17">
        <v>4</v>
      </c>
      <c r="FX31" s="17">
        <v>13.05509</v>
      </c>
    </row>
    <row r="32" spans="1:180" ht="24" customHeight="1" x14ac:dyDescent="0.3">
      <c r="A32" s="16" t="s">
        <v>76</v>
      </c>
      <c r="B32" s="16" t="s">
        <v>772</v>
      </c>
      <c r="C32" s="17">
        <v>40.200000000000003</v>
      </c>
      <c r="D32" s="17">
        <v>55.2</v>
      </c>
      <c r="E32" s="17">
        <v>19.899999999999999</v>
      </c>
      <c r="F32" s="17"/>
      <c r="G32" s="17"/>
      <c r="H32" s="17">
        <v>-3</v>
      </c>
      <c r="I32" s="17">
        <v>-2.9</v>
      </c>
      <c r="J32" s="17"/>
      <c r="K32" s="17"/>
      <c r="L32" s="17"/>
      <c r="M32" s="17">
        <v>0</v>
      </c>
      <c r="N32" s="17">
        <v>2.2000000000000002</v>
      </c>
      <c r="O32" s="17"/>
      <c r="P32" s="17">
        <v>-19.5</v>
      </c>
      <c r="Q32" s="17"/>
      <c r="R32" s="17">
        <v>-1.6</v>
      </c>
      <c r="S32" s="17">
        <v>0.1</v>
      </c>
      <c r="T32" s="17">
        <v>2.1</v>
      </c>
      <c r="U32" s="17"/>
      <c r="V32" s="17"/>
      <c r="W32" s="17"/>
      <c r="X32" s="17">
        <v>0</v>
      </c>
      <c r="Y32" s="17">
        <v>1.8</v>
      </c>
      <c r="Z32" s="17">
        <v>1.1000000000000001</v>
      </c>
      <c r="AA32" s="17">
        <v>1.3</v>
      </c>
      <c r="AB32" s="17">
        <v>-3.4</v>
      </c>
      <c r="AC32" s="17">
        <v>5.6</v>
      </c>
      <c r="AD32" s="17">
        <v>12.6</v>
      </c>
      <c r="AE32" s="17"/>
      <c r="AF32" s="17"/>
      <c r="AG32" s="17"/>
      <c r="AH32" s="17"/>
      <c r="AI32" s="17">
        <v>10.4</v>
      </c>
      <c r="AJ32" s="17">
        <v>-6.4</v>
      </c>
      <c r="AK32" s="17"/>
      <c r="AL32" s="17"/>
      <c r="AM32" s="17"/>
      <c r="AN32" s="17">
        <v>-1.2</v>
      </c>
      <c r="AO32" s="17">
        <v>34.5</v>
      </c>
      <c r="AP32" s="17">
        <v>10.6</v>
      </c>
      <c r="AQ32" s="17">
        <v>10.9</v>
      </c>
      <c r="AR32" s="17">
        <v>1.1000000000000001</v>
      </c>
      <c r="AS32" s="17">
        <v>-0.3</v>
      </c>
      <c r="AT32" s="17">
        <v>2.6</v>
      </c>
      <c r="AU32" s="17">
        <v>1.3</v>
      </c>
      <c r="AV32" s="17">
        <v>8.6999999999999993</v>
      </c>
      <c r="AW32" s="17">
        <v>-12.9</v>
      </c>
      <c r="AX32" s="17">
        <v>-45</v>
      </c>
      <c r="AY32" s="17">
        <v>7.5</v>
      </c>
      <c r="AZ32" s="17">
        <v>4.3</v>
      </c>
      <c r="BA32" s="17">
        <v>-4.5</v>
      </c>
      <c r="BB32" s="17">
        <v>0.4</v>
      </c>
      <c r="BC32" s="17">
        <v>2</v>
      </c>
      <c r="BD32" s="17">
        <v>-1.4</v>
      </c>
      <c r="BE32" s="17"/>
      <c r="BF32" s="17"/>
      <c r="BG32" s="17">
        <v>2.4</v>
      </c>
      <c r="BH32" s="17"/>
      <c r="BI32" s="17"/>
      <c r="BJ32" s="17">
        <v>0.4</v>
      </c>
      <c r="BK32" s="17"/>
      <c r="BL32" s="17"/>
      <c r="BM32" s="17"/>
      <c r="BN32" s="17">
        <v>11.6</v>
      </c>
      <c r="BO32" s="17">
        <v>39.4</v>
      </c>
      <c r="BP32" s="17">
        <v>20.2</v>
      </c>
      <c r="BQ32" s="17">
        <v>15.2</v>
      </c>
      <c r="BR32" s="17">
        <v>43.2</v>
      </c>
      <c r="BS32" s="17">
        <v>0</v>
      </c>
      <c r="BT32" s="17"/>
      <c r="BU32" s="17"/>
      <c r="BV32" s="17"/>
      <c r="BW32" s="17"/>
      <c r="BX32" s="17">
        <v>-3.3</v>
      </c>
      <c r="BY32" s="17"/>
      <c r="BZ32" s="17"/>
      <c r="CA32" s="17">
        <v>-0.4</v>
      </c>
      <c r="CB32" s="17">
        <v>49.6</v>
      </c>
      <c r="CC32" s="17">
        <v>26.2</v>
      </c>
      <c r="CD32" s="17">
        <v>5.6</v>
      </c>
      <c r="CE32" s="17">
        <v>12</v>
      </c>
      <c r="CF32" s="17">
        <v>4.0999999999999996</v>
      </c>
      <c r="CG32" s="17"/>
      <c r="CH32" s="17"/>
      <c r="CI32" s="17"/>
      <c r="CJ32" s="17">
        <v>18.600000000000001</v>
      </c>
      <c r="CK32" s="17">
        <v>22.3</v>
      </c>
      <c r="CL32" s="17">
        <v>19.2</v>
      </c>
      <c r="CM32" s="17"/>
      <c r="CN32" s="17"/>
      <c r="CO32" s="17"/>
      <c r="CP32" s="17"/>
      <c r="CQ32" s="17"/>
      <c r="CR32" s="17">
        <v>-7.7</v>
      </c>
      <c r="CS32" s="17">
        <v>-13</v>
      </c>
      <c r="CT32" s="17">
        <v>-1.4</v>
      </c>
      <c r="CU32" s="17">
        <v>-0.1</v>
      </c>
      <c r="CV32" s="17">
        <v>0.9</v>
      </c>
      <c r="CW32" s="17"/>
      <c r="CX32" s="17">
        <v>-21.8</v>
      </c>
      <c r="CY32" s="17">
        <v>9.5</v>
      </c>
      <c r="CZ32" s="17">
        <v>-5.4</v>
      </c>
      <c r="DA32" s="17"/>
      <c r="DB32" s="17">
        <v>0</v>
      </c>
      <c r="DC32" s="17">
        <v>-0.1</v>
      </c>
      <c r="DD32" s="17">
        <v>-1</v>
      </c>
      <c r="DE32" s="17">
        <v>30.4</v>
      </c>
      <c r="DF32" s="17"/>
      <c r="DG32" s="17">
        <v>0</v>
      </c>
      <c r="DH32" s="17">
        <v>1.4</v>
      </c>
      <c r="DI32" s="17">
        <v>0</v>
      </c>
      <c r="DJ32" s="17">
        <v>0.1</v>
      </c>
      <c r="DK32" s="17">
        <v>0.1</v>
      </c>
      <c r="DL32" s="17">
        <v>0.5</v>
      </c>
      <c r="DM32" s="17"/>
      <c r="DN32" s="17">
        <v>-0.7</v>
      </c>
      <c r="DO32" s="17">
        <v>-2.2999999999999998</v>
      </c>
      <c r="DP32" s="17">
        <v>-2.6</v>
      </c>
      <c r="DQ32" s="17">
        <v>-16.7</v>
      </c>
      <c r="DR32" s="17">
        <v>-4.2</v>
      </c>
      <c r="DS32" s="17">
        <v>0</v>
      </c>
      <c r="DT32" s="17">
        <v>0.4</v>
      </c>
      <c r="DU32" s="17">
        <v>0</v>
      </c>
      <c r="DV32" s="17"/>
      <c r="DW32" s="17"/>
      <c r="DX32" s="17">
        <v>-4.5999999999999996</v>
      </c>
      <c r="DY32" s="17">
        <v>0.6</v>
      </c>
      <c r="DZ32" s="17">
        <v>2.9</v>
      </c>
      <c r="EA32" s="17">
        <v>2.7</v>
      </c>
      <c r="EB32" s="17">
        <v>1.7</v>
      </c>
      <c r="EC32" s="17"/>
      <c r="ED32" s="17">
        <v>0</v>
      </c>
      <c r="EE32" s="17">
        <v>3.8</v>
      </c>
      <c r="EF32" s="17">
        <v>-10.9</v>
      </c>
      <c r="EG32" s="17">
        <v>-11.6</v>
      </c>
      <c r="EH32" s="17">
        <v>-1.5</v>
      </c>
      <c r="EI32" s="17">
        <v>-1.2</v>
      </c>
      <c r="EJ32" s="17">
        <v>-3.67</v>
      </c>
      <c r="EK32" s="17">
        <v>2.6</v>
      </c>
      <c r="EL32" s="17">
        <v>-0.1</v>
      </c>
      <c r="EM32" s="17">
        <v>2.1</v>
      </c>
      <c r="EN32" s="17">
        <v>0.2</v>
      </c>
      <c r="EO32" s="17">
        <v>0.2</v>
      </c>
      <c r="EP32" s="17">
        <v>0.2</v>
      </c>
      <c r="EQ32" s="17">
        <v>-6.1</v>
      </c>
      <c r="ER32" s="17">
        <v>5.8</v>
      </c>
      <c r="ES32" s="17">
        <v>2.9</v>
      </c>
      <c r="ET32" s="17">
        <v>-2.2000000000000002</v>
      </c>
      <c r="EU32" s="17">
        <v>-0.2</v>
      </c>
      <c r="EV32" s="17">
        <v>0</v>
      </c>
      <c r="EW32" s="17">
        <v>0</v>
      </c>
      <c r="EX32" s="17">
        <v>16</v>
      </c>
      <c r="EY32" s="17">
        <v>1.9</v>
      </c>
      <c r="EZ32" s="17">
        <v>0.3</v>
      </c>
      <c r="FA32" s="17">
        <v>0.3</v>
      </c>
      <c r="FB32" s="17">
        <v>0</v>
      </c>
      <c r="FC32" s="17">
        <v>2.7</v>
      </c>
      <c r="FD32" s="17">
        <v>0.4</v>
      </c>
      <c r="FE32" s="17">
        <v>2</v>
      </c>
      <c r="FF32" s="17">
        <v>2.5</v>
      </c>
      <c r="FG32" s="17"/>
      <c r="FH32" s="17"/>
      <c r="FI32" s="17">
        <v>0</v>
      </c>
      <c r="FJ32" s="17">
        <v>0.8</v>
      </c>
      <c r="FK32" s="17">
        <v>0</v>
      </c>
      <c r="FL32" s="17">
        <v>0</v>
      </c>
      <c r="FM32" s="17">
        <v>1.19</v>
      </c>
      <c r="FN32" s="17">
        <v>398.62</v>
      </c>
      <c r="FO32" s="15"/>
      <c r="FP32" s="17">
        <v>3.2</v>
      </c>
      <c r="FQ32" s="17">
        <v>-1.0999999999999999E-2</v>
      </c>
      <c r="FR32" s="17">
        <v>2.5</v>
      </c>
      <c r="FS32" s="17">
        <v>1.2</v>
      </c>
      <c r="FT32" s="17">
        <v>0.30998999999999999</v>
      </c>
      <c r="FU32" s="17">
        <v>0.26805000000000001</v>
      </c>
      <c r="FV32" s="17">
        <v>0.4</v>
      </c>
      <c r="FW32" s="17">
        <v>4</v>
      </c>
      <c r="FX32" s="17">
        <v>11.867039999999999</v>
      </c>
    </row>
    <row r="33" spans="1:180" ht="24" customHeight="1" x14ac:dyDescent="0.3">
      <c r="A33" s="16" t="s">
        <v>76</v>
      </c>
      <c r="B33" s="16" t="s">
        <v>773</v>
      </c>
      <c r="C33" s="17">
        <v>39.200000000000003</v>
      </c>
      <c r="D33" s="17">
        <v>67</v>
      </c>
      <c r="E33" s="17">
        <v>22.3</v>
      </c>
      <c r="F33" s="17"/>
      <c r="G33" s="17"/>
      <c r="H33" s="17">
        <v>-0.4</v>
      </c>
      <c r="I33" s="17">
        <v>12.9</v>
      </c>
      <c r="J33" s="17"/>
      <c r="K33" s="17"/>
      <c r="L33" s="17"/>
      <c r="M33" s="17">
        <v>0</v>
      </c>
      <c r="N33" s="17">
        <v>6.3</v>
      </c>
      <c r="O33" s="17"/>
      <c r="P33" s="17">
        <v>-17.5</v>
      </c>
      <c r="Q33" s="17"/>
      <c r="R33" s="17">
        <v>0.5</v>
      </c>
      <c r="S33" s="17">
        <v>0</v>
      </c>
      <c r="T33" s="17">
        <v>2</v>
      </c>
      <c r="U33" s="17"/>
      <c r="V33" s="17"/>
      <c r="W33" s="17"/>
      <c r="X33" s="17">
        <v>2.2000000000000002</v>
      </c>
      <c r="Y33" s="17">
        <v>1.8</v>
      </c>
      <c r="Z33" s="17">
        <v>1.1000000000000001</v>
      </c>
      <c r="AA33" s="17">
        <v>1.1000000000000001</v>
      </c>
      <c r="AB33" s="17">
        <v>-3.4</v>
      </c>
      <c r="AC33" s="17">
        <v>5.4</v>
      </c>
      <c r="AD33" s="17">
        <v>13.8</v>
      </c>
      <c r="AE33" s="17"/>
      <c r="AF33" s="17"/>
      <c r="AG33" s="17"/>
      <c r="AH33" s="17"/>
      <c r="AI33" s="17">
        <v>10.4</v>
      </c>
      <c r="AJ33" s="17">
        <v>-2.6</v>
      </c>
      <c r="AK33" s="17"/>
      <c r="AL33" s="17"/>
      <c r="AM33" s="17"/>
      <c r="AN33" s="17">
        <v>-1</v>
      </c>
      <c r="AO33" s="17">
        <v>36.4</v>
      </c>
      <c r="AP33" s="17">
        <v>10.3</v>
      </c>
      <c r="AQ33" s="17">
        <v>10.7</v>
      </c>
      <c r="AR33" s="17">
        <v>1</v>
      </c>
      <c r="AS33" s="17">
        <v>-1.9</v>
      </c>
      <c r="AT33" s="17">
        <v>2.6</v>
      </c>
      <c r="AU33" s="17">
        <v>0.2</v>
      </c>
      <c r="AV33" s="17">
        <v>11.9</v>
      </c>
      <c r="AW33" s="17">
        <v>-9.8000000000000007</v>
      </c>
      <c r="AX33" s="17">
        <v>-42.1</v>
      </c>
      <c r="AY33" s="17">
        <v>6.2</v>
      </c>
      <c r="AZ33" s="17">
        <v>4.0999999999999996</v>
      </c>
      <c r="BA33" s="17">
        <v>-3</v>
      </c>
      <c r="BB33" s="17">
        <v>0.4</v>
      </c>
      <c r="BC33" s="17">
        <v>2</v>
      </c>
      <c r="BD33" s="17">
        <v>-0.4</v>
      </c>
      <c r="BE33" s="17"/>
      <c r="BF33" s="17"/>
      <c r="BG33" s="17">
        <v>3.6</v>
      </c>
      <c r="BH33" s="17"/>
      <c r="BI33" s="17"/>
      <c r="BJ33" s="17">
        <v>1.7</v>
      </c>
      <c r="BK33" s="17"/>
      <c r="BL33" s="17"/>
      <c r="BM33" s="17"/>
      <c r="BN33" s="17">
        <v>12.7</v>
      </c>
      <c r="BO33" s="17">
        <v>41.5</v>
      </c>
      <c r="BP33" s="17">
        <v>22.1</v>
      </c>
      <c r="BQ33" s="17">
        <v>17.3</v>
      </c>
      <c r="BR33" s="17">
        <v>44.9</v>
      </c>
      <c r="BS33" s="17">
        <v>0</v>
      </c>
      <c r="BT33" s="17"/>
      <c r="BU33" s="17"/>
      <c r="BV33" s="17"/>
      <c r="BW33" s="17"/>
      <c r="BX33" s="17">
        <v>-3.8</v>
      </c>
      <c r="BY33" s="17"/>
      <c r="BZ33" s="17"/>
      <c r="CA33" s="17">
        <v>-0.4</v>
      </c>
      <c r="CB33" s="17">
        <v>49.2</v>
      </c>
      <c r="CC33" s="17">
        <v>26.6</v>
      </c>
      <c r="CD33" s="17">
        <v>5.9</v>
      </c>
      <c r="CE33" s="17">
        <v>10.1</v>
      </c>
      <c r="CF33" s="17">
        <v>4</v>
      </c>
      <c r="CG33" s="17"/>
      <c r="CH33" s="17"/>
      <c r="CI33" s="17"/>
      <c r="CJ33" s="17">
        <v>21.8</v>
      </c>
      <c r="CK33" s="17">
        <v>25.4</v>
      </c>
      <c r="CL33" s="17">
        <v>23.5</v>
      </c>
      <c r="CM33" s="17"/>
      <c r="CN33" s="17"/>
      <c r="CO33" s="17"/>
      <c r="CP33" s="17"/>
      <c r="CQ33" s="17"/>
      <c r="CR33" s="17">
        <v>-5.8</v>
      </c>
      <c r="CS33" s="17">
        <v>-12</v>
      </c>
      <c r="CT33" s="17">
        <v>-1.5</v>
      </c>
      <c r="CU33" s="17">
        <v>0</v>
      </c>
      <c r="CV33" s="17">
        <v>0.8</v>
      </c>
      <c r="CW33" s="17"/>
      <c r="CX33" s="17">
        <v>-21.6</v>
      </c>
      <c r="CY33" s="17">
        <v>9.5</v>
      </c>
      <c r="CZ33" s="17">
        <v>-5.3</v>
      </c>
      <c r="DA33" s="17"/>
      <c r="DB33" s="17">
        <v>0</v>
      </c>
      <c r="DC33" s="17">
        <v>-0.1</v>
      </c>
      <c r="DD33" s="17">
        <v>-1</v>
      </c>
      <c r="DE33" s="17">
        <v>31.7</v>
      </c>
      <c r="DF33" s="17"/>
      <c r="DG33" s="17">
        <v>0</v>
      </c>
      <c r="DH33" s="17">
        <v>1.4</v>
      </c>
      <c r="DI33" s="17">
        <v>0</v>
      </c>
      <c r="DJ33" s="17">
        <v>0</v>
      </c>
      <c r="DK33" s="17">
        <v>0.1</v>
      </c>
      <c r="DL33" s="17">
        <v>0.5</v>
      </c>
      <c r="DM33" s="17"/>
      <c r="DN33" s="17">
        <v>-0.7</v>
      </c>
      <c r="DO33" s="17">
        <v>-2.2999999999999998</v>
      </c>
      <c r="DP33" s="17">
        <v>-2.2999999999999998</v>
      </c>
      <c r="DQ33" s="17">
        <v>-16.7</v>
      </c>
      <c r="DR33" s="17">
        <v>-4.2</v>
      </c>
      <c r="DS33" s="17">
        <v>0.1</v>
      </c>
      <c r="DT33" s="17">
        <v>0.5</v>
      </c>
      <c r="DU33" s="17">
        <v>0.1</v>
      </c>
      <c r="DV33" s="17"/>
      <c r="DW33" s="17"/>
      <c r="DX33" s="17">
        <v>-4.5</v>
      </c>
      <c r="DY33" s="17">
        <v>0.3</v>
      </c>
      <c r="DZ33" s="17">
        <v>3.1</v>
      </c>
      <c r="EA33" s="17">
        <v>2.7</v>
      </c>
      <c r="EB33" s="17">
        <v>1.9</v>
      </c>
      <c r="EC33" s="17"/>
      <c r="ED33" s="17">
        <v>0</v>
      </c>
      <c r="EE33" s="17">
        <v>4</v>
      </c>
      <c r="EF33" s="17">
        <v>-10.3</v>
      </c>
      <c r="EG33" s="17">
        <v>-10.8</v>
      </c>
      <c r="EH33" s="17">
        <v>-1.3</v>
      </c>
      <c r="EI33" s="17">
        <v>-1</v>
      </c>
      <c r="EJ33" s="17">
        <v>-3.77</v>
      </c>
      <c r="EK33" s="17">
        <v>2.6</v>
      </c>
      <c r="EL33" s="17">
        <v>-0.1</v>
      </c>
      <c r="EM33" s="17">
        <v>2.1</v>
      </c>
      <c r="EN33" s="17">
        <v>0.2</v>
      </c>
      <c r="EO33" s="17">
        <v>0.2</v>
      </c>
      <c r="EP33" s="17">
        <v>0.2</v>
      </c>
      <c r="EQ33" s="17">
        <v>-6</v>
      </c>
      <c r="ER33" s="17">
        <v>6.3</v>
      </c>
      <c r="ES33" s="17">
        <v>3</v>
      </c>
      <c r="ET33" s="17">
        <v>-2.2999999999999998</v>
      </c>
      <c r="EU33" s="17">
        <v>-0.2</v>
      </c>
      <c r="EV33" s="17">
        <v>0</v>
      </c>
      <c r="EW33" s="17">
        <v>0</v>
      </c>
      <c r="EX33" s="17">
        <v>15.9</v>
      </c>
      <c r="EY33" s="17">
        <v>1.9</v>
      </c>
      <c r="EZ33" s="17">
        <v>0.3</v>
      </c>
      <c r="FA33" s="17">
        <v>0.3</v>
      </c>
      <c r="FB33" s="17">
        <v>0</v>
      </c>
      <c r="FC33" s="17">
        <v>2.9</v>
      </c>
      <c r="FD33" s="17">
        <v>0.4</v>
      </c>
      <c r="FE33" s="17">
        <v>2.2000000000000002</v>
      </c>
      <c r="FF33" s="17">
        <v>2.2000000000000002</v>
      </c>
      <c r="FG33" s="17"/>
      <c r="FH33" s="17"/>
      <c r="FI33" s="17">
        <v>0</v>
      </c>
      <c r="FJ33" s="17">
        <v>1</v>
      </c>
      <c r="FK33" s="17">
        <v>2</v>
      </c>
      <c r="FL33" s="17">
        <v>0</v>
      </c>
      <c r="FM33" s="17">
        <v>2.15</v>
      </c>
      <c r="FN33" s="17">
        <v>484.58</v>
      </c>
      <c r="FO33" s="15"/>
      <c r="FP33" s="17">
        <v>3</v>
      </c>
      <c r="FQ33" s="17">
        <v>-0.14799999999999999</v>
      </c>
      <c r="FR33" s="17">
        <v>2.5</v>
      </c>
      <c r="FS33" s="17">
        <v>1.3</v>
      </c>
      <c r="FT33" s="17">
        <v>0.30376999999999998</v>
      </c>
      <c r="FU33" s="17">
        <v>0.26690000000000003</v>
      </c>
      <c r="FV33" s="17">
        <v>0.6</v>
      </c>
      <c r="FW33" s="17">
        <v>4.0999999999999996</v>
      </c>
      <c r="FX33" s="17">
        <v>11.92267</v>
      </c>
    </row>
    <row r="34" spans="1:180" ht="24" customHeight="1" x14ac:dyDescent="0.3">
      <c r="A34" s="18" t="s">
        <v>76</v>
      </c>
      <c r="B34" s="18" t="s">
        <v>774</v>
      </c>
      <c r="C34" s="19">
        <v>38.6</v>
      </c>
      <c r="D34" s="19">
        <v>66.2</v>
      </c>
      <c r="E34" s="19">
        <v>22</v>
      </c>
      <c r="F34" s="19"/>
      <c r="G34" s="19"/>
      <c r="H34" s="19">
        <v>-0.5</v>
      </c>
      <c r="I34" s="19">
        <v>7.4</v>
      </c>
      <c r="J34" s="19"/>
      <c r="K34" s="19"/>
      <c r="L34" s="19"/>
      <c r="M34" s="19">
        <v>0</v>
      </c>
      <c r="N34" s="19">
        <v>4.7</v>
      </c>
      <c r="O34" s="19"/>
      <c r="P34" s="19">
        <v>-18.600000000000001</v>
      </c>
      <c r="Q34" s="19"/>
      <c r="R34" s="19">
        <v>-1.4</v>
      </c>
      <c r="S34" s="19">
        <v>0.1</v>
      </c>
      <c r="T34" s="19">
        <v>2.1</v>
      </c>
      <c r="U34" s="19"/>
      <c r="V34" s="19"/>
      <c r="W34" s="19"/>
      <c r="X34" s="19">
        <v>0.3</v>
      </c>
      <c r="Y34" s="19">
        <v>1.5</v>
      </c>
      <c r="Z34" s="19">
        <v>1</v>
      </c>
      <c r="AA34" s="19">
        <v>1.1000000000000001</v>
      </c>
      <c r="AB34" s="19">
        <v>-3.4</v>
      </c>
      <c r="AC34" s="19">
        <v>5.0999999999999996</v>
      </c>
      <c r="AD34" s="19">
        <v>12.7</v>
      </c>
      <c r="AE34" s="19"/>
      <c r="AF34" s="19"/>
      <c r="AG34" s="19"/>
      <c r="AH34" s="19"/>
      <c r="AI34" s="19">
        <v>10</v>
      </c>
      <c r="AJ34" s="19">
        <v>-1.9</v>
      </c>
      <c r="AK34" s="19"/>
      <c r="AL34" s="19"/>
      <c r="AM34" s="19"/>
      <c r="AN34" s="19">
        <v>-1</v>
      </c>
      <c r="AO34" s="19">
        <v>36</v>
      </c>
      <c r="AP34" s="19">
        <v>6.5</v>
      </c>
      <c r="AQ34" s="19">
        <v>11.9</v>
      </c>
      <c r="AR34" s="19">
        <v>0.7</v>
      </c>
      <c r="AS34" s="19">
        <v>-1.6</v>
      </c>
      <c r="AT34" s="19">
        <v>2.6</v>
      </c>
      <c r="AU34" s="19">
        <v>0.9</v>
      </c>
      <c r="AV34" s="19">
        <v>9.9</v>
      </c>
      <c r="AW34" s="19">
        <v>-11.7</v>
      </c>
      <c r="AX34" s="19">
        <v>-43.8</v>
      </c>
      <c r="AY34" s="19">
        <v>6.5</v>
      </c>
      <c r="AZ34" s="19">
        <v>5</v>
      </c>
      <c r="BA34" s="19">
        <v>-2.9</v>
      </c>
      <c r="BB34" s="19">
        <v>0.4</v>
      </c>
      <c r="BC34" s="19">
        <v>2</v>
      </c>
      <c r="BD34" s="19">
        <v>-0.9</v>
      </c>
      <c r="BE34" s="19"/>
      <c r="BF34" s="19"/>
      <c r="BG34" s="19">
        <v>3.3</v>
      </c>
      <c r="BH34" s="19"/>
      <c r="BI34" s="19"/>
      <c r="BJ34" s="19">
        <v>1.8</v>
      </c>
      <c r="BK34" s="19"/>
      <c r="BL34" s="19"/>
      <c r="BM34" s="19"/>
      <c r="BN34" s="19">
        <v>11.9</v>
      </c>
      <c r="BO34" s="19">
        <v>41.8</v>
      </c>
      <c r="BP34" s="19">
        <v>21.9</v>
      </c>
      <c r="BQ34" s="19">
        <v>16.8</v>
      </c>
      <c r="BR34" s="19">
        <v>44.7</v>
      </c>
      <c r="BS34" s="19">
        <v>0</v>
      </c>
      <c r="BT34" s="19"/>
      <c r="BU34" s="19"/>
      <c r="BV34" s="19"/>
      <c r="BW34" s="19"/>
      <c r="BX34" s="19">
        <v>-3.8</v>
      </c>
      <c r="BY34" s="19"/>
      <c r="BZ34" s="19"/>
      <c r="CA34" s="19">
        <v>-0.3</v>
      </c>
      <c r="CB34" s="19">
        <v>48.5</v>
      </c>
      <c r="CC34" s="19">
        <v>27.1</v>
      </c>
      <c r="CD34" s="19">
        <v>6.1</v>
      </c>
      <c r="CE34" s="19">
        <v>9.5</v>
      </c>
      <c r="CF34" s="19">
        <v>4</v>
      </c>
      <c r="CG34" s="19"/>
      <c r="CH34" s="19"/>
      <c r="CI34" s="19"/>
      <c r="CJ34" s="19">
        <v>19.7</v>
      </c>
      <c r="CK34" s="19">
        <v>23.5</v>
      </c>
      <c r="CL34" s="19">
        <v>21</v>
      </c>
      <c r="CM34" s="19"/>
      <c r="CN34" s="19"/>
      <c r="CO34" s="19"/>
      <c r="CP34" s="19"/>
      <c r="CQ34" s="19"/>
      <c r="CR34" s="19">
        <v>-4.8</v>
      </c>
      <c r="CS34" s="19">
        <v>-10.6</v>
      </c>
      <c r="CT34" s="19">
        <v>-1.5</v>
      </c>
      <c r="CU34" s="19">
        <v>0</v>
      </c>
      <c r="CV34" s="19">
        <v>0.8</v>
      </c>
      <c r="CW34" s="19"/>
      <c r="CX34" s="19">
        <v>-21.2</v>
      </c>
      <c r="CY34" s="19">
        <v>9.8000000000000007</v>
      </c>
      <c r="CZ34" s="19">
        <v>-5.6</v>
      </c>
      <c r="DA34" s="19"/>
      <c r="DB34" s="19">
        <v>0</v>
      </c>
      <c r="DC34" s="19">
        <v>-0.1</v>
      </c>
      <c r="DD34" s="19">
        <v>-1</v>
      </c>
      <c r="DE34" s="19">
        <v>31.7</v>
      </c>
      <c r="DF34" s="19"/>
      <c r="DG34" s="19">
        <v>0</v>
      </c>
      <c r="DH34" s="19">
        <v>1.5</v>
      </c>
      <c r="DI34" s="19">
        <v>0</v>
      </c>
      <c r="DJ34" s="19">
        <v>0.3</v>
      </c>
      <c r="DK34" s="19">
        <v>0.1</v>
      </c>
      <c r="DL34" s="19">
        <v>0.5</v>
      </c>
      <c r="DM34" s="19"/>
      <c r="DN34" s="19">
        <v>-0.7</v>
      </c>
      <c r="DO34" s="19">
        <v>-2.2999999999999998</v>
      </c>
      <c r="DP34" s="19">
        <v>-2.9</v>
      </c>
      <c r="DQ34" s="19">
        <v>-18</v>
      </c>
      <c r="DR34" s="19">
        <v>-4.2</v>
      </c>
      <c r="DS34" s="19">
        <v>0</v>
      </c>
      <c r="DT34" s="19">
        <v>0.4</v>
      </c>
      <c r="DU34" s="19">
        <v>0</v>
      </c>
      <c r="DV34" s="19"/>
      <c r="DW34" s="19"/>
      <c r="DX34" s="19">
        <v>-4.4000000000000004</v>
      </c>
      <c r="DY34" s="19">
        <v>0.4</v>
      </c>
      <c r="DZ34" s="19">
        <v>2.9</v>
      </c>
      <c r="EA34" s="19">
        <v>2.7</v>
      </c>
      <c r="EB34" s="19">
        <v>1.9</v>
      </c>
      <c r="EC34" s="19"/>
      <c r="ED34" s="19">
        <v>0</v>
      </c>
      <c r="EE34" s="19">
        <v>3.8</v>
      </c>
      <c r="EF34" s="19">
        <v>-9.6</v>
      </c>
      <c r="EG34" s="19">
        <v>-10.6</v>
      </c>
      <c r="EH34" s="19">
        <v>-1.3</v>
      </c>
      <c r="EI34" s="19">
        <v>-1</v>
      </c>
      <c r="EJ34" s="19">
        <v>-3.78</v>
      </c>
      <c r="EK34" s="19">
        <v>2.6</v>
      </c>
      <c r="EL34" s="19">
        <v>-0.1</v>
      </c>
      <c r="EM34" s="19">
        <v>2.1</v>
      </c>
      <c r="EN34" s="19">
        <v>0.2</v>
      </c>
      <c r="EO34" s="19">
        <v>0.2</v>
      </c>
      <c r="EP34" s="19">
        <v>0.2</v>
      </c>
      <c r="EQ34" s="19">
        <v>-6</v>
      </c>
      <c r="ER34" s="19">
        <v>6.1</v>
      </c>
      <c r="ES34" s="19">
        <v>3.1</v>
      </c>
      <c r="ET34" s="19">
        <v>-2.2000000000000002</v>
      </c>
      <c r="EU34" s="19">
        <v>-0.2</v>
      </c>
      <c r="EV34" s="19">
        <v>0</v>
      </c>
      <c r="EW34" s="19">
        <v>0</v>
      </c>
      <c r="EX34" s="19">
        <v>10.6</v>
      </c>
      <c r="EY34" s="19">
        <v>1.9</v>
      </c>
      <c r="EZ34" s="19">
        <v>0.3</v>
      </c>
      <c r="FA34" s="19">
        <v>0.3</v>
      </c>
      <c r="FB34" s="19">
        <v>0</v>
      </c>
      <c r="FC34" s="19">
        <v>2.8</v>
      </c>
      <c r="FD34" s="19">
        <v>0.4</v>
      </c>
      <c r="FE34" s="19">
        <v>2.2000000000000002</v>
      </c>
      <c r="FF34" s="19">
        <v>2.2999999999999998</v>
      </c>
      <c r="FG34" s="19"/>
      <c r="FH34" s="19"/>
      <c r="FI34" s="19">
        <v>0</v>
      </c>
      <c r="FJ34" s="19">
        <v>1.6</v>
      </c>
      <c r="FK34" s="19">
        <v>1.8</v>
      </c>
      <c r="FL34" s="19">
        <v>0</v>
      </c>
      <c r="FM34" s="19">
        <v>1</v>
      </c>
      <c r="FN34" s="19">
        <v>449.42</v>
      </c>
      <c r="FO34" s="15"/>
      <c r="FP34" s="19">
        <v>2.9</v>
      </c>
      <c r="FQ34" s="19">
        <v>-0.40100000000000002</v>
      </c>
      <c r="FR34" s="19">
        <v>2</v>
      </c>
      <c r="FS34" s="19">
        <v>1.1000000000000001</v>
      </c>
      <c r="FT34" s="19">
        <v>0.30120000000000002</v>
      </c>
      <c r="FU34" s="19">
        <v>0.22857</v>
      </c>
      <c r="FV34" s="19">
        <v>0.5</v>
      </c>
      <c r="FW34" s="19">
        <v>3.9</v>
      </c>
      <c r="FX34" s="19">
        <v>10.52877</v>
      </c>
    </row>
    <row r="35" spans="1:180" ht="24" customHeight="1" x14ac:dyDescent="0.3">
      <c r="A35" s="13" t="s">
        <v>76</v>
      </c>
      <c r="B35" s="13" t="s">
        <v>775</v>
      </c>
      <c r="C35" s="14">
        <v>36</v>
      </c>
      <c r="D35" s="14">
        <v>41.8</v>
      </c>
      <c r="E35" s="14">
        <v>18.3</v>
      </c>
      <c r="F35" s="14"/>
      <c r="G35" s="14"/>
      <c r="H35" s="14">
        <v>-4</v>
      </c>
      <c r="I35" s="14">
        <v>-7.1</v>
      </c>
      <c r="J35" s="14"/>
      <c r="K35" s="14"/>
      <c r="L35" s="14"/>
      <c r="M35" s="14">
        <v>0</v>
      </c>
      <c r="N35" s="14">
        <v>1.7</v>
      </c>
      <c r="O35" s="14"/>
      <c r="P35" s="14">
        <v>-20</v>
      </c>
      <c r="Q35" s="14"/>
      <c r="R35" s="14">
        <v>-0.3</v>
      </c>
      <c r="S35" s="14">
        <v>-0.1</v>
      </c>
      <c r="T35" s="14">
        <v>1.2</v>
      </c>
      <c r="U35" s="14"/>
      <c r="V35" s="14"/>
      <c r="W35" s="14"/>
      <c r="X35" s="14">
        <v>-4.3</v>
      </c>
      <c r="Y35" s="14">
        <v>1.2</v>
      </c>
      <c r="Z35" s="14">
        <v>0.8</v>
      </c>
      <c r="AA35" s="14">
        <v>1.3</v>
      </c>
      <c r="AB35" s="14">
        <v>-3.4</v>
      </c>
      <c r="AC35" s="14">
        <v>5.2</v>
      </c>
      <c r="AD35" s="14">
        <v>9.9</v>
      </c>
      <c r="AE35" s="14"/>
      <c r="AF35" s="14"/>
      <c r="AG35" s="14"/>
      <c r="AH35" s="14"/>
      <c r="AI35" s="14">
        <v>9</v>
      </c>
      <c r="AJ35" s="14">
        <v>-9.1999999999999993</v>
      </c>
      <c r="AK35" s="14"/>
      <c r="AL35" s="14"/>
      <c r="AM35" s="14"/>
      <c r="AN35" s="14">
        <v>-1.2</v>
      </c>
      <c r="AO35" s="14">
        <v>34</v>
      </c>
      <c r="AP35" s="14">
        <v>5.7</v>
      </c>
      <c r="AQ35" s="14">
        <v>9.6</v>
      </c>
      <c r="AR35" s="14">
        <v>0</v>
      </c>
      <c r="AS35" s="14">
        <v>-1.7</v>
      </c>
      <c r="AT35" s="14">
        <v>2.6</v>
      </c>
      <c r="AU35" s="14">
        <v>0.9</v>
      </c>
      <c r="AV35" s="14">
        <v>8.6</v>
      </c>
      <c r="AW35" s="14">
        <v>-12.8</v>
      </c>
      <c r="AX35" s="14">
        <v>-44.9</v>
      </c>
      <c r="AY35" s="14">
        <v>7.7</v>
      </c>
      <c r="AZ35" s="14">
        <v>3.9</v>
      </c>
      <c r="BA35" s="14">
        <v>-4.7</v>
      </c>
      <c r="BB35" s="14">
        <v>0.4</v>
      </c>
      <c r="BC35" s="14">
        <v>2.1</v>
      </c>
      <c r="BD35" s="14">
        <v>-0.1</v>
      </c>
      <c r="BE35" s="14"/>
      <c r="BF35" s="14"/>
      <c r="BG35" s="14">
        <v>2.2000000000000002</v>
      </c>
      <c r="BH35" s="14"/>
      <c r="BI35" s="14"/>
      <c r="BJ35" s="14">
        <v>1.1000000000000001</v>
      </c>
      <c r="BK35" s="14"/>
      <c r="BL35" s="14"/>
      <c r="BM35" s="14"/>
      <c r="BN35" s="14">
        <v>8.5</v>
      </c>
      <c r="BO35" s="14">
        <v>39.4</v>
      </c>
      <c r="BP35" s="14">
        <v>20.6</v>
      </c>
      <c r="BQ35" s="14">
        <v>15.1</v>
      </c>
      <c r="BR35" s="14">
        <v>42.1</v>
      </c>
      <c r="BS35" s="14">
        <v>0</v>
      </c>
      <c r="BT35" s="14"/>
      <c r="BU35" s="14"/>
      <c r="BV35" s="14"/>
      <c r="BW35" s="14"/>
      <c r="BX35" s="14">
        <v>-5.2</v>
      </c>
      <c r="BY35" s="14"/>
      <c r="BZ35" s="14"/>
      <c r="CA35" s="14">
        <v>-0.4</v>
      </c>
      <c r="CB35" s="14">
        <v>50.4</v>
      </c>
      <c r="CC35" s="14">
        <v>25.7</v>
      </c>
      <c r="CD35" s="14">
        <v>5</v>
      </c>
      <c r="CE35" s="14">
        <v>11.1</v>
      </c>
      <c r="CF35" s="14">
        <v>3.9</v>
      </c>
      <c r="CG35" s="14"/>
      <c r="CH35" s="14"/>
      <c r="CI35" s="14"/>
      <c r="CJ35" s="14">
        <v>18.399999999999999</v>
      </c>
      <c r="CK35" s="14">
        <v>22.5</v>
      </c>
      <c r="CL35" s="14">
        <v>18.3</v>
      </c>
      <c r="CM35" s="14"/>
      <c r="CN35" s="14"/>
      <c r="CO35" s="14"/>
      <c r="CP35" s="14"/>
      <c r="CQ35" s="14"/>
      <c r="CR35" s="14">
        <v>-6.3</v>
      </c>
      <c r="CS35" s="14">
        <v>-11.4</v>
      </c>
      <c r="CT35" s="14">
        <v>-1.5</v>
      </c>
      <c r="CU35" s="14">
        <v>-0.1</v>
      </c>
      <c r="CV35" s="14">
        <v>0.8</v>
      </c>
      <c r="CW35" s="14"/>
      <c r="CX35" s="14">
        <v>-21.2</v>
      </c>
      <c r="CY35" s="14">
        <v>9.5</v>
      </c>
      <c r="CZ35" s="14">
        <v>-5.8</v>
      </c>
      <c r="DA35" s="14"/>
      <c r="DB35" s="14">
        <v>0</v>
      </c>
      <c r="DC35" s="14">
        <v>0</v>
      </c>
      <c r="DD35" s="14">
        <v>-0.9</v>
      </c>
      <c r="DE35" s="14">
        <v>31.6</v>
      </c>
      <c r="DF35" s="14"/>
      <c r="DG35" s="14">
        <v>0</v>
      </c>
      <c r="DH35" s="14">
        <v>1.3</v>
      </c>
      <c r="DI35" s="14">
        <v>0</v>
      </c>
      <c r="DJ35" s="14">
        <v>-1.9</v>
      </c>
      <c r="DK35" s="14">
        <v>0.1</v>
      </c>
      <c r="DL35" s="14">
        <v>0.5</v>
      </c>
      <c r="DM35" s="14"/>
      <c r="DN35" s="14">
        <v>-0.7</v>
      </c>
      <c r="DO35" s="14">
        <v>-2.2000000000000002</v>
      </c>
      <c r="DP35" s="14">
        <v>-2.5</v>
      </c>
      <c r="DQ35" s="14">
        <v>-16.5</v>
      </c>
      <c r="DR35" s="14">
        <v>-4.0999999999999996</v>
      </c>
      <c r="DS35" s="14">
        <v>0.1</v>
      </c>
      <c r="DT35" s="14">
        <v>0.4</v>
      </c>
      <c r="DU35" s="14">
        <v>0.1</v>
      </c>
      <c r="DV35" s="14"/>
      <c r="DW35" s="14"/>
      <c r="DX35" s="14">
        <v>-4.5</v>
      </c>
      <c r="DY35" s="14">
        <v>0.3</v>
      </c>
      <c r="DZ35" s="14">
        <v>2.9</v>
      </c>
      <c r="EA35" s="14">
        <v>2.7</v>
      </c>
      <c r="EB35" s="14">
        <v>1.7</v>
      </c>
      <c r="EC35" s="14"/>
      <c r="ED35" s="14">
        <v>0</v>
      </c>
      <c r="EE35" s="14">
        <v>3.8</v>
      </c>
      <c r="EF35" s="14">
        <v>-8.4</v>
      </c>
      <c r="EG35" s="14">
        <v>-8.6</v>
      </c>
      <c r="EH35" s="14">
        <v>-1.2</v>
      </c>
      <c r="EI35" s="14">
        <v>-0.7</v>
      </c>
      <c r="EJ35" s="14">
        <v>-3.73</v>
      </c>
      <c r="EK35" s="14">
        <v>2.6</v>
      </c>
      <c r="EL35" s="14">
        <v>-0.1</v>
      </c>
      <c r="EM35" s="14">
        <v>1.9</v>
      </c>
      <c r="EN35" s="14">
        <v>0.2</v>
      </c>
      <c r="EO35" s="14">
        <v>0.2</v>
      </c>
      <c r="EP35" s="14">
        <v>0.2</v>
      </c>
      <c r="EQ35" s="14">
        <v>-6.2</v>
      </c>
      <c r="ER35" s="14">
        <v>5.8</v>
      </c>
      <c r="ES35" s="14">
        <v>3</v>
      </c>
      <c r="ET35" s="14">
        <v>-2.1</v>
      </c>
      <c r="EU35" s="14">
        <v>-0.2</v>
      </c>
      <c r="EV35" s="14">
        <v>0</v>
      </c>
      <c r="EW35" s="14">
        <v>0</v>
      </c>
      <c r="EX35" s="14">
        <v>5.6</v>
      </c>
      <c r="EY35" s="14">
        <v>1.9</v>
      </c>
      <c r="EZ35" s="14">
        <v>0.3</v>
      </c>
      <c r="FA35" s="14">
        <v>0.3</v>
      </c>
      <c r="FB35" s="14">
        <v>0</v>
      </c>
      <c r="FC35" s="14">
        <v>2.9</v>
      </c>
      <c r="FD35" s="14">
        <v>0.4</v>
      </c>
      <c r="FE35" s="14">
        <v>2</v>
      </c>
      <c r="FF35" s="14">
        <v>2</v>
      </c>
      <c r="FG35" s="14"/>
      <c r="FH35" s="14"/>
      <c r="FI35" s="14">
        <v>0</v>
      </c>
      <c r="FJ35" s="14">
        <v>1.9</v>
      </c>
      <c r="FK35" s="14">
        <v>2.2999999999999998</v>
      </c>
      <c r="FL35" s="14">
        <v>0</v>
      </c>
      <c r="FM35" s="14">
        <v>1.22</v>
      </c>
      <c r="FN35" s="14">
        <v>346.49</v>
      </c>
      <c r="FO35" s="15"/>
      <c r="FP35" s="14">
        <v>2.5</v>
      </c>
      <c r="FQ35" s="14">
        <v>-0.26</v>
      </c>
      <c r="FR35" s="14">
        <v>1.6</v>
      </c>
      <c r="FS35" s="14">
        <v>1.1000000000000001</v>
      </c>
      <c r="FT35" s="14">
        <v>0.28732999999999997</v>
      </c>
      <c r="FU35" s="14">
        <v>0.23039999999999999</v>
      </c>
      <c r="FV35" s="14">
        <v>0.8</v>
      </c>
      <c r="FW35" s="14">
        <v>4</v>
      </c>
      <c r="FX35" s="14">
        <v>10.25773</v>
      </c>
    </row>
    <row r="36" spans="1:180" ht="24" customHeight="1" x14ac:dyDescent="0.3">
      <c r="A36" s="16" t="s">
        <v>76</v>
      </c>
      <c r="B36" s="16" t="s">
        <v>776</v>
      </c>
      <c r="C36" s="17">
        <v>39.5</v>
      </c>
      <c r="D36" s="17">
        <v>48.3</v>
      </c>
      <c r="E36" s="17">
        <v>17.5</v>
      </c>
      <c r="F36" s="17"/>
      <c r="G36" s="17"/>
      <c r="H36" s="17">
        <v>-0.9</v>
      </c>
      <c r="I36" s="17">
        <v>6.2</v>
      </c>
      <c r="J36" s="17"/>
      <c r="K36" s="17"/>
      <c r="L36" s="17"/>
      <c r="M36" s="17">
        <v>0</v>
      </c>
      <c r="N36" s="17">
        <v>0.5</v>
      </c>
      <c r="O36" s="17"/>
      <c r="P36" s="17">
        <v>-20.7</v>
      </c>
      <c r="Q36" s="17"/>
      <c r="R36" s="17">
        <v>-4.0999999999999996</v>
      </c>
      <c r="S36" s="17">
        <v>0.2</v>
      </c>
      <c r="T36" s="17">
        <v>1.5</v>
      </c>
      <c r="U36" s="17"/>
      <c r="V36" s="17"/>
      <c r="W36" s="17"/>
      <c r="X36" s="17">
        <v>-0.5</v>
      </c>
      <c r="Y36" s="17">
        <v>1.2</v>
      </c>
      <c r="Z36" s="17">
        <v>0.7</v>
      </c>
      <c r="AA36" s="17">
        <v>1.2</v>
      </c>
      <c r="AB36" s="17">
        <v>-3.4</v>
      </c>
      <c r="AC36" s="17">
        <v>5.3</v>
      </c>
      <c r="AD36" s="17">
        <v>10.7</v>
      </c>
      <c r="AE36" s="17"/>
      <c r="AF36" s="17"/>
      <c r="AG36" s="17"/>
      <c r="AH36" s="17"/>
      <c r="AI36" s="17">
        <v>10.7</v>
      </c>
      <c r="AJ36" s="17">
        <v>-10.5</v>
      </c>
      <c r="AK36" s="17"/>
      <c r="AL36" s="17"/>
      <c r="AM36" s="17"/>
      <c r="AN36" s="17">
        <v>-1.3</v>
      </c>
      <c r="AO36" s="17">
        <v>32.5</v>
      </c>
      <c r="AP36" s="17">
        <v>4.4000000000000004</v>
      </c>
      <c r="AQ36" s="17">
        <v>13.5</v>
      </c>
      <c r="AR36" s="17">
        <v>0</v>
      </c>
      <c r="AS36" s="17">
        <v>-1.1000000000000001</v>
      </c>
      <c r="AT36" s="17">
        <v>2.6</v>
      </c>
      <c r="AU36" s="17">
        <v>2.1</v>
      </c>
      <c r="AV36" s="17">
        <v>8.1999999999999993</v>
      </c>
      <c r="AW36" s="17">
        <v>-13.5</v>
      </c>
      <c r="AX36" s="17">
        <v>-45.9</v>
      </c>
      <c r="AY36" s="17">
        <v>4.3</v>
      </c>
      <c r="AZ36" s="17">
        <v>4.0999999999999996</v>
      </c>
      <c r="BA36" s="17">
        <v>-3.8</v>
      </c>
      <c r="BB36" s="17">
        <v>0.4</v>
      </c>
      <c r="BC36" s="17">
        <v>1.9</v>
      </c>
      <c r="BD36" s="17">
        <v>0.1</v>
      </c>
      <c r="BE36" s="17"/>
      <c r="BF36" s="17"/>
      <c r="BG36" s="17">
        <v>2.9</v>
      </c>
      <c r="BH36" s="17"/>
      <c r="BI36" s="17"/>
      <c r="BJ36" s="17">
        <v>3</v>
      </c>
      <c r="BK36" s="17"/>
      <c r="BL36" s="17"/>
      <c r="BM36" s="17"/>
      <c r="BN36" s="17">
        <v>12.7</v>
      </c>
      <c r="BO36" s="17">
        <v>41</v>
      </c>
      <c r="BP36" s="17">
        <v>22.2</v>
      </c>
      <c r="BQ36" s="17">
        <v>16.3</v>
      </c>
      <c r="BR36" s="17">
        <v>44</v>
      </c>
      <c r="BS36" s="17">
        <v>0</v>
      </c>
      <c r="BT36" s="17"/>
      <c r="BU36" s="17"/>
      <c r="BV36" s="17"/>
      <c r="BW36" s="17"/>
      <c r="BX36" s="17">
        <v>-9.9</v>
      </c>
      <c r="BY36" s="17"/>
      <c r="BZ36" s="17"/>
      <c r="CA36" s="17">
        <v>-0.4</v>
      </c>
      <c r="CB36" s="17">
        <v>47</v>
      </c>
      <c r="CC36" s="17">
        <v>28.7</v>
      </c>
      <c r="CD36" s="17">
        <v>7.2</v>
      </c>
      <c r="CE36" s="17">
        <v>9.6</v>
      </c>
      <c r="CF36" s="17">
        <v>4.0999999999999996</v>
      </c>
      <c r="CG36" s="17"/>
      <c r="CH36" s="17"/>
      <c r="CI36" s="17"/>
      <c r="CJ36" s="17">
        <v>17</v>
      </c>
      <c r="CK36" s="17">
        <v>21</v>
      </c>
      <c r="CL36" s="17">
        <v>16.3</v>
      </c>
      <c r="CM36" s="17"/>
      <c r="CN36" s="17"/>
      <c r="CO36" s="17"/>
      <c r="CP36" s="17"/>
      <c r="CQ36" s="17"/>
      <c r="CR36" s="17">
        <v>-7.4</v>
      </c>
      <c r="CS36" s="17">
        <v>-11.9</v>
      </c>
      <c r="CT36" s="17">
        <v>-1.9</v>
      </c>
      <c r="CU36" s="17">
        <v>0</v>
      </c>
      <c r="CV36" s="17">
        <v>0.8</v>
      </c>
      <c r="CW36" s="17"/>
      <c r="CX36" s="17">
        <v>-21.9</v>
      </c>
      <c r="CY36" s="17">
        <v>8.4</v>
      </c>
      <c r="CZ36" s="17">
        <v>-5.9</v>
      </c>
      <c r="DA36" s="17"/>
      <c r="DB36" s="17">
        <v>0</v>
      </c>
      <c r="DC36" s="17">
        <v>0</v>
      </c>
      <c r="DD36" s="17">
        <v>-1</v>
      </c>
      <c r="DE36" s="17">
        <v>30.7</v>
      </c>
      <c r="DF36" s="17"/>
      <c r="DG36" s="17">
        <v>0</v>
      </c>
      <c r="DH36" s="17">
        <v>1.3</v>
      </c>
      <c r="DI36" s="17">
        <v>0</v>
      </c>
      <c r="DJ36" s="17">
        <v>-2.1</v>
      </c>
      <c r="DK36" s="17">
        <v>0.1</v>
      </c>
      <c r="DL36" s="17">
        <v>0.5</v>
      </c>
      <c r="DM36" s="17"/>
      <c r="DN36" s="17">
        <v>-0.7</v>
      </c>
      <c r="DO36" s="17">
        <v>-2.2000000000000002</v>
      </c>
      <c r="DP36" s="17">
        <v>-2.5</v>
      </c>
      <c r="DQ36" s="17">
        <v>-16.600000000000001</v>
      </c>
      <c r="DR36" s="17">
        <v>-4</v>
      </c>
      <c r="DS36" s="17">
        <v>-0.1</v>
      </c>
      <c r="DT36" s="17">
        <v>0.4</v>
      </c>
      <c r="DU36" s="17">
        <v>0</v>
      </c>
      <c r="DV36" s="17"/>
      <c r="DW36" s="17"/>
      <c r="DX36" s="17">
        <v>-4.4000000000000004</v>
      </c>
      <c r="DY36" s="17">
        <v>0.3</v>
      </c>
      <c r="DZ36" s="17">
        <v>2.9</v>
      </c>
      <c r="EA36" s="17">
        <v>2.7</v>
      </c>
      <c r="EB36" s="17">
        <v>1.5</v>
      </c>
      <c r="EC36" s="17"/>
      <c r="ED36" s="17">
        <v>0</v>
      </c>
      <c r="EE36" s="17">
        <v>3.7</v>
      </c>
      <c r="EF36" s="17">
        <v>-10.1</v>
      </c>
      <c r="EG36" s="17">
        <v>-11.2</v>
      </c>
      <c r="EH36" s="17">
        <v>-1.6</v>
      </c>
      <c r="EI36" s="17">
        <v>-1.3</v>
      </c>
      <c r="EJ36" s="17">
        <v>-3.68</v>
      </c>
      <c r="EK36" s="17">
        <v>2.6</v>
      </c>
      <c r="EL36" s="17">
        <v>-0.1</v>
      </c>
      <c r="EM36" s="17">
        <v>1.9</v>
      </c>
      <c r="EN36" s="17">
        <v>0.2</v>
      </c>
      <c r="EO36" s="17">
        <v>0.2</v>
      </c>
      <c r="EP36" s="17">
        <v>0.2</v>
      </c>
      <c r="EQ36" s="17">
        <v>-6.4</v>
      </c>
      <c r="ER36" s="17">
        <v>5.8</v>
      </c>
      <c r="ES36" s="17">
        <v>2.9</v>
      </c>
      <c r="ET36" s="17">
        <v>-2</v>
      </c>
      <c r="EU36" s="17">
        <v>-0.2</v>
      </c>
      <c r="EV36" s="17">
        <v>0</v>
      </c>
      <c r="EW36" s="17">
        <v>0</v>
      </c>
      <c r="EX36" s="17">
        <v>3.3</v>
      </c>
      <c r="EY36" s="17">
        <v>1.9</v>
      </c>
      <c r="EZ36" s="17">
        <v>0.3</v>
      </c>
      <c r="FA36" s="17">
        <v>0.3</v>
      </c>
      <c r="FB36" s="17">
        <v>0</v>
      </c>
      <c r="FC36" s="17">
        <v>2.7</v>
      </c>
      <c r="FD36" s="17">
        <v>0.4</v>
      </c>
      <c r="FE36" s="17">
        <v>2</v>
      </c>
      <c r="FF36" s="17">
        <v>2.2999999999999998</v>
      </c>
      <c r="FG36" s="17"/>
      <c r="FH36" s="17"/>
      <c r="FI36" s="17">
        <v>0</v>
      </c>
      <c r="FJ36" s="17">
        <v>1.8</v>
      </c>
      <c r="FK36" s="17">
        <v>2.1</v>
      </c>
      <c r="FL36" s="17">
        <v>0</v>
      </c>
      <c r="FM36" s="17">
        <v>1.2</v>
      </c>
      <c r="FN36" s="17">
        <v>360.82</v>
      </c>
      <c r="FO36" s="15"/>
      <c r="FP36" s="17">
        <v>2.4</v>
      </c>
      <c r="FQ36" s="17">
        <v>0.215</v>
      </c>
      <c r="FR36" s="17">
        <v>2.5</v>
      </c>
      <c r="FS36" s="17">
        <v>1.1000000000000001</v>
      </c>
      <c r="FT36" s="17">
        <v>0.28885</v>
      </c>
      <c r="FU36" s="17">
        <v>0.25391999999999998</v>
      </c>
      <c r="FV36" s="17">
        <v>0.6</v>
      </c>
      <c r="FW36" s="17">
        <v>4.8</v>
      </c>
      <c r="FX36" s="17">
        <v>12.157769999999999</v>
      </c>
    </row>
    <row r="37" spans="1:180" ht="24" customHeight="1" x14ac:dyDescent="0.3">
      <c r="A37" s="16" t="s">
        <v>76</v>
      </c>
      <c r="B37" s="16" t="s">
        <v>777</v>
      </c>
      <c r="C37" s="17">
        <v>37.299999999999997</v>
      </c>
      <c r="D37" s="17">
        <v>42.2</v>
      </c>
      <c r="E37" s="17">
        <v>17.8</v>
      </c>
      <c r="F37" s="17"/>
      <c r="G37" s="17"/>
      <c r="H37" s="17">
        <v>-5.0999999999999996</v>
      </c>
      <c r="I37" s="17">
        <v>6.6</v>
      </c>
      <c r="J37" s="17"/>
      <c r="K37" s="17"/>
      <c r="L37" s="17"/>
      <c r="M37" s="17">
        <v>0</v>
      </c>
      <c r="N37" s="17">
        <v>-6.5</v>
      </c>
      <c r="O37" s="17"/>
      <c r="P37" s="17">
        <v>-21</v>
      </c>
      <c r="Q37" s="17"/>
      <c r="R37" s="17">
        <v>-2.5</v>
      </c>
      <c r="S37" s="17">
        <v>0</v>
      </c>
      <c r="T37" s="17">
        <v>1.6</v>
      </c>
      <c r="U37" s="17"/>
      <c r="V37" s="17"/>
      <c r="W37" s="17"/>
      <c r="X37" s="17">
        <v>-1.7</v>
      </c>
      <c r="Y37" s="17">
        <v>1.1000000000000001</v>
      </c>
      <c r="Z37" s="17">
        <v>0.6</v>
      </c>
      <c r="AA37" s="17">
        <v>1.2</v>
      </c>
      <c r="AB37" s="17">
        <v>-3.4</v>
      </c>
      <c r="AC37" s="17">
        <v>5.4</v>
      </c>
      <c r="AD37" s="17">
        <v>11.1</v>
      </c>
      <c r="AE37" s="17"/>
      <c r="AF37" s="17"/>
      <c r="AG37" s="17"/>
      <c r="AH37" s="17"/>
      <c r="AI37" s="17">
        <v>9.4</v>
      </c>
      <c r="AJ37" s="17">
        <v>-11.4</v>
      </c>
      <c r="AK37" s="17"/>
      <c r="AL37" s="17"/>
      <c r="AM37" s="17"/>
      <c r="AN37" s="17">
        <v>-1.3</v>
      </c>
      <c r="AO37" s="17">
        <v>31.4</v>
      </c>
      <c r="AP37" s="17">
        <v>4.5</v>
      </c>
      <c r="AQ37" s="17">
        <v>11.5</v>
      </c>
      <c r="AR37" s="17">
        <v>0</v>
      </c>
      <c r="AS37" s="17">
        <v>0.5</v>
      </c>
      <c r="AT37" s="17">
        <v>2.6</v>
      </c>
      <c r="AU37" s="17">
        <v>1.5</v>
      </c>
      <c r="AV37" s="17">
        <v>6.8</v>
      </c>
      <c r="AW37" s="17">
        <v>-14.5</v>
      </c>
      <c r="AX37" s="17">
        <v>-46.6</v>
      </c>
      <c r="AY37" s="17">
        <v>4.9000000000000004</v>
      </c>
      <c r="AZ37" s="17">
        <v>3.2</v>
      </c>
      <c r="BA37" s="17">
        <v>-4.5</v>
      </c>
      <c r="BB37" s="17">
        <v>0.4</v>
      </c>
      <c r="BC37" s="17">
        <v>2.2000000000000002</v>
      </c>
      <c r="BD37" s="17">
        <v>-1.2</v>
      </c>
      <c r="BE37" s="17"/>
      <c r="BF37" s="17"/>
      <c r="BG37" s="17">
        <v>1.6</v>
      </c>
      <c r="BH37" s="17"/>
      <c r="BI37" s="17"/>
      <c r="BJ37" s="17">
        <v>0.6</v>
      </c>
      <c r="BK37" s="17"/>
      <c r="BL37" s="17"/>
      <c r="BM37" s="17"/>
      <c r="BN37" s="17">
        <v>11.2</v>
      </c>
      <c r="BO37" s="17">
        <v>35.799999999999997</v>
      </c>
      <c r="BP37" s="17">
        <v>18.7</v>
      </c>
      <c r="BQ37" s="17">
        <v>13.3</v>
      </c>
      <c r="BR37" s="17">
        <v>38.700000000000003</v>
      </c>
      <c r="BS37" s="17">
        <v>0</v>
      </c>
      <c r="BT37" s="17"/>
      <c r="BU37" s="17"/>
      <c r="BV37" s="17"/>
      <c r="BW37" s="17"/>
      <c r="BX37" s="17">
        <v>-6.4</v>
      </c>
      <c r="BY37" s="17"/>
      <c r="BZ37" s="17"/>
      <c r="CA37" s="17">
        <v>-0.4</v>
      </c>
      <c r="CB37" s="17">
        <v>50</v>
      </c>
      <c r="CC37" s="17">
        <v>27.1</v>
      </c>
      <c r="CD37" s="17">
        <v>6.3</v>
      </c>
      <c r="CE37" s="17">
        <v>9.6</v>
      </c>
      <c r="CF37" s="17">
        <v>4.0999999999999996</v>
      </c>
      <c r="CG37" s="17"/>
      <c r="CH37" s="17"/>
      <c r="CI37" s="17"/>
      <c r="CJ37" s="17">
        <v>15.1</v>
      </c>
      <c r="CK37" s="17">
        <v>19</v>
      </c>
      <c r="CL37" s="17">
        <v>13.5</v>
      </c>
      <c r="CM37" s="17"/>
      <c r="CN37" s="17"/>
      <c r="CO37" s="17"/>
      <c r="CP37" s="17"/>
      <c r="CQ37" s="17"/>
      <c r="CR37" s="17">
        <v>-10.4</v>
      </c>
      <c r="CS37" s="17">
        <v>-13.7</v>
      </c>
      <c r="CT37" s="17">
        <v>-1.8</v>
      </c>
      <c r="CU37" s="17">
        <v>0.1</v>
      </c>
      <c r="CV37" s="17">
        <v>0.8</v>
      </c>
      <c r="CW37" s="17"/>
      <c r="CX37" s="17">
        <v>-21.9</v>
      </c>
      <c r="CY37" s="17">
        <v>9.3000000000000007</v>
      </c>
      <c r="CZ37" s="17">
        <v>-5.7</v>
      </c>
      <c r="DA37" s="17"/>
      <c r="DB37" s="17">
        <v>0</v>
      </c>
      <c r="DC37" s="17">
        <v>0</v>
      </c>
      <c r="DD37" s="17">
        <v>-0.9</v>
      </c>
      <c r="DE37" s="17">
        <v>30.5</v>
      </c>
      <c r="DF37" s="17"/>
      <c r="DG37" s="17">
        <v>0</v>
      </c>
      <c r="DH37" s="17">
        <v>1.3</v>
      </c>
      <c r="DI37" s="17">
        <v>0</v>
      </c>
      <c r="DJ37" s="17">
        <v>-2.1</v>
      </c>
      <c r="DK37" s="17">
        <v>0.1</v>
      </c>
      <c r="DL37" s="17">
        <v>0.4</v>
      </c>
      <c r="DM37" s="17"/>
      <c r="DN37" s="17">
        <v>-0.7</v>
      </c>
      <c r="DO37" s="17">
        <v>-2.2000000000000002</v>
      </c>
      <c r="DP37" s="17">
        <v>-2.7</v>
      </c>
      <c r="DQ37" s="17">
        <v>-16.100000000000001</v>
      </c>
      <c r="DR37" s="17">
        <v>-3.9</v>
      </c>
      <c r="DS37" s="17">
        <v>0</v>
      </c>
      <c r="DT37" s="17">
        <v>0.4</v>
      </c>
      <c r="DU37" s="17">
        <v>0</v>
      </c>
      <c r="DV37" s="17"/>
      <c r="DW37" s="17"/>
      <c r="DX37" s="17">
        <v>-4.4000000000000004</v>
      </c>
      <c r="DY37" s="17">
        <v>0.4</v>
      </c>
      <c r="DZ37" s="17">
        <v>2.9</v>
      </c>
      <c r="EA37" s="17">
        <v>2.5</v>
      </c>
      <c r="EB37" s="17">
        <v>1.5</v>
      </c>
      <c r="EC37" s="17"/>
      <c r="ED37" s="17">
        <v>0</v>
      </c>
      <c r="EE37" s="17">
        <v>3.7</v>
      </c>
      <c r="EF37" s="17">
        <v>-6</v>
      </c>
      <c r="EG37" s="17">
        <v>-9.5</v>
      </c>
      <c r="EH37" s="17">
        <v>-0.9</v>
      </c>
      <c r="EI37" s="17">
        <v>-0.9</v>
      </c>
      <c r="EJ37" s="17">
        <v>-3.65</v>
      </c>
      <c r="EK37" s="17">
        <v>2.6</v>
      </c>
      <c r="EL37" s="17">
        <v>-0.1</v>
      </c>
      <c r="EM37" s="17">
        <v>1.9</v>
      </c>
      <c r="EN37" s="17">
        <v>0.2</v>
      </c>
      <c r="EO37" s="17">
        <v>0.2</v>
      </c>
      <c r="EP37" s="17">
        <v>0.2</v>
      </c>
      <c r="EQ37" s="17">
        <v>-6.6</v>
      </c>
      <c r="ER37" s="17">
        <v>5.7</v>
      </c>
      <c r="ES37" s="17">
        <v>2.6</v>
      </c>
      <c r="ET37" s="17">
        <v>-2</v>
      </c>
      <c r="EU37" s="17">
        <v>-0.2</v>
      </c>
      <c r="EV37" s="17">
        <v>0</v>
      </c>
      <c r="EW37" s="17">
        <v>0</v>
      </c>
      <c r="EX37" s="17">
        <v>0</v>
      </c>
      <c r="EY37" s="17">
        <v>1.9</v>
      </c>
      <c r="EZ37" s="17">
        <v>0.3</v>
      </c>
      <c r="FA37" s="17">
        <v>0.3</v>
      </c>
      <c r="FB37" s="17">
        <v>0</v>
      </c>
      <c r="FC37" s="17">
        <v>2.6</v>
      </c>
      <c r="FD37" s="17">
        <v>0.4</v>
      </c>
      <c r="FE37" s="17">
        <v>1.8</v>
      </c>
      <c r="FF37" s="17">
        <v>2.2000000000000002</v>
      </c>
      <c r="FG37" s="17"/>
      <c r="FH37" s="17"/>
      <c r="FI37" s="17">
        <v>0</v>
      </c>
      <c r="FJ37" s="17">
        <v>1.4</v>
      </c>
      <c r="FK37" s="17">
        <v>0.8</v>
      </c>
      <c r="FL37" s="17">
        <v>0</v>
      </c>
      <c r="FM37" s="17">
        <v>1.83</v>
      </c>
      <c r="FN37" s="17">
        <v>306.38</v>
      </c>
      <c r="FO37" s="15"/>
      <c r="FP37" s="17">
        <v>2.5</v>
      </c>
      <c r="FQ37" s="17">
        <v>0.30299999999999999</v>
      </c>
      <c r="FR37" s="17">
        <v>3</v>
      </c>
      <c r="FS37" s="17">
        <v>1.1000000000000001</v>
      </c>
      <c r="FT37" s="17">
        <v>0.28859000000000001</v>
      </c>
      <c r="FU37" s="17">
        <v>0.27311999999999997</v>
      </c>
      <c r="FV37" s="17">
        <v>0.5</v>
      </c>
      <c r="FW37" s="17">
        <v>5.0999999999999996</v>
      </c>
      <c r="FX37" s="17">
        <v>13.06471</v>
      </c>
    </row>
    <row r="38" spans="1:180" ht="24" customHeight="1" x14ac:dyDescent="0.3">
      <c r="A38" s="16" t="s">
        <v>76</v>
      </c>
      <c r="B38" s="16" t="s">
        <v>778</v>
      </c>
      <c r="C38" s="17">
        <v>37.1</v>
      </c>
      <c r="D38" s="17">
        <v>38.700000000000003</v>
      </c>
      <c r="E38" s="17">
        <v>17.399999999999999</v>
      </c>
      <c r="F38" s="17"/>
      <c r="G38" s="17"/>
      <c r="H38" s="17">
        <v>-5.9</v>
      </c>
      <c r="I38" s="17">
        <v>4</v>
      </c>
      <c r="J38" s="17"/>
      <c r="K38" s="17"/>
      <c r="L38" s="17"/>
      <c r="M38" s="17">
        <v>0</v>
      </c>
      <c r="N38" s="17">
        <v>-3.3</v>
      </c>
      <c r="O38" s="17"/>
      <c r="P38" s="17">
        <v>-21.5</v>
      </c>
      <c r="Q38" s="17"/>
      <c r="R38" s="17">
        <v>-4.0999999999999996</v>
      </c>
      <c r="S38" s="17">
        <v>0.5</v>
      </c>
      <c r="T38" s="17">
        <v>2.1</v>
      </c>
      <c r="U38" s="17"/>
      <c r="V38" s="17"/>
      <c r="W38" s="17"/>
      <c r="X38" s="17">
        <v>-0.6</v>
      </c>
      <c r="Y38" s="17">
        <v>1.4</v>
      </c>
      <c r="Z38" s="17">
        <v>0.9</v>
      </c>
      <c r="AA38" s="17">
        <v>1.1000000000000001</v>
      </c>
      <c r="AB38" s="17">
        <v>-3.4</v>
      </c>
      <c r="AC38" s="17">
        <v>5.6</v>
      </c>
      <c r="AD38" s="17">
        <v>12.5</v>
      </c>
      <c r="AE38" s="17"/>
      <c r="AF38" s="17"/>
      <c r="AG38" s="17"/>
      <c r="AH38" s="17"/>
      <c r="AI38" s="17">
        <v>9.6</v>
      </c>
      <c r="AJ38" s="17">
        <v>-11.7</v>
      </c>
      <c r="AK38" s="17"/>
      <c r="AL38" s="17"/>
      <c r="AM38" s="17"/>
      <c r="AN38" s="17">
        <v>-1.3</v>
      </c>
      <c r="AO38" s="17">
        <v>31.8</v>
      </c>
      <c r="AP38" s="17">
        <v>3.9</v>
      </c>
      <c r="AQ38" s="17">
        <v>10.7</v>
      </c>
      <c r="AR38" s="17">
        <v>0</v>
      </c>
      <c r="AS38" s="17">
        <v>-0.3</v>
      </c>
      <c r="AT38" s="17">
        <v>2.6</v>
      </c>
      <c r="AU38" s="17">
        <v>1</v>
      </c>
      <c r="AV38" s="17">
        <v>5.6</v>
      </c>
      <c r="AW38" s="17">
        <v>-15.8</v>
      </c>
      <c r="AX38" s="17">
        <v>-48</v>
      </c>
      <c r="AY38" s="17">
        <v>6.5</v>
      </c>
      <c r="AZ38" s="17">
        <v>3</v>
      </c>
      <c r="BA38" s="17">
        <v>-4.5</v>
      </c>
      <c r="BB38" s="17">
        <v>0.4</v>
      </c>
      <c r="BC38" s="17">
        <v>2</v>
      </c>
      <c r="BD38" s="17">
        <v>-0.2</v>
      </c>
      <c r="BE38" s="17"/>
      <c r="BF38" s="17"/>
      <c r="BG38" s="17">
        <v>1.5</v>
      </c>
      <c r="BH38" s="17"/>
      <c r="BI38" s="17"/>
      <c r="BJ38" s="17">
        <v>-0.4</v>
      </c>
      <c r="BK38" s="17"/>
      <c r="BL38" s="17"/>
      <c r="BM38" s="17"/>
      <c r="BN38" s="17">
        <v>9.3000000000000007</v>
      </c>
      <c r="BO38" s="17">
        <v>33.799999999999997</v>
      </c>
      <c r="BP38" s="17">
        <v>17.2</v>
      </c>
      <c r="BQ38" s="17">
        <v>11.2</v>
      </c>
      <c r="BR38" s="17">
        <v>35.700000000000003</v>
      </c>
      <c r="BS38" s="17">
        <v>0</v>
      </c>
      <c r="BT38" s="17"/>
      <c r="BU38" s="17"/>
      <c r="BV38" s="17"/>
      <c r="BW38" s="17"/>
      <c r="BX38" s="17">
        <v>-4.7</v>
      </c>
      <c r="BY38" s="17"/>
      <c r="BZ38" s="17"/>
      <c r="CA38" s="17">
        <v>-0.4</v>
      </c>
      <c r="CB38" s="17">
        <v>49.4</v>
      </c>
      <c r="CC38" s="17">
        <v>26.9</v>
      </c>
      <c r="CD38" s="17">
        <v>5.6</v>
      </c>
      <c r="CE38" s="17">
        <v>9.6</v>
      </c>
      <c r="CF38" s="17">
        <v>4</v>
      </c>
      <c r="CG38" s="17"/>
      <c r="CH38" s="17"/>
      <c r="CI38" s="17"/>
      <c r="CJ38" s="17">
        <v>14.6</v>
      </c>
      <c r="CK38" s="17">
        <v>18.399999999999999</v>
      </c>
      <c r="CL38" s="17">
        <v>12.8</v>
      </c>
      <c r="CM38" s="17"/>
      <c r="CN38" s="17"/>
      <c r="CO38" s="17"/>
      <c r="CP38" s="17"/>
      <c r="CQ38" s="17"/>
      <c r="CR38" s="17">
        <v>-11.3</v>
      </c>
      <c r="CS38" s="17">
        <v>-14.2</v>
      </c>
      <c r="CT38" s="17">
        <v>-1.9</v>
      </c>
      <c r="CU38" s="17">
        <v>0</v>
      </c>
      <c r="CV38" s="17">
        <v>0.8</v>
      </c>
      <c r="CW38" s="17"/>
      <c r="CX38" s="17">
        <v>-20.7</v>
      </c>
      <c r="CY38" s="17">
        <v>9.6</v>
      </c>
      <c r="CZ38" s="17">
        <v>-6</v>
      </c>
      <c r="DA38" s="17"/>
      <c r="DB38" s="17">
        <v>0</v>
      </c>
      <c r="DC38" s="17">
        <v>-0.2</v>
      </c>
      <c r="DD38" s="17">
        <v>-0.9</v>
      </c>
      <c r="DE38" s="17">
        <v>29</v>
      </c>
      <c r="DF38" s="17"/>
      <c r="DG38" s="17">
        <v>0</v>
      </c>
      <c r="DH38" s="17">
        <v>1.3</v>
      </c>
      <c r="DI38" s="17">
        <v>0</v>
      </c>
      <c r="DJ38" s="17">
        <v>-1.7</v>
      </c>
      <c r="DK38" s="17">
        <v>0.1</v>
      </c>
      <c r="DL38" s="17">
        <v>0.5</v>
      </c>
      <c r="DM38" s="17"/>
      <c r="DN38" s="17">
        <v>-0.7</v>
      </c>
      <c r="DO38" s="17">
        <v>-2.2000000000000002</v>
      </c>
      <c r="DP38" s="17">
        <v>-2.5</v>
      </c>
      <c r="DQ38" s="17">
        <v>-16.7</v>
      </c>
      <c r="DR38" s="17">
        <v>-4.2</v>
      </c>
      <c r="DS38" s="17">
        <v>0.2</v>
      </c>
      <c r="DT38" s="17">
        <v>0.4</v>
      </c>
      <c r="DU38" s="17">
        <v>0</v>
      </c>
      <c r="DV38" s="17"/>
      <c r="DW38" s="17"/>
      <c r="DX38" s="17">
        <v>-4.3</v>
      </c>
      <c r="DY38" s="17">
        <v>0.4</v>
      </c>
      <c r="DZ38" s="17">
        <v>2.9</v>
      </c>
      <c r="EA38" s="17">
        <v>2.5</v>
      </c>
      <c r="EB38" s="17">
        <v>1.5</v>
      </c>
      <c r="EC38" s="17"/>
      <c r="ED38" s="17">
        <v>0</v>
      </c>
      <c r="EE38" s="17">
        <v>3.9</v>
      </c>
      <c r="EF38" s="17">
        <v>-7.6</v>
      </c>
      <c r="EG38" s="17">
        <v>-7.5</v>
      </c>
      <c r="EH38" s="17">
        <v>-1.3</v>
      </c>
      <c r="EI38" s="17">
        <v>-0.8</v>
      </c>
      <c r="EJ38" s="17">
        <v>-3.43</v>
      </c>
      <c r="EK38" s="17">
        <v>2.6</v>
      </c>
      <c r="EL38" s="17">
        <v>-0.1</v>
      </c>
      <c r="EM38" s="17">
        <v>1.9</v>
      </c>
      <c r="EN38" s="17">
        <v>0.2</v>
      </c>
      <c r="EO38" s="17">
        <v>0.2</v>
      </c>
      <c r="EP38" s="17">
        <v>0.2</v>
      </c>
      <c r="EQ38" s="17">
        <v>-6.8</v>
      </c>
      <c r="ER38" s="17">
        <v>4.5</v>
      </c>
      <c r="ES38" s="17">
        <v>2.2999999999999998</v>
      </c>
      <c r="ET38" s="17">
        <v>-2</v>
      </c>
      <c r="EU38" s="17">
        <v>-0.2</v>
      </c>
      <c r="EV38" s="17">
        <v>0</v>
      </c>
      <c r="EW38" s="17">
        <v>0</v>
      </c>
      <c r="EX38" s="17">
        <v>5.7</v>
      </c>
      <c r="EY38" s="17">
        <v>1.9</v>
      </c>
      <c r="EZ38" s="17">
        <v>0.3</v>
      </c>
      <c r="FA38" s="17">
        <v>0.3</v>
      </c>
      <c r="FB38" s="17">
        <v>0</v>
      </c>
      <c r="FC38" s="17">
        <v>2.1</v>
      </c>
      <c r="FD38" s="17">
        <v>0.4</v>
      </c>
      <c r="FE38" s="17">
        <v>1.8</v>
      </c>
      <c r="FF38" s="17">
        <v>2.1</v>
      </c>
      <c r="FG38" s="17"/>
      <c r="FH38" s="17"/>
      <c r="FI38" s="17">
        <v>0</v>
      </c>
      <c r="FJ38" s="17">
        <v>0.9</v>
      </c>
      <c r="FK38" s="17">
        <v>2.2999999999999998</v>
      </c>
      <c r="FL38" s="17">
        <v>0</v>
      </c>
      <c r="FM38" s="17">
        <v>2.14</v>
      </c>
      <c r="FN38" s="17">
        <v>290.01</v>
      </c>
      <c r="FO38" s="15"/>
      <c r="FP38" s="17">
        <v>2.2999999999999998</v>
      </c>
      <c r="FQ38" s="17">
        <v>0.52100000000000002</v>
      </c>
      <c r="FR38" s="17">
        <v>2.9</v>
      </c>
      <c r="FS38" s="17">
        <v>1.2</v>
      </c>
      <c r="FT38" s="17">
        <v>0.29241</v>
      </c>
      <c r="FU38" s="17">
        <v>0.31014000000000003</v>
      </c>
      <c r="FV38" s="17">
        <v>0.2</v>
      </c>
      <c r="FW38" s="17">
        <v>5</v>
      </c>
      <c r="FX38" s="17">
        <v>12.723549999999999</v>
      </c>
    </row>
    <row r="39" spans="1:180" ht="24" customHeight="1" x14ac:dyDescent="0.3">
      <c r="A39" s="16" t="s">
        <v>76</v>
      </c>
      <c r="B39" s="16" t="s">
        <v>779</v>
      </c>
      <c r="C39" s="17">
        <v>38.6</v>
      </c>
      <c r="D39" s="17">
        <v>40.5</v>
      </c>
      <c r="E39" s="17">
        <v>17.899999999999999</v>
      </c>
      <c r="F39" s="17"/>
      <c r="G39" s="17"/>
      <c r="H39" s="17">
        <v>-6.4</v>
      </c>
      <c r="I39" s="17">
        <v>-6.6</v>
      </c>
      <c r="J39" s="17"/>
      <c r="K39" s="17"/>
      <c r="L39" s="17"/>
      <c r="M39" s="17">
        <v>0</v>
      </c>
      <c r="N39" s="17">
        <v>-6.3</v>
      </c>
      <c r="O39" s="17"/>
      <c r="P39" s="17">
        <v>-19.7</v>
      </c>
      <c r="Q39" s="17"/>
      <c r="R39" s="17">
        <v>1.1000000000000001</v>
      </c>
      <c r="S39" s="17">
        <v>-0.1</v>
      </c>
      <c r="T39" s="17">
        <v>2</v>
      </c>
      <c r="U39" s="17"/>
      <c r="V39" s="17"/>
      <c r="W39" s="17"/>
      <c r="X39" s="17">
        <v>1</v>
      </c>
      <c r="Y39" s="17">
        <v>1.4</v>
      </c>
      <c r="Z39" s="17">
        <v>1.1000000000000001</v>
      </c>
      <c r="AA39" s="17">
        <v>1.3</v>
      </c>
      <c r="AB39" s="17">
        <v>-3.4</v>
      </c>
      <c r="AC39" s="17">
        <v>5.8</v>
      </c>
      <c r="AD39" s="17">
        <v>13.5</v>
      </c>
      <c r="AE39" s="17"/>
      <c r="AF39" s="17"/>
      <c r="AG39" s="17"/>
      <c r="AH39" s="17"/>
      <c r="AI39" s="17">
        <v>10</v>
      </c>
      <c r="AJ39" s="17">
        <v>-10.3</v>
      </c>
      <c r="AK39" s="17"/>
      <c r="AL39" s="17"/>
      <c r="AM39" s="17"/>
      <c r="AN39" s="17">
        <v>-1.2</v>
      </c>
      <c r="AO39" s="17">
        <v>34.299999999999997</v>
      </c>
      <c r="AP39" s="17">
        <v>3.8</v>
      </c>
      <c r="AQ39" s="17">
        <v>10.8</v>
      </c>
      <c r="AR39" s="17">
        <v>0</v>
      </c>
      <c r="AS39" s="17">
        <v>0.5</v>
      </c>
      <c r="AT39" s="17">
        <v>2.2999999999999998</v>
      </c>
      <c r="AU39" s="17">
        <v>1.9</v>
      </c>
      <c r="AV39" s="17">
        <v>10</v>
      </c>
      <c r="AW39" s="17">
        <v>-11.4</v>
      </c>
      <c r="AX39" s="17">
        <v>-43.7</v>
      </c>
      <c r="AY39" s="17">
        <v>6.4</v>
      </c>
      <c r="AZ39" s="17">
        <v>1.4</v>
      </c>
      <c r="BA39" s="17">
        <v>-5.3</v>
      </c>
      <c r="BB39" s="17">
        <v>0.4</v>
      </c>
      <c r="BC39" s="17">
        <v>2</v>
      </c>
      <c r="BD39" s="17">
        <v>-2.9</v>
      </c>
      <c r="BE39" s="17"/>
      <c r="BF39" s="17"/>
      <c r="BG39" s="17">
        <v>2.4</v>
      </c>
      <c r="BH39" s="17"/>
      <c r="BI39" s="17"/>
      <c r="BJ39" s="17">
        <v>-1.3</v>
      </c>
      <c r="BK39" s="17"/>
      <c r="BL39" s="17"/>
      <c r="BM39" s="17"/>
      <c r="BN39" s="17">
        <v>12.6</v>
      </c>
      <c r="BO39" s="17">
        <v>37.1</v>
      </c>
      <c r="BP39" s="17">
        <v>19.3</v>
      </c>
      <c r="BQ39" s="17">
        <v>13.7</v>
      </c>
      <c r="BR39" s="17">
        <v>40.200000000000003</v>
      </c>
      <c r="BS39" s="17">
        <v>0</v>
      </c>
      <c r="BT39" s="17"/>
      <c r="BU39" s="17"/>
      <c r="BV39" s="17"/>
      <c r="BW39" s="17"/>
      <c r="BX39" s="17">
        <v>-8.5</v>
      </c>
      <c r="BY39" s="17"/>
      <c r="BZ39" s="17"/>
      <c r="CA39" s="17">
        <v>-0.4</v>
      </c>
      <c r="CB39" s="17">
        <v>50.6</v>
      </c>
      <c r="CC39" s="17">
        <v>26.4</v>
      </c>
      <c r="CD39" s="17">
        <v>5.6</v>
      </c>
      <c r="CE39" s="17">
        <v>9.8000000000000007</v>
      </c>
      <c r="CF39" s="17">
        <v>4.2</v>
      </c>
      <c r="CG39" s="17"/>
      <c r="CH39" s="17"/>
      <c r="CI39" s="17"/>
      <c r="CJ39" s="17">
        <v>19.7</v>
      </c>
      <c r="CK39" s="17">
        <v>23.7</v>
      </c>
      <c r="CL39" s="17">
        <v>20.2</v>
      </c>
      <c r="CM39" s="17"/>
      <c r="CN39" s="17"/>
      <c r="CO39" s="17"/>
      <c r="CP39" s="17"/>
      <c r="CQ39" s="17"/>
      <c r="CR39" s="17">
        <v>-7.6</v>
      </c>
      <c r="CS39" s="17">
        <v>-12.1</v>
      </c>
      <c r="CT39" s="17">
        <v>-1.8</v>
      </c>
      <c r="CU39" s="17">
        <v>0</v>
      </c>
      <c r="CV39" s="17">
        <v>1</v>
      </c>
      <c r="CW39" s="17"/>
      <c r="CX39" s="17">
        <v>-20.399999999999999</v>
      </c>
      <c r="CY39" s="17">
        <v>8.1</v>
      </c>
      <c r="CZ39" s="17">
        <v>-5.9</v>
      </c>
      <c r="DA39" s="17"/>
      <c r="DB39" s="17">
        <v>0</v>
      </c>
      <c r="DC39" s="17">
        <v>-0.1</v>
      </c>
      <c r="DD39" s="17">
        <v>-1.1000000000000001</v>
      </c>
      <c r="DE39" s="17">
        <v>28.9</v>
      </c>
      <c r="DF39" s="17"/>
      <c r="DG39" s="17">
        <v>0</v>
      </c>
      <c r="DH39" s="17">
        <v>1.3</v>
      </c>
      <c r="DI39" s="17">
        <v>0</v>
      </c>
      <c r="DJ39" s="17">
        <v>-1.5</v>
      </c>
      <c r="DK39" s="17">
        <v>0.1</v>
      </c>
      <c r="DL39" s="17">
        <v>0.5</v>
      </c>
      <c r="DM39" s="17"/>
      <c r="DN39" s="17">
        <v>-0.7</v>
      </c>
      <c r="DO39" s="17">
        <v>-2.1</v>
      </c>
      <c r="DP39" s="17">
        <v>-1.9</v>
      </c>
      <c r="DQ39" s="17">
        <v>-15</v>
      </c>
      <c r="DR39" s="17">
        <v>-4.0999999999999996</v>
      </c>
      <c r="DS39" s="17">
        <v>0</v>
      </c>
      <c r="DT39" s="17">
        <v>0.5</v>
      </c>
      <c r="DU39" s="17">
        <v>0</v>
      </c>
      <c r="DV39" s="17"/>
      <c r="DW39" s="17"/>
      <c r="DX39" s="17">
        <v>-4.4000000000000004</v>
      </c>
      <c r="DY39" s="17">
        <v>0.5</v>
      </c>
      <c r="DZ39" s="17">
        <v>3.1</v>
      </c>
      <c r="EA39" s="17">
        <v>2.6</v>
      </c>
      <c r="EB39" s="17">
        <v>1.7</v>
      </c>
      <c r="EC39" s="17"/>
      <c r="ED39" s="17">
        <v>0</v>
      </c>
      <c r="EE39" s="17">
        <v>1.7</v>
      </c>
      <c r="EF39" s="17">
        <v>-8.6999999999999993</v>
      </c>
      <c r="EG39" s="17">
        <v>-9.1999999999999993</v>
      </c>
      <c r="EH39" s="17">
        <v>-1.4</v>
      </c>
      <c r="EI39" s="17">
        <v>-0.8</v>
      </c>
      <c r="EJ39" s="17">
        <v>-2.57</v>
      </c>
      <c r="EK39" s="17">
        <v>2.6</v>
      </c>
      <c r="EL39" s="17">
        <v>-0.1</v>
      </c>
      <c r="EM39" s="17">
        <v>2</v>
      </c>
      <c r="EN39" s="17">
        <v>0.2</v>
      </c>
      <c r="EO39" s="17">
        <v>0.2</v>
      </c>
      <c r="EP39" s="17">
        <v>0.2</v>
      </c>
      <c r="EQ39" s="17">
        <v>-6.5</v>
      </c>
      <c r="ER39" s="17">
        <v>4.5999999999999996</v>
      </c>
      <c r="ES39" s="17">
        <v>1.8</v>
      </c>
      <c r="ET39" s="17">
        <v>-2</v>
      </c>
      <c r="EU39" s="17">
        <v>-0.2</v>
      </c>
      <c r="EV39" s="17">
        <v>0</v>
      </c>
      <c r="EW39" s="17">
        <v>0</v>
      </c>
      <c r="EX39" s="17">
        <v>7.6</v>
      </c>
      <c r="EY39" s="17">
        <v>1.9</v>
      </c>
      <c r="EZ39" s="17">
        <v>0.3</v>
      </c>
      <c r="FA39" s="17">
        <v>0.3</v>
      </c>
      <c r="FB39" s="17">
        <v>0</v>
      </c>
      <c r="FC39" s="17">
        <v>1.5</v>
      </c>
      <c r="FD39" s="17">
        <v>0.4</v>
      </c>
      <c r="FE39" s="17">
        <v>2</v>
      </c>
      <c r="FF39" s="17">
        <v>2.2999999999999998</v>
      </c>
      <c r="FG39" s="17"/>
      <c r="FH39" s="17"/>
      <c r="FI39" s="17">
        <v>0</v>
      </c>
      <c r="FJ39" s="17">
        <v>0.8</v>
      </c>
      <c r="FK39" s="17">
        <v>2.8</v>
      </c>
      <c r="FL39" s="17">
        <v>0</v>
      </c>
      <c r="FM39" s="17">
        <v>2.93</v>
      </c>
      <c r="FN39" s="17">
        <v>340.26</v>
      </c>
      <c r="FO39" s="15"/>
      <c r="FP39" s="17">
        <v>2.6</v>
      </c>
      <c r="FQ39" s="17">
        <v>-0.505</v>
      </c>
      <c r="FR39" s="17">
        <v>3</v>
      </c>
      <c r="FS39" s="17">
        <v>1.2</v>
      </c>
      <c r="FT39" s="17">
        <v>0.31151000000000001</v>
      </c>
      <c r="FU39" s="17">
        <v>0.23194999999999999</v>
      </c>
      <c r="FV39" s="17">
        <v>0.3</v>
      </c>
      <c r="FW39" s="17">
        <v>5</v>
      </c>
      <c r="FX39" s="17">
        <v>12.13846</v>
      </c>
    </row>
    <row r="40" spans="1:180" ht="24" customHeight="1" x14ac:dyDescent="0.3">
      <c r="A40" s="16" t="s">
        <v>76</v>
      </c>
      <c r="B40" s="16" t="s">
        <v>780</v>
      </c>
      <c r="C40" s="17">
        <v>38.6</v>
      </c>
      <c r="D40" s="17">
        <v>49.2</v>
      </c>
      <c r="E40" s="17">
        <v>19.600000000000001</v>
      </c>
      <c r="F40" s="17"/>
      <c r="G40" s="17"/>
      <c r="H40" s="17">
        <v>-4.3</v>
      </c>
      <c r="I40" s="17">
        <v>7.2</v>
      </c>
      <c r="J40" s="17"/>
      <c r="K40" s="17"/>
      <c r="L40" s="17"/>
      <c r="M40" s="17">
        <v>0</v>
      </c>
      <c r="N40" s="17">
        <v>-3.9</v>
      </c>
      <c r="O40" s="17"/>
      <c r="P40" s="17">
        <v>-19</v>
      </c>
      <c r="Q40" s="17"/>
      <c r="R40" s="17">
        <v>-22.3</v>
      </c>
      <c r="S40" s="17">
        <v>0</v>
      </c>
      <c r="T40" s="17">
        <v>2</v>
      </c>
      <c r="U40" s="17"/>
      <c r="V40" s="17"/>
      <c r="W40" s="17"/>
      <c r="X40" s="17">
        <v>1.8</v>
      </c>
      <c r="Y40" s="17">
        <v>1.5</v>
      </c>
      <c r="Z40" s="17">
        <v>1</v>
      </c>
      <c r="AA40" s="17">
        <v>1.2</v>
      </c>
      <c r="AB40" s="17">
        <v>-3.4</v>
      </c>
      <c r="AC40" s="17">
        <v>5.9</v>
      </c>
      <c r="AD40" s="17">
        <v>14</v>
      </c>
      <c r="AE40" s="17"/>
      <c r="AF40" s="17"/>
      <c r="AG40" s="17"/>
      <c r="AH40" s="17"/>
      <c r="AI40" s="17">
        <v>10.4</v>
      </c>
      <c r="AJ40" s="17">
        <v>-10.199999999999999</v>
      </c>
      <c r="AK40" s="17"/>
      <c r="AL40" s="17"/>
      <c r="AM40" s="17"/>
      <c r="AN40" s="17">
        <v>-1.1000000000000001</v>
      </c>
      <c r="AO40" s="17">
        <v>36.1</v>
      </c>
      <c r="AP40" s="17">
        <v>3.6</v>
      </c>
      <c r="AQ40" s="17">
        <v>11</v>
      </c>
      <c r="AR40" s="17">
        <v>0</v>
      </c>
      <c r="AS40" s="17">
        <v>-0.1</v>
      </c>
      <c r="AT40" s="17">
        <v>2.5</v>
      </c>
      <c r="AU40" s="17">
        <v>1.5</v>
      </c>
      <c r="AV40" s="17">
        <v>11</v>
      </c>
      <c r="AW40" s="17">
        <v>-10.3</v>
      </c>
      <c r="AX40" s="17">
        <v>-42.6</v>
      </c>
      <c r="AY40" s="17">
        <v>6.8</v>
      </c>
      <c r="AZ40" s="17">
        <v>2.9</v>
      </c>
      <c r="BA40" s="17">
        <v>-4.2</v>
      </c>
      <c r="BB40" s="17">
        <v>0.4</v>
      </c>
      <c r="BC40" s="17">
        <v>2.2000000000000002</v>
      </c>
      <c r="BD40" s="17">
        <v>-0.5</v>
      </c>
      <c r="BE40" s="17"/>
      <c r="BF40" s="17"/>
      <c r="BG40" s="17">
        <v>3.3</v>
      </c>
      <c r="BH40" s="17"/>
      <c r="BI40" s="17"/>
      <c r="BJ40" s="17">
        <v>-0.4</v>
      </c>
      <c r="BK40" s="17"/>
      <c r="BL40" s="17"/>
      <c r="BM40" s="17"/>
      <c r="BN40" s="17">
        <v>13.2</v>
      </c>
      <c r="BO40" s="17">
        <v>38</v>
      </c>
      <c r="BP40" s="17">
        <v>20.8</v>
      </c>
      <c r="BQ40" s="17">
        <v>15.5</v>
      </c>
      <c r="BR40" s="17">
        <v>41.7</v>
      </c>
      <c r="BS40" s="17">
        <v>0</v>
      </c>
      <c r="BT40" s="17"/>
      <c r="BU40" s="17"/>
      <c r="BV40" s="17"/>
      <c r="BW40" s="17"/>
      <c r="BX40" s="17">
        <v>-5.6</v>
      </c>
      <c r="BY40" s="17"/>
      <c r="BZ40" s="17"/>
      <c r="CA40" s="17">
        <v>-0.4</v>
      </c>
      <c r="CB40" s="17">
        <v>50</v>
      </c>
      <c r="CC40" s="17">
        <v>26.6</v>
      </c>
      <c r="CD40" s="17">
        <v>5.4</v>
      </c>
      <c r="CE40" s="17">
        <v>9.6999999999999993</v>
      </c>
      <c r="CF40" s="17">
        <v>4.0999999999999996</v>
      </c>
      <c r="CG40" s="17"/>
      <c r="CH40" s="17"/>
      <c r="CI40" s="17"/>
      <c r="CJ40" s="17">
        <v>20.7</v>
      </c>
      <c r="CK40" s="17">
        <v>24.6</v>
      </c>
      <c r="CL40" s="17">
        <v>21.1</v>
      </c>
      <c r="CM40" s="17"/>
      <c r="CN40" s="17"/>
      <c r="CO40" s="17"/>
      <c r="CP40" s="17"/>
      <c r="CQ40" s="17"/>
      <c r="CR40" s="17">
        <v>-6.6</v>
      </c>
      <c r="CS40" s="17">
        <v>-11.5</v>
      </c>
      <c r="CT40" s="17">
        <v>-1.9</v>
      </c>
      <c r="CU40" s="17">
        <v>0</v>
      </c>
      <c r="CV40" s="17">
        <v>1</v>
      </c>
      <c r="CW40" s="17"/>
      <c r="CX40" s="17">
        <v>-20.9</v>
      </c>
      <c r="CY40" s="17">
        <v>9.1999999999999993</v>
      </c>
      <c r="CZ40" s="17">
        <v>-5.4</v>
      </c>
      <c r="DA40" s="17"/>
      <c r="DB40" s="17">
        <v>0.1</v>
      </c>
      <c r="DC40" s="17">
        <v>0</v>
      </c>
      <c r="DD40" s="17">
        <v>-1.1000000000000001</v>
      </c>
      <c r="DE40" s="17">
        <v>27.4</v>
      </c>
      <c r="DF40" s="17"/>
      <c r="DG40" s="17">
        <v>0</v>
      </c>
      <c r="DH40" s="17">
        <v>1.3</v>
      </c>
      <c r="DI40" s="17">
        <v>0.2</v>
      </c>
      <c r="DJ40" s="17">
        <v>-1.4</v>
      </c>
      <c r="DK40" s="17">
        <v>0.1</v>
      </c>
      <c r="DL40" s="17">
        <v>0.5</v>
      </c>
      <c r="DM40" s="17"/>
      <c r="DN40" s="17">
        <v>-0.6</v>
      </c>
      <c r="DO40" s="17">
        <v>-1.9</v>
      </c>
      <c r="DP40" s="17">
        <v>-2.2000000000000002</v>
      </c>
      <c r="DQ40" s="17">
        <v>-15.5</v>
      </c>
      <c r="DR40" s="17">
        <v>-3.2</v>
      </c>
      <c r="DS40" s="17">
        <v>0.1</v>
      </c>
      <c r="DT40" s="17">
        <v>0.5</v>
      </c>
      <c r="DU40" s="17">
        <v>0.1</v>
      </c>
      <c r="DV40" s="17"/>
      <c r="DW40" s="17"/>
      <c r="DX40" s="17">
        <v>-4.5</v>
      </c>
      <c r="DY40" s="17">
        <v>0.6</v>
      </c>
      <c r="DZ40" s="17">
        <v>3.1</v>
      </c>
      <c r="EA40" s="17">
        <v>2.7</v>
      </c>
      <c r="EB40" s="17">
        <v>1.7</v>
      </c>
      <c r="EC40" s="17"/>
      <c r="ED40" s="17">
        <v>0</v>
      </c>
      <c r="EE40" s="17">
        <v>1.1000000000000001</v>
      </c>
      <c r="EF40" s="17">
        <v>-9.4</v>
      </c>
      <c r="EG40" s="17">
        <v>-10</v>
      </c>
      <c r="EH40" s="17">
        <v>-1.4</v>
      </c>
      <c r="EI40" s="17">
        <v>-0.9</v>
      </c>
      <c r="EJ40" s="17">
        <v>-1.1399999999999999</v>
      </c>
      <c r="EK40" s="17">
        <v>2.6</v>
      </c>
      <c r="EL40" s="17">
        <v>0</v>
      </c>
      <c r="EM40" s="17">
        <v>2</v>
      </c>
      <c r="EN40" s="17">
        <v>0.2</v>
      </c>
      <c r="EO40" s="17">
        <v>0.2</v>
      </c>
      <c r="EP40" s="17">
        <v>0.2</v>
      </c>
      <c r="EQ40" s="17">
        <v>-6.2</v>
      </c>
      <c r="ER40" s="17">
        <v>2.6</v>
      </c>
      <c r="ES40" s="17">
        <v>1.3</v>
      </c>
      <c r="ET40" s="17">
        <v>-1.8</v>
      </c>
      <c r="EU40" s="17">
        <v>-0.2</v>
      </c>
      <c r="EV40" s="17">
        <v>0</v>
      </c>
      <c r="EW40" s="17">
        <v>0</v>
      </c>
      <c r="EX40" s="17">
        <v>6.6</v>
      </c>
      <c r="EY40" s="17">
        <v>1.9</v>
      </c>
      <c r="EZ40" s="17">
        <v>0.3</v>
      </c>
      <c r="FA40" s="17">
        <v>0.3</v>
      </c>
      <c r="FB40" s="17">
        <v>0</v>
      </c>
      <c r="FC40" s="17">
        <v>1.2</v>
      </c>
      <c r="FD40" s="17">
        <v>0.4</v>
      </c>
      <c r="FE40" s="17">
        <v>2.2000000000000002</v>
      </c>
      <c r="FF40" s="17">
        <v>2.1</v>
      </c>
      <c r="FG40" s="17"/>
      <c r="FH40" s="17"/>
      <c r="FI40" s="17">
        <v>0</v>
      </c>
      <c r="FJ40" s="17">
        <v>1</v>
      </c>
      <c r="FK40" s="17">
        <v>2.6</v>
      </c>
      <c r="FL40" s="17">
        <v>0</v>
      </c>
      <c r="FM40" s="17">
        <v>0</v>
      </c>
      <c r="FN40" s="17">
        <v>366.46</v>
      </c>
      <c r="FO40" s="15"/>
      <c r="FP40" s="17">
        <v>2.6</v>
      </c>
      <c r="FQ40" s="17">
        <v>7.9000000000000001E-2</v>
      </c>
      <c r="FR40" s="17">
        <v>2.7</v>
      </c>
      <c r="FS40" s="17">
        <v>1.2</v>
      </c>
      <c r="FT40" s="17">
        <v>0.31279000000000001</v>
      </c>
      <c r="FU40" s="17">
        <v>0.23529</v>
      </c>
      <c r="FV40" s="17">
        <v>0.2</v>
      </c>
      <c r="FW40" s="17">
        <v>5.0999999999999996</v>
      </c>
      <c r="FX40" s="17">
        <v>12.42708</v>
      </c>
    </row>
    <row r="41" spans="1:180" ht="24" customHeight="1" x14ac:dyDescent="0.3">
      <c r="A41" s="16" t="s">
        <v>76</v>
      </c>
      <c r="B41" s="16" t="s">
        <v>781</v>
      </c>
      <c r="C41" s="17">
        <v>36.6</v>
      </c>
      <c r="D41" s="17">
        <v>53.7</v>
      </c>
      <c r="E41" s="17">
        <v>20</v>
      </c>
      <c r="F41" s="17"/>
      <c r="G41" s="17"/>
      <c r="H41" s="17">
        <v>-4.0999999999999996</v>
      </c>
      <c r="I41" s="17">
        <v>4.3</v>
      </c>
      <c r="J41" s="17"/>
      <c r="K41" s="17"/>
      <c r="L41" s="17"/>
      <c r="M41" s="17">
        <v>0</v>
      </c>
      <c r="N41" s="17">
        <v>-1.8</v>
      </c>
      <c r="O41" s="17"/>
      <c r="P41" s="17">
        <v>-19.3</v>
      </c>
      <c r="Q41" s="17"/>
      <c r="R41" s="17">
        <v>-30.5</v>
      </c>
      <c r="S41" s="17">
        <v>0</v>
      </c>
      <c r="T41" s="17">
        <v>1.9</v>
      </c>
      <c r="U41" s="17"/>
      <c r="V41" s="17"/>
      <c r="W41" s="17"/>
      <c r="X41" s="17">
        <v>1</v>
      </c>
      <c r="Y41" s="17">
        <v>1.6</v>
      </c>
      <c r="Z41" s="17">
        <v>1</v>
      </c>
      <c r="AA41" s="17">
        <v>1.9</v>
      </c>
      <c r="AB41" s="17">
        <v>-3.4</v>
      </c>
      <c r="AC41" s="17">
        <v>5.7</v>
      </c>
      <c r="AD41" s="17">
        <v>16.8</v>
      </c>
      <c r="AE41" s="17"/>
      <c r="AF41" s="17"/>
      <c r="AG41" s="17"/>
      <c r="AH41" s="17"/>
      <c r="AI41" s="17">
        <v>9.8000000000000007</v>
      </c>
      <c r="AJ41" s="17">
        <v>-10.5</v>
      </c>
      <c r="AK41" s="17"/>
      <c r="AL41" s="17"/>
      <c r="AM41" s="17"/>
      <c r="AN41" s="17">
        <v>-1</v>
      </c>
      <c r="AO41" s="17">
        <v>37.5</v>
      </c>
      <c r="AP41" s="17">
        <v>4.9000000000000004</v>
      </c>
      <c r="AQ41" s="17">
        <v>10.5</v>
      </c>
      <c r="AR41" s="17">
        <v>0</v>
      </c>
      <c r="AS41" s="17">
        <v>0.3</v>
      </c>
      <c r="AT41" s="17">
        <v>2.4</v>
      </c>
      <c r="AU41" s="17">
        <v>0.7</v>
      </c>
      <c r="AV41" s="17">
        <v>9.8000000000000007</v>
      </c>
      <c r="AW41" s="17">
        <v>-11.6</v>
      </c>
      <c r="AX41" s="17">
        <v>-43.8</v>
      </c>
      <c r="AY41" s="17">
        <v>7.3</v>
      </c>
      <c r="AZ41" s="17">
        <v>3.8</v>
      </c>
      <c r="BA41" s="17">
        <v>-4.5</v>
      </c>
      <c r="BB41" s="17">
        <v>0.5</v>
      </c>
      <c r="BC41" s="17">
        <v>2</v>
      </c>
      <c r="BD41" s="17">
        <v>0.5</v>
      </c>
      <c r="BE41" s="17"/>
      <c r="BF41" s="17"/>
      <c r="BG41" s="17">
        <v>3.6</v>
      </c>
      <c r="BH41" s="17"/>
      <c r="BI41" s="17"/>
      <c r="BJ41" s="17">
        <v>-0.3</v>
      </c>
      <c r="BK41" s="17"/>
      <c r="BL41" s="17"/>
      <c r="BM41" s="17"/>
      <c r="BN41" s="17">
        <v>13.6</v>
      </c>
      <c r="BO41" s="17">
        <v>36.799999999999997</v>
      </c>
      <c r="BP41" s="17">
        <v>20.2</v>
      </c>
      <c r="BQ41" s="17">
        <v>14.8</v>
      </c>
      <c r="BR41" s="17">
        <v>39.799999999999997</v>
      </c>
      <c r="BS41" s="17">
        <v>0</v>
      </c>
      <c r="BT41" s="17"/>
      <c r="BU41" s="17"/>
      <c r="BV41" s="17"/>
      <c r="BW41" s="17"/>
      <c r="BX41" s="17">
        <v>-3.7</v>
      </c>
      <c r="BY41" s="17"/>
      <c r="BZ41" s="17"/>
      <c r="CA41" s="17">
        <v>-0.4</v>
      </c>
      <c r="CB41" s="17">
        <v>50.6</v>
      </c>
      <c r="CC41" s="17">
        <v>25.8</v>
      </c>
      <c r="CD41" s="17">
        <v>5.6</v>
      </c>
      <c r="CE41" s="17">
        <v>9.6999999999999993</v>
      </c>
      <c r="CF41" s="17">
        <v>4</v>
      </c>
      <c r="CG41" s="17"/>
      <c r="CH41" s="17"/>
      <c r="CI41" s="17"/>
      <c r="CJ41" s="17">
        <v>20</v>
      </c>
      <c r="CK41" s="17">
        <v>23.8</v>
      </c>
      <c r="CL41" s="17">
        <v>21.4</v>
      </c>
      <c r="CM41" s="17"/>
      <c r="CN41" s="17"/>
      <c r="CO41" s="17"/>
      <c r="CP41" s="17"/>
      <c r="CQ41" s="17"/>
      <c r="CR41" s="17">
        <v>-6.9</v>
      </c>
      <c r="CS41" s="17">
        <v>-11.6</v>
      </c>
      <c r="CT41" s="17">
        <v>-1.8</v>
      </c>
      <c r="CU41" s="17">
        <v>0</v>
      </c>
      <c r="CV41" s="17">
        <v>1</v>
      </c>
      <c r="CW41" s="17"/>
      <c r="CX41" s="17">
        <v>-20.2</v>
      </c>
      <c r="CY41" s="17">
        <v>8.6</v>
      </c>
      <c r="CZ41" s="17">
        <v>-5.4</v>
      </c>
      <c r="DA41" s="17"/>
      <c r="DB41" s="17">
        <v>0</v>
      </c>
      <c r="DC41" s="17">
        <v>-0.1</v>
      </c>
      <c r="DD41" s="17">
        <v>-1</v>
      </c>
      <c r="DE41" s="17">
        <v>25.4</v>
      </c>
      <c r="DF41" s="17"/>
      <c r="DG41" s="17">
        <v>0</v>
      </c>
      <c r="DH41" s="17">
        <v>1.3</v>
      </c>
      <c r="DI41" s="17">
        <v>0.2</v>
      </c>
      <c r="DJ41" s="17">
        <v>-1.3</v>
      </c>
      <c r="DK41" s="17">
        <v>0.1</v>
      </c>
      <c r="DL41" s="17">
        <v>0.5</v>
      </c>
      <c r="DM41" s="17"/>
      <c r="DN41" s="17">
        <v>-0.6</v>
      </c>
      <c r="DO41" s="17">
        <v>-1.6</v>
      </c>
      <c r="DP41" s="17">
        <v>-2.2000000000000002</v>
      </c>
      <c r="DQ41" s="17">
        <v>-16.100000000000001</v>
      </c>
      <c r="DR41" s="17">
        <v>-3.1</v>
      </c>
      <c r="DS41" s="17">
        <v>0.1</v>
      </c>
      <c r="DT41" s="17">
        <v>0.4</v>
      </c>
      <c r="DU41" s="17">
        <v>0.1</v>
      </c>
      <c r="DV41" s="17"/>
      <c r="DW41" s="17"/>
      <c r="DX41" s="17">
        <v>-4.5</v>
      </c>
      <c r="DY41" s="17">
        <v>0.6</v>
      </c>
      <c r="DZ41" s="17">
        <v>3</v>
      </c>
      <c r="EA41" s="17">
        <v>2.7</v>
      </c>
      <c r="EB41" s="17">
        <v>1.7</v>
      </c>
      <c r="EC41" s="17"/>
      <c r="ED41" s="17">
        <v>0</v>
      </c>
      <c r="EE41" s="17">
        <v>0.3</v>
      </c>
      <c r="EF41" s="17">
        <v>-10.199999999999999</v>
      </c>
      <c r="EG41" s="17">
        <v>-10.4</v>
      </c>
      <c r="EH41" s="17">
        <v>-1.5</v>
      </c>
      <c r="EI41" s="17">
        <v>-0.7</v>
      </c>
      <c r="EJ41" s="17">
        <v>0.05</v>
      </c>
      <c r="EK41" s="17">
        <v>2.6</v>
      </c>
      <c r="EL41" s="17">
        <v>-0.1</v>
      </c>
      <c r="EM41" s="17">
        <v>2</v>
      </c>
      <c r="EN41" s="17">
        <v>0.2</v>
      </c>
      <c r="EO41" s="17">
        <v>0.2</v>
      </c>
      <c r="EP41" s="17">
        <v>0.2</v>
      </c>
      <c r="EQ41" s="17">
        <v>-6.2</v>
      </c>
      <c r="ER41" s="17">
        <v>1.7</v>
      </c>
      <c r="ES41" s="17">
        <v>0.9</v>
      </c>
      <c r="ET41" s="17">
        <v>-1.6</v>
      </c>
      <c r="EU41" s="17">
        <v>-0.2</v>
      </c>
      <c r="EV41" s="17">
        <v>0</v>
      </c>
      <c r="EW41" s="17">
        <v>0</v>
      </c>
      <c r="EX41" s="17">
        <v>3.5</v>
      </c>
      <c r="EY41" s="17">
        <v>1.9</v>
      </c>
      <c r="EZ41" s="17">
        <v>0.3</v>
      </c>
      <c r="FA41" s="17">
        <v>0.3</v>
      </c>
      <c r="FB41" s="17">
        <v>0</v>
      </c>
      <c r="FC41" s="17">
        <v>0.9</v>
      </c>
      <c r="FD41" s="17">
        <v>0.4</v>
      </c>
      <c r="FE41" s="17">
        <v>2</v>
      </c>
      <c r="FF41" s="17">
        <v>2.2999999999999998</v>
      </c>
      <c r="FG41" s="17"/>
      <c r="FH41" s="17"/>
      <c r="FI41" s="17">
        <v>0</v>
      </c>
      <c r="FJ41" s="17">
        <v>0.8</v>
      </c>
      <c r="FK41" s="17">
        <v>2.7</v>
      </c>
      <c r="FL41" s="17">
        <v>0</v>
      </c>
      <c r="FM41" s="17">
        <v>0</v>
      </c>
      <c r="FN41" s="17">
        <v>350.95</v>
      </c>
      <c r="FO41" s="15"/>
      <c r="FP41" s="17">
        <v>2.8</v>
      </c>
      <c r="FQ41" s="17">
        <v>0.188</v>
      </c>
      <c r="FR41" s="17">
        <v>2.7</v>
      </c>
      <c r="FS41" s="17">
        <v>1.2</v>
      </c>
      <c r="FT41" s="17">
        <v>0.31794</v>
      </c>
      <c r="FU41" s="17">
        <v>0.29210999999999998</v>
      </c>
      <c r="FV41" s="17">
        <v>0.2</v>
      </c>
      <c r="FW41" s="17">
        <v>5.0999999999999996</v>
      </c>
      <c r="FX41" s="17">
        <v>12.79805</v>
      </c>
    </row>
    <row r="42" spans="1:180" ht="24" customHeight="1" x14ac:dyDescent="0.3">
      <c r="A42" s="18" t="s">
        <v>76</v>
      </c>
      <c r="B42" s="18" t="s">
        <v>782</v>
      </c>
      <c r="C42" s="19">
        <v>41.7</v>
      </c>
      <c r="D42" s="19">
        <v>60.3</v>
      </c>
      <c r="E42" s="19">
        <v>21.4</v>
      </c>
      <c r="F42" s="19"/>
      <c r="G42" s="19"/>
      <c r="H42" s="19">
        <v>-3</v>
      </c>
      <c r="I42" s="19">
        <v>5.8</v>
      </c>
      <c r="J42" s="19"/>
      <c r="K42" s="19"/>
      <c r="L42" s="19"/>
      <c r="M42" s="19">
        <v>0</v>
      </c>
      <c r="N42" s="19">
        <v>0.6</v>
      </c>
      <c r="O42" s="19"/>
      <c r="P42" s="19">
        <v>-20.2</v>
      </c>
      <c r="Q42" s="19"/>
      <c r="R42" s="19">
        <v>-30.1</v>
      </c>
      <c r="S42" s="19">
        <v>0.2</v>
      </c>
      <c r="T42" s="19">
        <v>0.5</v>
      </c>
      <c r="U42" s="19"/>
      <c r="V42" s="19"/>
      <c r="W42" s="19"/>
      <c r="X42" s="19">
        <v>2.7</v>
      </c>
      <c r="Y42" s="19">
        <v>1.2</v>
      </c>
      <c r="Z42" s="19">
        <v>1.1000000000000001</v>
      </c>
      <c r="AA42" s="19">
        <v>2</v>
      </c>
      <c r="AB42" s="19">
        <v>-3.4</v>
      </c>
      <c r="AC42" s="19">
        <v>5.3</v>
      </c>
      <c r="AD42" s="19">
        <v>17.399999999999999</v>
      </c>
      <c r="AE42" s="19"/>
      <c r="AF42" s="19"/>
      <c r="AG42" s="19"/>
      <c r="AH42" s="19"/>
      <c r="AI42" s="19">
        <v>10.7</v>
      </c>
      <c r="AJ42" s="19">
        <v>-10.1</v>
      </c>
      <c r="AK42" s="19"/>
      <c r="AL42" s="19"/>
      <c r="AM42" s="19"/>
      <c r="AN42" s="19">
        <v>-1.2</v>
      </c>
      <c r="AO42" s="19">
        <v>33.700000000000003</v>
      </c>
      <c r="AP42" s="19">
        <v>4.0999999999999996</v>
      </c>
      <c r="AQ42" s="19">
        <v>11.8</v>
      </c>
      <c r="AR42" s="19">
        <v>0</v>
      </c>
      <c r="AS42" s="19">
        <v>0.5</v>
      </c>
      <c r="AT42" s="19">
        <v>2.4</v>
      </c>
      <c r="AU42" s="19">
        <v>1</v>
      </c>
      <c r="AV42" s="19">
        <v>9.9</v>
      </c>
      <c r="AW42" s="19">
        <v>-11.6</v>
      </c>
      <c r="AX42" s="19">
        <v>-44.1</v>
      </c>
      <c r="AY42" s="19">
        <v>7.5</v>
      </c>
      <c r="AZ42" s="19">
        <v>4.5</v>
      </c>
      <c r="BA42" s="19">
        <v>-3.3</v>
      </c>
      <c r="BB42" s="19">
        <v>0.4</v>
      </c>
      <c r="BC42" s="19">
        <v>2.2000000000000002</v>
      </c>
      <c r="BD42" s="19">
        <v>-0.1</v>
      </c>
      <c r="BE42" s="19"/>
      <c r="BF42" s="19"/>
      <c r="BG42" s="19">
        <v>5.0999999999999996</v>
      </c>
      <c r="BH42" s="19"/>
      <c r="BI42" s="19"/>
      <c r="BJ42" s="19">
        <v>0.6</v>
      </c>
      <c r="BK42" s="19"/>
      <c r="BL42" s="19"/>
      <c r="BM42" s="19"/>
      <c r="BN42" s="19">
        <v>11.4</v>
      </c>
      <c r="BO42" s="19">
        <v>36.299999999999997</v>
      </c>
      <c r="BP42" s="19">
        <v>19.3</v>
      </c>
      <c r="BQ42" s="19">
        <v>13.9</v>
      </c>
      <c r="BR42" s="19">
        <v>38.6</v>
      </c>
      <c r="BS42" s="19">
        <v>0</v>
      </c>
      <c r="BT42" s="19"/>
      <c r="BU42" s="19"/>
      <c r="BV42" s="19"/>
      <c r="BW42" s="19"/>
      <c r="BX42" s="19">
        <v>-4.4000000000000004</v>
      </c>
      <c r="BY42" s="19"/>
      <c r="BZ42" s="19"/>
      <c r="CA42" s="19">
        <v>-0.4</v>
      </c>
      <c r="CB42" s="19">
        <v>48.7</v>
      </c>
      <c r="CC42" s="19">
        <v>26.7</v>
      </c>
      <c r="CD42" s="19">
        <v>5.8</v>
      </c>
      <c r="CE42" s="19">
        <v>9.6</v>
      </c>
      <c r="CF42" s="19">
        <v>4</v>
      </c>
      <c r="CG42" s="19"/>
      <c r="CH42" s="19"/>
      <c r="CI42" s="19"/>
      <c r="CJ42" s="19">
        <v>18.899999999999999</v>
      </c>
      <c r="CK42" s="19">
        <v>22.8</v>
      </c>
      <c r="CL42" s="19">
        <v>19.3</v>
      </c>
      <c r="CM42" s="19"/>
      <c r="CN42" s="19"/>
      <c r="CO42" s="19"/>
      <c r="CP42" s="19"/>
      <c r="CQ42" s="19"/>
      <c r="CR42" s="19">
        <v>-6.7</v>
      </c>
      <c r="CS42" s="19">
        <v>-11.5</v>
      </c>
      <c r="CT42" s="19">
        <v>-2.2000000000000002</v>
      </c>
      <c r="CU42" s="19">
        <v>-0.1</v>
      </c>
      <c r="CV42" s="19">
        <v>1</v>
      </c>
      <c r="CW42" s="19"/>
      <c r="CX42" s="19">
        <v>-19</v>
      </c>
      <c r="CY42" s="19">
        <v>8.4</v>
      </c>
      <c r="CZ42" s="19">
        <v>-5.3</v>
      </c>
      <c r="DA42" s="19"/>
      <c r="DB42" s="19">
        <v>0.1</v>
      </c>
      <c r="DC42" s="19">
        <v>0.1</v>
      </c>
      <c r="DD42" s="19">
        <v>-1</v>
      </c>
      <c r="DE42" s="19">
        <v>23.1</v>
      </c>
      <c r="DF42" s="19"/>
      <c r="DG42" s="19">
        <v>0</v>
      </c>
      <c r="DH42" s="19">
        <v>1.3</v>
      </c>
      <c r="DI42" s="19">
        <v>0.2</v>
      </c>
      <c r="DJ42" s="19">
        <v>-1.5</v>
      </c>
      <c r="DK42" s="19">
        <v>0.1</v>
      </c>
      <c r="DL42" s="19">
        <v>0.5</v>
      </c>
      <c r="DM42" s="19"/>
      <c r="DN42" s="19">
        <v>-0.6</v>
      </c>
      <c r="DO42" s="19">
        <v>-1.5</v>
      </c>
      <c r="DP42" s="19">
        <v>-2</v>
      </c>
      <c r="DQ42" s="19">
        <v>-14.9</v>
      </c>
      <c r="DR42" s="19">
        <v>-2.4</v>
      </c>
      <c r="DS42" s="19">
        <v>0.1</v>
      </c>
      <c r="DT42" s="19">
        <v>0.4</v>
      </c>
      <c r="DU42" s="19">
        <v>0.1</v>
      </c>
      <c r="DV42" s="19"/>
      <c r="DW42" s="19"/>
      <c r="DX42" s="19">
        <v>-4.5</v>
      </c>
      <c r="DY42" s="19">
        <v>0.4</v>
      </c>
      <c r="DZ42" s="19">
        <v>3.1</v>
      </c>
      <c r="EA42" s="19">
        <v>2.7</v>
      </c>
      <c r="EB42" s="19">
        <v>1.7</v>
      </c>
      <c r="EC42" s="19"/>
      <c r="ED42" s="19">
        <v>0</v>
      </c>
      <c r="EE42" s="19">
        <v>0</v>
      </c>
      <c r="EF42" s="19">
        <v>-7.2</v>
      </c>
      <c r="EG42" s="19">
        <v>-8.6</v>
      </c>
      <c r="EH42" s="19">
        <v>-0.9</v>
      </c>
      <c r="EI42" s="19">
        <v>-0.2</v>
      </c>
      <c r="EJ42" s="19">
        <v>-0.21</v>
      </c>
      <c r="EK42" s="19">
        <v>2.6</v>
      </c>
      <c r="EL42" s="19">
        <v>-0.1</v>
      </c>
      <c r="EM42" s="19">
        <v>2</v>
      </c>
      <c r="EN42" s="19">
        <v>0.2</v>
      </c>
      <c r="EO42" s="19">
        <v>0.2</v>
      </c>
      <c r="EP42" s="19">
        <v>0.2</v>
      </c>
      <c r="EQ42" s="19">
        <v>-6</v>
      </c>
      <c r="ER42" s="19">
        <v>1.2</v>
      </c>
      <c r="ES42" s="19">
        <v>0.3</v>
      </c>
      <c r="ET42" s="19">
        <v>-1.3</v>
      </c>
      <c r="EU42" s="19">
        <v>-0.2</v>
      </c>
      <c r="EV42" s="19">
        <v>0</v>
      </c>
      <c r="EW42" s="19">
        <v>0</v>
      </c>
      <c r="EX42" s="19">
        <v>7.4</v>
      </c>
      <c r="EY42" s="19">
        <v>1.9</v>
      </c>
      <c r="EZ42" s="19">
        <v>0.3</v>
      </c>
      <c r="FA42" s="19">
        <v>0.3</v>
      </c>
      <c r="FB42" s="19">
        <v>0</v>
      </c>
      <c r="FC42" s="19">
        <v>0</v>
      </c>
      <c r="FD42" s="19">
        <v>0.4</v>
      </c>
      <c r="FE42" s="19">
        <v>2</v>
      </c>
      <c r="FF42" s="19">
        <v>2.2000000000000002</v>
      </c>
      <c r="FG42" s="19"/>
      <c r="FH42" s="19"/>
      <c r="FI42" s="19">
        <v>0</v>
      </c>
      <c r="FJ42" s="19">
        <v>0.8</v>
      </c>
      <c r="FK42" s="19">
        <v>2.5</v>
      </c>
      <c r="FL42" s="19">
        <v>0</v>
      </c>
      <c r="FM42" s="19">
        <v>0</v>
      </c>
      <c r="FN42" s="19">
        <v>367.89</v>
      </c>
      <c r="FO42" s="15"/>
      <c r="FP42" s="19">
        <v>2.7</v>
      </c>
      <c r="FQ42" s="19">
        <v>0.32700000000000001</v>
      </c>
      <c r="FR42" s="19">
        <v>2.6</v>
      </c>
      <c r="FS42" s="19">
        <v>1.2</v>
      </c>
      <c r="FT42" s="19">
        <v>0.31069999999999998</v>
      </c>
      <c r="FU42" s="19">
        <v>0.27332000000000001</v>
      </c>
      <c r="FV42" s="19">
        <v>0.1</v>
      </c>
      <c r="FW42" s="19">
        <v>4.8</v>
      </c>
      <c r="FX42" s="19">
        <v>12.311019999999999</v>
      </c>
    </row>
    <row r="43" spans="1:180" ht="24" customHeight="1" x14ac:dyDescent="0.3">
      <c r="A43" s="13" t="s">
        <v>76</v>
      </c>
      <c r="B43" s="13" t="s">
        <v>783</v>
      </c>
      <c r="C43" s="14">
        <v>36.299999999999997</v>
      </c>
      <c r="D43" s="14">
        <v>49.4</v>
      </c>
      <c r="E43" s="14">
        <v>20</v>
      </c>
      <c r="F43" s="14"/>
      <c r="G43" s="14"/>
      <c r="H43" s="14">
        <v>-6.4</v>
      </c>
      <c r="I43" s="14">
        <v>-5.5</v>
      </c>
      <c r="J43" s="14"/>
      <c r="K43" s="14"/>
      <c r="L43" s="14"/>
      <c r="M43" s="14">
        <v>0</v>
      </c>
      <c r="N43" s="14">
        <v>-7</v>
      </c>
      <c r="O43" s="14"/>
      <c r="P43" s="14">
        <v>-20.7</v>
      </c>
      <c r="Q43" s="14"/>
      <c r="R43" s="14">
        <v>-33</v>
      </c>
      <c r="S43" s="14">
        <v>-0.1</v>
      </c>
      <c r="T43" s="14">
        <v>0</v>
      </c>
      <c r="U43" s="14"/>
      <c r="V43" s="14"/>
      <c r="W43" s="14"/>
      <c r="X43" s="14">
        <v>0.6</v>
      </c>
      <c r="Y43" s="14">
        <v>0.9</v>
      </c>
      <c r="Z43" s="14">
        <v>0.8</v>
      </c>
      <c r="AA43" s="14">
        <v>1.9</v>
      </c>
      <c r="AB43" s="14">
        <v>-3.4</v>
      </c>
      <c r="AC43" s="14">
        <v>5</v>
      </c>
      <c r="AD43" s="14">
        <v>15.9</v>
      </c>
      <c r="AE43" s="14"/>
      <c r="AF43" s="14"/>
      <c r="AG43" s="14"/>
      <c r="AH43" s="14"/>
      <c r="AI43" s="14">
        <v>9.9</v>
      </c>
      <c r="AJ43" s="14">
        <v>-9.6</v>
      </c>
      <c r="AK43" s="14"/>
      <c r="AL43" s="14"/>
      <c r="AM43" s="14"/>
      <c r="AN43" s="14">
        <v>-1.2</v>
      </c>
      <c r="AO43" s="14">
        <v>34.700000000000003</v>
      </c>
      <c r="AP43" s="14">
        <v>3.4</v>
      </c>
      <c r="AQ43" s="14">
        <v>11.4</v>
      </c>
      <c r="AR43" s="14">
        <v>0</v>
      </c>
      <c r="AS43" s="14">
        <v>0.6</v>
      </c>
      <c r="AT43" s="14">
        <v>2.5</v>
      </c>
      <c r="AU43" s="14">
        <v>1.3</v>
      </c>
      <c r="AV43" s="14">
        <v>8.1999999999999993</v>
      </c>
      <c r="AW43" s="14">
        <v>-13.2</v>
      </c>
      <c r="AX43" s="14">
        <v>-45.2</v>
      </c>
      <c r="AY43" s="14">
        <v>6.6</v>
      </c>
      <c r="AZ43" s="14">
        <v>2.7</v>
      </c>
      <c r="BA43" s="14">
        <v>-5</v>
      </c>
      <c r="BB43" s="14">
        <v>0.4</v>
      </c>
      <c r="BC43" s="14">
        <v>2</v>
      </c>
      <c r="BD43" s="14">
        <v>-2.5</v>
      </c>
      <c r="BE43" s="14"/>
      <c r="BF43" s="14"/>
      <c r="BG43" s="14">
        <v>3.6</v>
      </c>
      <c r="BH43" s="14"/>
      <c r="BI43" s="14"/>
      <c r="BJ43" s="14">
        <v>-1</v>
      </c>
      <c r="BK43" s="14"/>
      <c r="BL43" s="14"/>
      <c r="BM43" s="14"/>
      <c r="BN43" s="14">
        <v>11.5</v>
      </c>
      <c r="BO43" s="14">
        <v>34.799999999999997</v>
      </c>
      <c r="BP43" s="14">
        <v>18.600000000000001</v>
      </c>
      <c r="BQ43" s="14">
        <v>13</v>
      </c>
      <c r="BR43" s="14">
        <v>36.6</v>
      </c>
      <c r="BS43" s="14">
        <v>0</v>
      </c>
      <c r="BT43" s="14"/>
      <c r="BU43" s="14"/>
      <c r="BV43" s="14"/>
      <c r="BW43" s="14"/>
      <c r="BX43" s="14">
        <v>-5.8</v>
      </c>
      <c r="BY43" s="14"/>
      <c r="BZ43" s="14"/>
      <c r="CA43" s="14">
        <v>-0.4</v>
      </c>
      <c r="CB43" s="14">
        <v>50.4</v>
      </c>
      <c r="CC43" s="14">
        <v>27.1</v>
      </c>
      <c r="CD43" s="14">
        <v>5.9</v>
      </c>
      <c r="CE43" s="14">
        <v>9.6999999999999993</v>
      </c>
      <c r="CF43" s="14">
        <v>4.0999999999999996</v>
      </c>
      <c r="CG43" s="14"/>
      <c r="CH43" s="14"/>
      <c r="CI43" s="14"/>
      <c r="CJ43" s="14">
        <v>17.7</v>
      </c>
      <c r="CK43" s="14">
        <v>21.6</v>
      </c>
      <c r="CL43" s="14">
        <v>18</v>
      </c>
      <c r="CM43" s="14"/>
      <c r="CN43" s="14"/>
      <c r="CO43" s="14"/>
      <c r="CP43" s="14"/>
      <c r="CQ43" s="14"/>
      <c r="CR43" s="14">
        <v>-8</v>
      </c>
      <c r="CS43" s="14">
        <v>-12.2</v>
      </c>
      <c r="CT43" s="14">
        <v>-1.9</v>
      </c>
      <c r="CU43" s="14">
        <v>0</v>
      </c>
      <c r="CV43" s="14">
        <v>1</v>
      </c>
      <c r="CW43" s="14"/>
      <c r="CX43" s="14">
        <v>-19</v>
      </c>
      <c r="CY43" s="14">
        <v>7.1</v>
      </c>
      <c r="CZ43" s="14">
        <v>-5.4</v>
      </c>
      <c r="DA43" s="14"/>
      <c r="DB43" s="14">
        <v>0</v>
      </c>
      <c r="DC43" s="14">
        <v>0</v>
      </c>
      <c r="DD43" s="14">
        <v>-1</v>
      </c>
      <c r="DE43" s="14">
        <v>19.7</v>
      </c>
      <c r="DF43" s="14"/>
      <c r="DG43" s="14">
        <v>0</v>
      </c>
      <c r="DH43" s="14">
        <v>1.3</v>
      </c>
      <c r="DI43" s="14">
        <v>0.2</v>
      </c>
      <c r="DJ43" s="14">
        <v>-1.5</v>
      </c>
      <c r="DK43" s="14">
        <v>0.1</v>
      </c>
      <c r="DL43" s="14">
        <v>0.5</v>
      </c>
      <c r="DM43" s="14"/>
      <c r="DN43" s="14">
        <v>-0.5</v>
      </c>
      <c r="DO43" s="14">
        <v>-1.2</v>
      </c>
      <c r="DP43" s="14">
        <v>-2</v>
      </c>
      <c r="DQ43" s="14">
        <v>-14.5</v>
      </c>
      <c r="DR43" s="14">
        <v>-1</v>
      </c>
      <c r="DS43" s="14">
        <v>0.2</v>
      </c>
      <c r="DT43" s="14">
        <v>0.4</v>
      </c>
      <c r="DU43" s="14">
        <v>0.1</v>
      </c>
      <c r="DV43" s="14"/>
      <c r="DW43" s="14"/>
      <c r="DX43" s="14">
        <v>-4.5</v>
      </c>
      <c r="DY43" s="14">
        <v>0.4</v>
      </c>
      <c r="DZ43" s="14">
        <v>3</v>
      </c>
      <c r="EA43" s="14">
        <v>2.7</v>
      </c>
      <c r="EB43" s="14">
        <v>1.7</v>
      </c>
      <c r="EC43" s="14"/>
      <c r="ED43" s="14">
        <v>0</v>
      </c>
      <c r="EE43" s="14">
        <v>-0.1</v>
      </c>
      <c r="EF43" s="14">
        <v>-10.1</v>
      </c>
      <c r="EG43" s="14">
        <v>-10.4</v>
      </c>
      <c r="EH43" s="14">
        <v>-1.3</v>
      </c>
      <c r="EI43" s="14">
        <v>-0.6</v>
      </c>
      <c r="EJ43" s="14">
        <v>0.84</v>
      </c>
      <c r="EK43" s="14">
        <v>2.6</v>
      </c>
      <c r="EL43" s="14">
        <v>-0.2</v>
      </c>
      <c r="EM43" s="14">
        <v>2</v>
      </c>
      <c r="EN43" s="14">
        <v>0.2</v>
      </c>
      <c r="EO43" s="14">
        <v>0.2</v>
      </c>
      <c r="EP43" s="14">
        <v>0.2</v>
      </c>
      <c r="EQ43" s="14">
        <v>-6</v>
      </c>
      <c r="ER43" s="14">
        <v>0.7</v>
      </c>
      <c r="ES43" s="14">
        <v>0.1</v>
      </c>
      <c r="ET43" s="14">
        <v>-0.9</v>
      </c>
      <c r="EU43" s="14">
        <v>-0.2</v>
      </c>
      <c r="EV43" s="14">
        <v>0</v>
      </c>
      <c r="EW43" s="14">
        <v>0</v>
      </c>
      <c r="EX43" s="14">
        <v>0</v>
      </c>
      <c r="EY43" s="14">
        <v>1.9</v>
      </c>
      <c r="EZ43" s="14">
        <v>0.3</v>
      </c>
      <c r="FA43" s="14">
        <v>0.3</v>
      </c>
      <c r="FB43" s="14">
        <v>0</v>
      </c>
      <c r="FC43" s="14">
        <v>0</v>
      </c>
      <c r="FD43" s="14">
        <v>0.4</v>
      </c>
      <c r="FE43" s="14">
        <v>2</v>
      </c>
      <c r="FF43" s="14">
        <v>2.2999999999999998</v>
      </c>
      <c r="FG43" s="14"/>
      <c r="FH43" s="14"/>
      <c r="FI43" s="14">
        <v>0</v>
      </c>
      <c r="FJ43" s="14">
        <v>0</v>
      </c>
      <c r="FK43" s="14">
        <v>2.6</v>
      </c>
      <c r="FL43" s="14">
        <v>0</v>
      </c>
      <c r="FM43" s="14">
        <v>1.56</v>
      </c>
      <c r="FN43" s="14">
        <v>281.2</v>
      </c>
      <c r="FO43" s="15"/>
      <c r="FP43" s="14">
        <v>2.7</v>
      </c>
      <c r="FQ43" s="14">
        <v>0.23499999999999999</v>
      </c>
      <c r="FR43" s="14">
        <v>2.2999999999999998</v>
      </c>
      <c r="FS43" s="14">
        <v>1.2</v>
      </c>
      <c r="FT43" s="14">
        <v>0.30454999999999999</v>
      </c>
      <c r="FU43" s="14">
        <v>0.25608999999999998</v>
      </c>
      <c r="FV43" s="14">
        <v>0.2</v>
      </c>
      <c r="FW43" s="14">
        <v>4.9000000000000004</v>
      </c>
      <c r="FX43" s="14">
        <v>12.09564</v>
      </c>
    </row>
    <row r="44" spans="1:180" ht="24" customHeight="1" x14ac:dyDescent="0.3">
      <c r="A44" s="16" t="s">
        <v>76</v>
      </c>
      <c r="B44" s="16" t="s">
        <v>784</v>
      </c>
      <c r="C44" s="17">
        <v>38.4</v>
      </c>
      <c r="D44" s="17">
        <v>64.2</v>
      </c>
      <c r="E44" s="17">
        <v>23.2</v>
      </c>
      <c r="F44" s="17"/>
      <c r="G44" s="17"/>
      <c r="H44" s="17">
        <v>-5.9</v>
      </c>
      <c r="I44" s="17">
        <v>2.6</v>
      </c>
      <c r="J44" s="17"/>
      <c r="K44" s="17"/>
      <c r="L44" s="17"/>
      <c r="M44" s="17">
        <v>0</v>
      </c>
      <c r="N44" s="17">
        <v>-7.9</v>
      </c>
      <c r="O44" s="17"/>
      <c r="P44" s="17">
        <v>-21.9</v>
      </c>
      <c r="Q44" s="17"/>
      <c r="R44" s="17">
        <v>-29.5</v>
      </c>
      <c r="S44" s="17">
        <v>0</v>
      </c>
      <c r="T44" s="17">
        <v>0</v>
      </c>
      <c r="U44" s="17"/>
      <c r="V44" s="17"/>
      <c r="W44" s="17"/>
      <c r="X44" s="17">
        <v>3.2</v>
      </c>
      <c r="Y44" s="17">
        <v>1.2</v>
      </c>
      <c r="Z44" s="17">
        <v>1</v>
      </c>
      <c r="AA44" s="17">
        <v>2</v>
      </c>
      <c r="AB44" s="17">
        <v>-3.4</v>
      </c>
      <c r="AC44" s="17">
        <v>4.7</v>
      </c>
      <c r="AD44" s="17">
        <v>15.9</v>
      </c>
      <c r="AE44" s="17"/>
      <c r="AF44" s="17"/>
      <c r="AG44" s="17"/>
      <c r="AH44" s="17"/>
      <c r="AI44" s="17">
        <v>9.6999999999999993</v>
      </c>
      <c r="AJ44" s="17">
        <v>-8.1</v>
      </c>
      <c r="AK44" s="17"/>
      <c r="AL44" s="17"/>
      <c r="AM44" s="17"/>
      <c r="AN44" s="17">
        <v>-1.3</v>
      </c>
      <c r="AO44" s="17">
        <v>33.1</v>
      </c>
      <c r="AP44" s="17">
        <v>3.8</v>
      </c>
      <c r="AQ44" s="17">
        <v>11.8</v>
      </c>
      <c r="AR44" s="17">
        <v>0</v>
      </c>
      <c r="AS44" s="17">
        <v>0.8</v>
      </c>
      <c r="AT44" s="17">
        <v>2.5</v>
      </c>
      <c r="AU44" s="17">
        <v>1.4</v>
      </c>
      <c r="AV44" s="17">
        <v>7.1</v>
      </c>
      <c r="AW44" s="17">
        <v>-14.5</v>
      </c>
      <c r="AX44" s="17">
        <v>-46.6</v>
      </c>
      <c r="AY44" s="17">
        <v>6.1</v>
      </c>
      <c r="AZ44" s="17">
        <v>1.8</v>
      </c>
      <c r="BA44" s="17">
        <v>-5.0999999999999996</v>
      </c>
      <c r="BB44" s="17">
        <v>0.4</v>
      </c>
      <c r="BC44" s="17">
        <v>2</v>
      </c>
      <c r="BD44" s="17">
        <v>-0.2</v>
      </c>
      <c r="BE44" s="17"/>
      <c r="BF44" s="17"/>
      <c r="BG44" s="17">
        <v>3.4</v>
      </c>
      <c r="BH44" s="17"/>
      <c r="BI44" s="17"/>
      <c r="BJ44" s="17">
        <v>-1.4</v>
      </c>
      <c r="BK44" s="17"/>
      <c r="BL44" s="17"/>
      <c r="BM44" s="17"/>
      <c r="BN44" s="17">
        <v>10.5</v>
      </c>
      <c r="BO44" s="17">
        <v>34.4</v>
      </c>
      <c r="BP44" s="17">
        <v>18</v>
      </c>
      <c r="BQ44" s="17">
        <v>12.2</v>
      </c>
      <c r="BR44" s="17">
        <v>36.700000000000003</v>
      </c>
      <c r="BS44" s="17">
        <v>0</v>
      </c>
      <c r="BT44" s="17"/>
      <c r="BU44" s="17"/>
      <c r="BV44" s="17"/>
      <c r="BW44" s="17"/>
      <c r="BX44" s="17">
        <v>-6.1</v>
      </c>
      <c r="BY44" s="17"/>
      <c r="BZ44" s="17"/>
      <c r="CA44" s="17">
        <v>-0.4</v>
      </c>
      <c r="CB44" s="17">
        <v>50.6</v>
      </c>
      <c r="CC44" s="17">
        <v>27.2</v>
      </c>
      <c r="CD44" s="17">
        <v>6</v>
      </c>
      <c r="CE44" s="17">
        <v>9.6</v>
      </c>
      <c r="CF44" s="17">
        <v>4.2</v>
      </c>
      <c r="CG44" s="17"/>
      <c r="CH44" s="17"/>
      <c r="CI44" s="17"/>
      <c r="CJ44" s="17">
        <v>15.5</v>
      </c>
      <c r="CK44" s="17">
        <v>19.2</v>
      </c>
      <c r="CL44" s="17">
        <v>14.7</v>
      </c>
      <c r="CM44" s="17"/>
      <c r="CN44" s="17"/>
      <c r="CO44" s="17"/>
      <c r="CP44" s="17"/>
      <c r="CQ44" s="17"/>
      <c r="CR44" s="17">
        <v>-9.5</v>
      </c>
      <c r="CS44" s="17">
        <v>-13.4</v>
      </c>
      <c r="CT44" s="17">
        <v>-2.2000000000000002</v>
      </c>
      <c r="CU44" s="17">
        <v>-0.2</v>
      </c>
      <c r="CV44" s="17">
        <v>1</v>
      </c>
      <c r="CW44" s="17"/>
      <c r="CX44" s="17">
        <v>-18.100000000000001</v>
      </c>
      <c r="CY44" s="17">
        <v>3.9</v>
      </c>
      <c r="CZ44" s="17">
        <v>-5.2</v>
      </c>
      <c r="DA44" s="17"/>
      <c r="DB44" s="17">
        <v>0</v>
      </c>
      <c r="DC44" s="17">
        <v>-0.1</v>
      </c>
      <c r="DD44" s="17">
        <v>-1</v>
      </c>
      <c r="DE44" s="17">
        <v>14.4</v>
      </c>
      <c r="DF44" s="17"/>
      <c r="DG44" s="17">
        <v>0</v>
      </c>
      <c r="DH44" s="17">
        <v>1.2</v>
      </c>
      <c r="DI44" s="17">
        <v>0.2</v>
      </c>
      <c r="DJ44" s="17">
        <v>-1.5</v>
      </c>
      <c r="DK44" s="17">
        <v>0.1</v>
      </c>
      <c r="DL44" s="17">
        <v>0.5</v>
      </c>
      <c r="DM44" s="17"/>
      <c r="DN44" s="17">
        <v>-0.4</v>
      </c>
      <c r="DO44" s="17">
        <v>-0.6</v>
      </c>
      <c r="DP44" s="17">
        <v>-2.1</v>
      </c>
      <c r="DQ44" s="17">
        <v>-14.5</v>
      </c>
      <c r="DR44" s="17">
        <v>0</v>
      </c>
      <c r="DS44" s="17">
        <v>0.2</v>
      </c>
      <c r="DT44" s="17">
        <v>0.4</v>
      </c>
      <c r="DU44" s="17">
        <v>0.1</v>
      </c>
      <c r="DV44" s="17"/>
      <c r="DW44" s="17"/>
      <c r="DX44" s="17">
        <v>-4.4000000000000004</v>
      </c>
      <c r="DY44" s="17">
        <v>0.3</v>
      </c>
      <c r="DZ44" s="17">
        <v>3</v>
      </c>
      <c r="EA44" s="17">
        <v>2.7</v>
      </c>
      <c r="EB44" s="17">
        <v>1.5</v>
      </c>
      <c r="EC44" s="17"/>
      <c r="ED44" s="17">
        <v>0</v>
      </c>
      <c r="EE44" s="17">
        <v>-0.1</v>
      </c>
      <c r="EF44" s="17">
        <v>-11.2</v>
      </c>
      <c r="EG44" s="17">
        <v>-11.8</v>
      </c>
      <c r="EH44" s="17">
        <v>-1.5</v>
      </c>
      <c r="EI44" s="17">
        <v>-0.8</v>
      </c>
      <c r="EJ44" s="17">
        <v>1.04</v>
      </c>
      <c r="EK44" s="17">
        <v>2.6</v>
      </c>
      <c r="EL44" s="17">
        <v>-0.1</v>
      </c>
      <c r="EM44" s="17">
        <v>2</v>
      </c>
      <c r="EN44" s="17">
        <v>0.2</v>
      </c>
      <c r="EO44" s="17">
        <v>0.2</v>
      </c>
      <c r="EP44" s="17">
        <v>0.2</v>
      </c>
      <c r="EQ44" s="17">
        <v>-5.9</v>
      </c>
      <c r="ER44" s="17">
        <v>0.5</v>
      </c>
      <c r="ES44" s="17">
        <v>0</v>
      </c>
      <c r="ET44" s="17">
        <v>0.3</v>
      </c>
      <c r="EU44" s="17">
        <v>-0.2</v>
      </c>
      <c r="EV44" s="17">
        <v>0</v>
      </c>
      <c r="EW44" s="17">
        <v>0</v>
      </c>
      <c r="EX44" s="17">
        <v>0</v>
      </c>
      <c r="EY44" s="17">
        <v>1.9</v>
      </c>
      <c r="EZ44" s="17">
        <v>0.3</v>
      </c>
      <c r="FA44" s="17">
        <v>0.3</v>
      </c>
      <c r="FB44" s="17">
        <v>0</v>
      </c>
      <c r="FC44" s="17">
        <v>0</v>
      </c>
      <c r="FD44" s="17">
        <v>0.4</v>
      </c>
      <c r="FE44" s="17">
        <v>1.8</v>
      </c>
      <c r="FF44" s="17">
        <v>2.2000000000000002</v>
      </c>
      <c r="FG44" s="17"/>
      <c r="FH44" s="17"/>
      <c r="FI44" s="17">
        <v>0</v>
      </c>
      <c r="FJ44" s="17">
        <v>0.7</v>
      </c>
      <c r="FK44" s="17">
        <v>2.9</v>
      </c>
      <c r="FL44" s="17">
        <v>0</v>
      </c>
      <c r="FM44" s="17">
        <v>2.85</v>
      </c>
      <c r="FN44" s="17">
        <v>291.89</v>
      </c>
      <c r="FO44" s="15"/>
      <c r="FP44" s="17">
        <v>2.6</v>
      </c>
      <c r="FQ44" s="17">
        <v>-0.16200000000000001</v>
      </c>
      <c r="FR44" s="17">
        <v>2</v>
      </c>
      <c r="FS44" s="17">
        <v>1.5</v>
      </c>
      <c r="FT44" s="17">
        <v>0.30436000000000002</v>
      </c>
      <c r="FU44" s="17">
        <v>0.31559999999999999</v>
      </c>
      <c r="FV44" s="17">
        <v>0</v>
      </c>
      <c r="FW44" s="17">
        <v>5</v>
      </c>
      <c r="FX44" s="17">
        <v>11.55796</v>
      </c>
    </row>
    <row r="45" spans="1:180" ht="24" customHeight="1" x14ac:dyDescent="0.3">
      <c r="A45" s="16" t="s">
        <v>76</v>
      </c>
      <c r="B45" s="16" t="s">
        <v>785</v>
      </c>
      <c r="C45" s="17">
        <v>40.700000000000003</v>
      </c>
      <c r="D45" s="17">
        <v>89.4</v>
      </c>
      <c r="E45" s="17">
        <v>30.3</v>
      </c>
      <c r="F45" s="17"/>
      <c r="G45" s="17"/>
      <c r="H45" s="17">
        <v>-6.6</v>
      </c>
      <c r="I45" s="17">
        <v>12.1</v>
      </c>
      <c r="J45" s="17"/>
      <c r="K45" s="17"/>
      <c r="L45" s="17"/>
      <c r="M45" s="17">
        <v>0</v>
      </c>
      <c r="N45" s="17">
        <v>3.4</v>
      </c>
      <c r="O45" s="17"/>
      <c r="P45" s="17">
        <v>-19.8</v>
      </c>
      <c r="Q45" s="17"/>
      <c r="R45" s="17">
        <v>-16.3</v>
      </c>
      <c r="S45" s="17">
        <v>0.3</v>
      </c>
      <c r="T45" s="17">
        <v>0</v>
      </c>
      <c r="U45" s="17"/>
      <c r="V45" s="17"/>
      <c r="W45" s="17"/>
      <c r="X45" s="17">
        <v>5.8</v>
      </c>
      <c r="Y45" s="17">
        <v>0.6</v>
      </c>
      <c r="Z45" s="17">
        <v>0.7</v>
      </c>
      <c r="AA45" s="17">
        <v>2</v>
      </c>
      <c r="AB45" s="17">
        <v>-3.4</v>
      </c>
      <c r="AC45" s="17">
        <v>5.0999999999999996</v>
      </c>
      <c r="AD45" s="17">
        <v>17.100000000000001</v>
      </c>
      <c r="AE45" s="17"/>
      <c r="AF45" s="17"/>
      <c r="AG45" s="17"/>
      <c r="AH45" s="17"/>
      <c r="AI45" s="17">
        <v>10.7</v>
      </c>
      <c r="AJ45" s="17">
        <v>-5.2</v>
      </c>
      <c r="AK45" s="17"/>
      <c r="AL45" s="17"/>
      <c r="AM45" s="17"/>
      <c r="AN45" s="17">
        <v>-1.4</v>
      </c>
      <c r="AO45" s="17">
        <v>32.6</v>
      </c>
      <c r="AP45" s="17">
        <v>3.1</v>
      </c>
      <c r="AQ45" s="17">
        <v>10.3</v>
      </c>
      <c r="AR45" s="17">
        <v>5.4</v>
      </c>
      <c r="AS45" s="17">
        <v>0.9</v>
      </c>
      <c r="AT45" s="17">
        <v>2.5</v>
      </c>
      <c r="AU45" s="17">
        <v>1.9</v>
      </c>
      <c r="AV45" s="17">
        <v>8.8000000000000007</v>
      </c>
      <c r="AW45" s="17">
        <v>-12.5</v>
      </c>
      <c r="AX45" s="17">
        <v>-44.8</v>
      </c>
      <c r="AY45" s="17">
        <v>6.1</v>
      </c>
      <c r="AZ45" s="17">
        <v>4.8</v>
      </c>
      <c r="BA45" s="17">
        <v>-3.1</v>
      </c>
      <c r="BB45" s="17">
        <v>0.4</v>
      </c>
      <c r="BC45" s="17">
        <v>2</v>
      </c>
      <c r="BD45" s="17">
        <v>5.9</v>
      </c>
      <c r="BE45" s="17"/>
      <c r="BF45" s="17"/>
      <c r="BG45" s="17">
        <v>4.4000000000000004</v>
      </c>
      <c r="BH45" s="17"/>
      <c r="BI45" s="17"/>
      <c r="BJ45" s="17">
        <v>-1.3</v>
      </c>
      <c r="BK45" s="17"/>
      <c r="BL45" s="17"/>
      <c r="BM45" s="17"/>
      <c r="BN45" s="17">
        <v>8.5</v>
      </c>
      <c r="BO45" s="17">
        <v>34.5</v>
      </c>
      <c r="BP45" s="17">
        <v>19.3</v>
      </c>
      <c r="BQ45" s="17">
        <v>14.4</v>
      </c>
      <c r="BR45" s="17">
        <v>37</v>
      </c>
      <c r="BS45" s="17">
        <v>0</v>
      </c>
      <c r="BT45" s="17"/>
      <c r="BU45" s="17"/>
      <c r="BV45" s="17"/>
      <c r="BW45" s="17"/>
      <c r="BX45" s="17">
        <v>0.1</v>
      </c>
      <c r="BY45" s="17"/>
      <c r="BZ45" s="17"/>
      <c r="CA45" s="17">
        <v>-0.4</v>
      </c>
      <c r="CB45" s="17">
        <v>49.6</v>
      </c>
      <c r="CC45" s="17">
        <v>25</v>
      </c>
      <c r="CD45" s="17">
        <v>4.5</v>
      </c>
      <c r="CE45" s="17">
        <v>9.6</v>
      </c>
      <c r="CF45" s="17">
        <v>4</v>
      </c>
      <c r="CG45" s="17"/>
      <c r="CH45" s="17"/>
      <c r="CI45" s="17"/>
      <c r="CJ45" s="17">
        <v>15.3</v>
      </c>
      <c r="CK45" s="17">
        <v>19.100000000000001</v>
      </c>
      <c r="CL45" s="17">
        <v>14.5</v>
      </c>
      <c r="CM45" s="17"/>
      <c r="CN45" s="17"/>
      <c r="CO45" s="17"/>
      <c r="CP45" s="17"/>
      <c r="CQ45" s="17"/>
      <c r="CR45" s="17">
        <v>-9.6999999999999993</v>
      </c>
      <c r="CS45" s="17">
        <v>-14.2</v>
      </c>
      <c r="CT45" s="17">
        <v>-2.2999999999999998</v>
      </c>
      <c r="CU45" s="17">
        <v>-0.2</v>
      </c>
      <c r="CV45" s="17">
        <v>1</v>
      </c>
      <c r="CW45" s="17"/>
      <c r="CX45" s="17">
        <v>-12.9</v>
      </c>
      <c r="CY45" s="17">
        <v>1</v>
      </c>
      <c r="CZ45" s="17">
        <v>-2.6</v>
      </c>
      <c r="DA45" s="17"/>
      <c r="DB45" s="17">
        <v>0</v>
      </c>
      <c r="DC45" s="17">
        <v>0</v>
      </c>
      <c r="DD45" s="17">
        <v>-1</v>
      </c>
      <c r="DE45" s="17">
        <v>4.7</v>
      </c>
      <c r="DF45" s="17"/>
      <c r="DG45" s="17">
        <v>0</v>
      </c>
      <c r="DH45" s="17">
        <v>1.1000000000000001</v>
      </c>
      <c r="DI45" s="17">
        <v>0.1</v>
      </c>
      <c r="DJ45" s="17">
        <v>-1.2</v>
      </c>
      <c r="DK45" s="17">
        <v>0.1</v>
      </c>
      <c r="DL45" s="17">
        <v>0.5</v>
      </c>
      <c r="DM45" s="17"/>
      <c r="DN45" s="17">
        <v>-0.1</v>
      </c>
      <c r="DO45" s="17">
        <v>0</v>
      </c>
      <c r="DP45" s="17">
        <v>-1.5</v>
      </c>
      <c r="DQ45" s="17">
        <v>-12.8</v>
      </c>
      <c r="DR45" s="17">
        <v>0.6</v>
      </c>
      <c r="DS45" s="17">
        <v>0.1</v>
      </c>
      <c r="DT45" s="17">
        <v>0.4</v>
      </c>
      <c r="DU45" s="17">
        <v>0</v>
      </c>
      <c r="DV45" s="17"/>
      <c r="DW45" s="17"/>
      <c r="DX45" s="17">
        <v>-4.5</v>
      </c>
      <c r="DY45" s="17">
        <v>0.3</v>
      </c>
      <c r="DZ45" s="17">
        <v>3</v>
      </c>
      <c r="EA45" s="17">
        <v>2.7</v>
      </c>
      <c r="EB45" s="17">
        <v>1.3</v>
      </c>
      <c r="EC45" s="17"/>
      <c r="ED45" s="17">
        <v>0</v>
      </c>
      <c r="EE45" s="17">
        <v>-0.1</v>
      </c>
      <c r="EF45" s="17">
        <v>-9.8000000000000007</v>
      </c>
      <c r="EG45" s="17">
        <v>-10.7</v>
      </c>
      <c r="EH45" s="17">
        <v>-1.4</v>
      </c>
      <c r="EI45" s="17">
        <v>-0.8</v>
      </c>
      <c r="EJ45" s="17">
        <v>1.06</v>
      </c>
      <c r="EK45" s="17">
        <v>2.6</v>
      </c>
      <c r="EL45" s="17">
        <v>-0.1</v>
      </c>
      <c r="EM45" s="17">
        <v>1.9</v>
      </c>
      <c r="EN45" s="17">
        <v>0.2</v>
      </c>
      <c r="EO45" s="17">
        <v>0.2</v>
      </c>
      <c r="EP45" s="17">
        <v>0.2</v>
      </c>
      <c r="EQ45" s="17">
        <v>-2.4</v>
      </c>
      <c r="ER45" s="17">
        <v>0.8</v>
      </c>
      <c r="ES45" s="17">
        <v>0</v>
      </c>
      <c r="ET45" s="17">
        <v>1.9</v>
      </c>
      <c r="EU45" s="17">
        <v>-0.2</v>
      </c>
      <c r="EV45" s="17">
        <v>0</v>
      </c>
      <c r="EW45" s="17">
        <v>0</v>
      </c>
      <c r="EX45" s="17">
        <v>18.8</v>
      </c>
      <c r="EY45" s="17">
        <v>1.9</v>
      </c>
      <c r="EZ45" s="17">
        <v>0.3</v>
      </c>
      <c r="FA45" s="17">
        <v>0.3</v>
      </c>
      <c r="FB45" s="17">
        <v>0</v>
      </c>
      <c r="FC45" s="17">
        <v>0</v>
      </c>
      <c r="FD45" s="17">
        <v>0.4</v>
      </c>
      <c r="FE45" s="17">
        <v>1.6</v>
      </c>
      <c r="FF45" s="17">
        <v>2.2999999999999998</v>
      </c>
      <c r="FG45" s="17"/>
      <c r="FH45" s="17"/>
      <c r="FI45" s="17">
        <v>0</v>
      </c>
      <c r="FJ45" s="17">
        <v>0.2</v>
      </c>
      <c r="FK45" s="17">
        <v>2.2999999999999998</v>
      </c>
      <c r="FL45" s="17">
        <v>0</v>
      </c>
      <c r="FM45" s="17">
        <v>0</v>
      </c>
      <c r="FN45" s="17">
        <v>413.26</v>
      </c>
      <c r="FO45" s="15"/>
      <c r="FP45" s="17">
        <v>2.4</v>
      </c>
      <c r="FQ45" s="17">
        <v>-1.093</v>
      </c>
      <c r="FR45" s="17">
        <v>1.9</v>
      </c>
      <c r="FS45" s="17">
        <v>1.4</v>
      </c>
      <c r="FT45" s="17">
        <v>0.30819000000000002</v>
      </c>
      <c r="FU45" s="17">
        <v>0.31140000000000001</v>
      </c>
      <c r="FV45" s="17">
        <v>-0.1</v>
      </c>
      <c r="FW45" s="17">
        <v>4.8</v>
      </c>
      <c r="FX45" s="17">
        <v>9.9265899999999991</v>
      </c>
    </row>
    <row r="46" spans="1:180" ht="24" customHeight="1" x14ac:dyDescent="0.3">
      <c r="A46" s="16" t="s">
        <v>76</v>
      </c>
      <c r="B46" s="16" t="s">
        <v>786</v>
      </c>
      <c r="C46" s="17">
        <v>46.4</v>
      </c>
      <c r="D46" s="17">
        <v>1.2</v>
      </c>
      <c r="E46" s="17">
        <v>11.7</v>
      </c>
      <c r="F46" s="17"/>
      <c r="G46" s="17"/>
      <c r="H46" s="17">
        <v>-11.6</v>
      </c>
      <c r="I46" s="17">
        <v>11.6</v>
      </c>
      <c r="J46" s="17"/>
      <c r="K46" s="17"/>
      <c r="L46" s="17"/>
      <c r="M46" s="17">
        <v>0</v>
      </c>
      <c r="N46" s="17">
        <v>16.100000000000001</v>
      </c>
      <c r="O46" s="17"/>
      <c r="P46" s="17">
        <v>-0.8</v>
      </c>
      <c r="Q46" s="17"/>
      <c r="R46" s="17">
        <v>24.2</v>
      </c>
      <c r="S46" s="17">
        <v>-0.1</v>
      </c>
      <c r="T46" s="17">
        <v>0</v>
      </c>
      <c r="U46" s="17"/>
      <c r="V46" s="17"/>
      <c r="W46" s="17"/>
      <c r="X46" s="17">
        <v>1.1000000000000001</v>
      </c>
      <c r="Y46" s="17">
        <v>1.3</v>
      </c>
      <c r="Z46" s="17">
        <v>1.3</v>
      </c>
      <c r="AA46" s="17">
        <v>2</v>
      </c>
      <c r="AB46" s="17">
        <v>-3.4</v>
      </c>
      <c r="AC46" s="17">
        <v>3</v>
      </c>
      <c r="AD46" s="17">
        <v>14.2</v>
      </c>
      <c r="AE46" s="17"/>
      <c r="AF46" s="17"/>
      <c r="AG46" s="17"/>
      <c r="AH46" s="17"/>
      <c r="AI46" s="17">
        <v>21</v>
      </c>
      <c r="AJ46" s="17">
        <v>0.2</v>
      </c>
      <c r="AK46" s="17"/>
      <c r="AL46" s="17"/>
      <c r="AM46" s="17"/>
      <c r="AN46" s="17">
        <v>-1.5</v>
      </c>
      <c r="AO46" s="17">
        <v>37.1</v>
      </c>
      <c r="AP46" s="17">
        <v>5.6</v>
      </c>
      <c r="AQ46" s="17">
        <v>21.2</v>
      </c>
      <c r="AR46" s="17">
        <v>8.1999999999999993</v>
      </c>
      <c r="AS46" s="17">
        <v>-1.1000000000000001</v>
      </c>
      <c r="AT46" s="17">
        <v>2.5</v>
      </c>
      <c r="AU46" s="17">
        <v>1.2</v>
      </c>
      <c r="AV46" s="17">
        <v>20</v>
      </c>
      <c r="AW46" s="17">
        <v>-1.5</v>
      </c>
      <c r="AX46" s="17">
        <v>-33.9</v>
      </c>
      <c r="AY46" s="17">
        <v>5.9</v>
      </c>
      <c r="AZ46" s="17">
        <v>4.9000000000000004</v>
      </c>
      <c r="BA46" s="17">
        <v>-4.4000000000000004</v>
      </c>
      <c r="BB46" s="17">
        <v>0.4</v>
      </c>
      <c r="BC46" s="17">
        <v>2.1</v>
      </c>
      <c r="BD46" s="17">
        <v>-1.3</v>
      </c>
      <c r="BE46" s="17"/>
      <c r="BF46" s="17"/>
      <c r="BG46" s="17">
        <v>8.1</v>
      </c>
      <c r="BH46" s="17"/>
      <c r="BI46" s="17"/>
      <c r="BJ46" s="17">
        <v>-3.5</v>
      </c>
      <c r="BK46" s="17"/>
      <c r="BL46" s="17"/>
      <c r="BM46" s="17"/>
      <c r="BN46" s="17">
        <v>15.3</v>
      </c>
      <c r="BO46" s="17">
        <v>-6.6</v>
      </c>
      <c r="BP46" s="17">
        <v>-23.3</v>
      </c>
      <c r="BQ46" s="17">
        <v>9.1999999999999993</v>
      </c>
      <c r="BR46" s="17">
        <v>12.2</v>
      </c>
      <c r="BS46" s="17">
        <v>0</v>
      </c>
      <c r="BT46" s="17"/>
      <c r="BU46" s="17"/>
      <c r="BV46" s="17"/>
      <c r="BW46" s="17"/>
      <c r="BX46" s="17">
        <v>-6.2</v>
      </c>
      <c r="BY46" s="17"/>
      <c r="BZ46" s="17"/>
      <c r="CA46" s="17">
        <v>-0.4</v>
      </c>
      <c r="CB46" s="17">
        <v>50.7</v>
      </c>
      <c r="CC46" s="17">
        <v>32.299999999999997</v>
      </c>
      <c r="CD46" s="17">
        <v>5.4</v>
      </c>
      <c r="CE46" s="17">
        <v>12.6</v>
      </c>
      <c r="CF46" s="17">
        <v>4</v>
      </c>
      <c r="CG46" s="17"/>
      <c r="CH46" s="17"/>
      <c r="CI46" s="17"/>
      <c r="CJ46" s="17">
        <v>19.8</v>
      </c>
      <c r="CK46" s="17">
        <v>23.5</v>
      </c>
      <c r="CL46" s="17">
        <v>20.7</v>
      </c>
      <c r="CM46" s="17"/>
      <c r="CN46" s="17"/>
      <c r="CO46" s="17"/>
      <c r="CP46" s="17"/>
      <c r="CQ46" s="17"/>
      <c r="CR46" s="17">
        <v>0</v>
      </c>
      <c r="CS46" s="17">
        <v>-8.5</v>
      </c>
      <c r="CT46" s="17">
        <v>-1.5</v>
      </c>
      <c r="CU46" s="17">
        <v>0.1</v>
      </c>
      <c r="CV46" s="17">
        <v>1</v>
      </c>
      <c r="CW46" s="17"/>
      <c r="CX46" s="17">
        <v>-10.1</v>
      </c>
      <c r="CY46" s="17">
        <v>2.9</v>
      </c>
      <c r="CZ46" s="17">
        <v>0</v>
      </c>
      <c r="DA46" s="17"/>
      <c r="DB46" s="17">
        <v>0.1</v>
      </c>
      <c r="DC46" s="17">
        <v>-0.1</v>
      </c>
      <c r="DD46" s="17">
        <v>-1</v>
      </c>
      <c r="DE46" s="17">
        <v>0.3</v>
      </c>
      <c r="DF46" s="17"/>
      <c r="DG46" s="17">
        <v>0</v>
      </c>
      <c r="DH46" s="17">
        <v>1.3</v>
      </c>
      <c r="DI46" s="17">
        <v>0.2</v>
      </c>
      <c r="DJ46" s="17">
        <v>-1.7</v>
      </c>
      <c r="DK46" s="17">
        <v>0.1</v>
      </c>
      <c r="DL46" s="17">
        <v>0.5</v>
      </c>
      <c r="DM46" s="17"/>
      <c r="DN46" s="17">
        <v>0</v>
      </c>
      <c r="DO46" s="17">
        <v>0</v>
      </c>
      <c r="DP46" s="17">
        <v>-1.1000000000000001</v>
      </c>
      <c r="DQ46" s="17">
        <v>-7</v>
      </c>
      <c r="DR46" s="17">
        <v>0.6</v>
      </c>
      <c r="DS46" s="17">
        <v>0.1</v>
      </c>
      <c r="DT46" s="17">
        <v>0.5</v>
      </c>
      <c r="DU46" s="17">
        <v>0</v>
      </c>
      <c r="DV46" s="17"/>
      <c r="DW46" s="17"/>
      <c r="DX46" s="17">
        <v>-4.5999999999999996</v>
      </c>
      <c r="DY46" s="17">
        <v>0.3</v>
      </c>
      <c r="DZ46" s="17">
        <v>3.1</v>
      </c>
      <c r="EA46" s="17">
        <v>2.7</v>
      </c>
      <c r="EB46" s="17">
        <v>1.5</v>
      </c>
      <c r="EC46" s="17"/>
      <c r="ED46" s="17">
        <v>0</v>
      </c>
      <c r="EE46" s="17">
        <v>0.2</v>
      </c>
      <c r="EF46" s="17">
        <v>-5.7</v>
      </c>
      <c r="EG46" s="17">
        <v>-6.4</v>
      </c>
      <c r="EH46" s="17">
        <v>-0.7</v>
      </c>
      <c r="EI46" s="17">
        <v>-0.4</v>
      </c>
      <c r="EJ46" s="17">
        <v>1.1100000000000001</v>
      </c>
      <c r="EK46" s="17">
        <v>2.6</v>
      </c>
      <c r="EL46" s="17">
        <v>-0.1</v>
      </c>
      <c r="EM46" s="17">
        <v>1.8</v>
      </c>
      <c r="EN46" s="17">
        <v>0.2</v>
      </c>
      <c r="EO46" s="17">
        <v>0.2</v>
      </c>
      <c r="EP46" s="17">
        <v>0.2</v>
      </c>
      <c r="EQ46" s="17">
        <v>0</v>
      </c>
      <c r="ER46" s="17">
        <v>1.1000000000000001</v>
      </c>
      <c r="ES46" s="17">
        <v>0</v>
      </c>
      <c r="ET46" s="17">
        <v>2.1</v>
      </c>
      <c r="EU46" s="17">
        <v>-0.2</v>
      </c>
      <c r="EV46" s="17">
        <v>0</v>
      </c>
      <c r="EW46" s="17">
        <v>0</v>
      </c>
      <c r="EX46" s="17">
        <v>5.0999999999999996</v>
      </c>
      <c r="EY46" s="17">
        <v>1.9</v>
      </c>
      <c r="EZ46" s="17">
        <v>0.3</v>
      </c>
      <c r="FA46" s="17">
        <v>0.3</v>
      </c>
      <c r="FB46" s="17">
        <v>0</v>
      </c>
      <c r="FC46" s="17">
        <v>0</v>
      </c>
      <c r="FD46" s="17">
        <v>0.4</v>
      </c>
      <c r="FE46" s="17">
        <v>1.8</v>
      </c>
      <c r="FF46" s="17">
        <v>2.5</v>
      </c>
      <c r="FG46" s="17"/>
      <c r="FH46" s="17"/>
      <c r="FI46" s="17">
        <v>0</v>
      </c>
      <c r="FJ46" s="17">
        <v>0.1</v>
      </c>
      <c r="FK46" s="17">
        <v>2.2000000000000002</v>
      </c>
      <c r="FL46" s="17">
        <v>0</v>
      </c>
      <c r="FM46" s="17">
        <v>0</v>
      </c>
      <c r="FN46" s="17">
        <v>368.91</v>
      </c>
      <c r="FO46" s="15"/>
      <c r="FP46" s="17">
        <v>3</v>
      </c>
      <c r="FQ46" s="17">
        <v>-1.2250000000000001</v>
      </c>
      <c r="FR46" s="17">
        <v>1.9</v>
      </c>
      <c r="FS46" s="17">
        <v>1.6</v>
      </c>
      <c r="FT46" s="17">
        <v>0.32367000000000001</v>
      </c>
      <c r="FU46" s="17">
        <v>0.24579999999999999</v>
      </c>
      <c r="FV46" s="17">
        <v>-0.4</v>
      </c>
      <c r="FW46" s="17">
        <v>4.9000000000000004</v>
      </c>
      <c r="FX46" s="17">
        <v>10.344469999999999</v>
      </c>
    </row>
    <row r="47" spans="1:180" ht="24" customHeight="1" x14ac:dyDescent="0.3">
      <c r="A47" s="16" t="s">
        <v>76</v>
      </c>
      <c r="B47" s="16" t="s">
        <v>787</v>
      </c>
      <c r="C47" s="17">
        <v>47.3</v>
      </c>
      <c r="D47" s="17">
        <v>-9.6</v>
      </c>
      <c r="E47" s="17">
        <v>9.6999999999999993</v>
      </c>
      <c r="F47" s="17"/>
      <c r="G47" s="17"/>
      <c r="H47" s="17">
        <v>-9.1</v>
      </c>
      <c r="I47" s="17">
        <v>-1.2</v>
      </c>
      <c r="J47" s="17"/>
      <c r="K47" s="17"/>
      <c r="L47" s="17"/>
      <c r="M47" s="17">
        <v>0</v>
      </c>
      <c r="N47" s="17">
        <v>16.8</v>
      </c>
      <c r="O47" s="17"/>
      <c r="P47" s="17">
        <v>-3.2</v>
      </c>
      <c r="Q47" s="17"/>
      <c r="R47" s="17">
        <v>21.4</v>
      </c>
      <c r="S47" s="17">
        <v>0.1</v>
      </c>
      <c r="T47" s="17">
        <v>0</v>
      </c>
      <c r="U47" s="17"/>
      <c r="V47" s="17"/>
      <c r="W47" s="17"/>
      <c r="X47" s="17">
        <v>-1.6</v>
      </c>
      <c r="Y47" s="17">
        <v>0.7</v>
      </c>
      <c r="Z47" s="17">
        <v>0.8</v>
      </c>
      <c r="AA47" s="17">
        <v>2.1</v>
      </c>
      <c r="AB47" s="17">
        <v>-3.4</v>
      </c>
      <c r="AC47" s="17">
        <v>3.3</v>
      </c>
      <c r="AD47" s="17">
        <v>14.3</v>
      </c>
      <c r="AE47" s="17"/>
      <c r="AF47" s="17"/>
      <c r="AG47" s="17"/>
      <c r="AH47" s="17"/>
      <c r="AI47" s="17">
        <v>22.1</v>
      </c>
      <c r="AJ47" s="17">
        <v>2.7</v>
      </c>
      <c r="AK47" s="17"/>
      <c r="AL47" s="17"/>
      <c r="AM47" s="17"/>
      <c r="AN47" s="17">
        <v>-1.4</v>
      </c>
      <c r="AO47" s="17">
        <v>35.200000000000003</v>
      </c>
      <c r="AP47" s="17">
        <v>5.2</v>
      </c>
      <c r="AQ47" s="17">
        <v>21.1</v>
      </c>
      <c r="AR47" s="17">
        <v>8</v>
      </c>
      <c r="AS47" s="17">
        <v>-1</v>
      </c>
      <c r="AT47" s="17">
        <v>2.5</v>
      </c>
      <c r="AU47" s="17">
        <v>0.9</v>
      </c>
      <c r="AV47" s="17">
        <v>11.8</v>
      </c>
      <c r="AW47" s="17">
        <v>1.2</v>
      </c>
      <c r="AX47" s="17">
        <v>-50.5</v>
      </c>
      <c r="AY47" s="17">
        <v>7.4</v>
      </c>
      <c r="AZ47" s="17">
        <v>4.5999999999999996</v>
      </c>
      <c r="BA47" s="17">
        <v>-4.8</v>
      </c>
      <c r="BB47" s="17">
        <v>0.4</v>
      </c>
      <c r="BC47" s="17">
        <v>2.2000000000000002</v>
      </c>
      <c r="BD47" s="17">
        <v>0.3</v>
      </c>
      <c r="BE47" s="17"/>
      <c r="BF47" s="17"/>
      <c r="BG47" s="17">
        <v>5</v>
      </c>
      <c r="BH47" s="17"/>
      <c r="BI47" s="17"/>
      <c r="BJ47" s="17">
        <v>-2.2999999999999998</v>
      </c>
      <c r="BK47" s="17"/>
      <c r="BL47" s="17"/>
      <c r="BM47" s="17"/>
      <c r="BN47" s="17">
        <v>7.4</v>
      </c>
      <c r="BO47" s="17">
        <v>-36.299999999999997</v>
      </c>
      <c r="BP47" s="17">
        <v>-50.9</v>
      </c>
      <c r="BQ47" s="17">
        <v>7.1</v>
      </c>
      <c r="BR47" s="17">
        <v>7.4</v>
      </c>
      <c r="BS47" s="17">
        <v>0</v>
      </c>
      <c r="BT47" s="17"/>
      <c r="BU47" s="17"/>
      <c r="BV47" s="17"/>
      <c r="BW47" s="17"/>
      <c r="BX47" s="17">
        <v>-3.5</v>
      </c>
      <c r="BY47" s="17"/>
      <c r="BZ47" s="17"/>
      <c r="CA47" s="17">
        <v>-0.4</v>
      </c>
      <c r="CB47" s="17">
        <v>50.2</v>
      </c>
      <c r="CC47" s="17">
        <v>32.799999999999997</v>
      </c>
      <c r="CD47" s="17">
        <v>5.4</v>
      </c>
      <c r="CE47" s="17">
        <v>9.6</v>
      </c>
      <c r="CF47" s="17">
        <v>4</v>
      </c>
      <c r="CG47" s="17"/>
      <c r="CH47" s="17"/>
      <c r="CI47" s="17"/>
      <c r="CJ47" s="17">
        <v>7.7</v>
      </c>
      <c r="CK47" s="17">
        <v>11.5</v>
      </c>
      <c r="CL47" s="17">
        <v>3</v>
      </c>
      <c r="CM47" s="17"/>
      <c r="CN47" s="17"/>
      <c r="CO47" s="17"/>
      <c r="CP47" s="17"/>
      <c r="CQ47" s="17"/>
      <c r="CR47" s="17">
        <v>0.8</v>
      </c>
      <c r="CS47" s="17">
        <v>-8</v>
      </c>
      <c r="CT47" s="17">
        <v>-1.5</v>
      </c>
      <c r="CU47" s="17">
        <v>0.2</v>
      </c>
      <c r="CV47" s="17">
        <v>1</v>
      </c>
      <c r="CW47" s="17"/>
      <c r="CX47" s="17">
        <v>-12.8</v>
      </c>
      <c r="CY47" s="17">
        <v>0</v>
      </c>
      <c r="CZ47" s="17">
        <v>0</v>
      </c>
      <c r="DA47" s="17"/>
      <c r="DB47" s="17">
        <v>-0.2</v>
      </c>
      <c r="DC47" s="17">
        <v>0</v>
      </c>
      <c r="DD47" s="17">
        <v>-0.9</v>
      </c>
      <c r="DE47" s="17">
        <v>0</v>
      </c>
      <c r="DF47" s="17"/>
      <c r="DG47" s="17">
        <v>0</v>
      </c>
      <c r="DH47" s="17">
        <v>1.3</v>
      </c>
      <c r="DI47" s="17">
        <v>0.2</v>
      </c>
      <c r="DJ47" s="17">
        <v>-2.1</v>
      </c>
      <c r="DK47" s="17">
        <v>0.1</v>
      </c>
      <c r="DL47" s="17">
        <v>0.5</v>
      </c>
      <c r="DM47" s="17"/>
      <c r="DN47" s="17">
        <v>0</v>
      </c>
      <c r="DO47" s="17">
        <v>0</v>
      </c>
      <c r="DP47" s="17">
        <v>-1.9</v>
      </c>
      <c r="DQ47" s="17">
        <v>-9.5</v>
      </c>
      <c r="DR47" s="17">
        <v>0.2</v>
      </c>
      <c r="DS47" s="17">
        <v>-0.1</v>
      </c>
      <c r="DT47" s="17">
        <v>0.3</v>
      </c>
      <c r="DU47" s="17">
        <v>0</v>
      </c>
      <c r="DV47" s="17"/>
      <c r="DW47" s="17"/>
      <c r="DX47" s="17">
        <v>-4.5999999999999996</v>
      </c>
      <c r="DY47" s="17">
        <v>0.2</v>
      </c>
      <c r="DZ47" s="17">
        <v>2.9</v>
      </c>
      <c r="EA47" s="17">
        <v>2.9</v>
      </c>
      <c r="EB47" s="17">
        <v>1.3</v>
      </c>
      <c r="EC47" s="17"/>
      <c r="ED47" s="17">
        <v>3.9</v>
      </c>
      <c r="EE47" s="17">
        <v>0</v>
      </c>
      <c r="EF47" s="17">
        <v>-8.1</v>
      </c>
      <c r="EG47" s="17">
        <v>-8.6999999999999993</v>
      </c>
      <c r="EH47" s="17">
        <v>-0.9</v>
      </c>
      <c r="EI47" s="17">
        <v>-0.6</v>
      </c>
      <c r="EJ47" s="17">
        <v>1.07</v>
      </c>
      <c r="EK47" s="17">
        <v>2.6</v>
      </c>
      <c r="EL47" s="17">
        <v>-0.1</v>
      </c>
      <c r="EM47" s="17">
        <v>1.8</v>
      </c>
      <c r="EN47" s="17">
        <v>0.2</v>
      </c>
      <c r="EO47" s="17">
        <v>0.2</v>
      </c>
      <c r="EP47" s="17">
        <v>0.2</v>
      </c>
      <c r="EQ47" s="17">
        <v>0</v>
      </c>
      <c r="ER47" s="17">
        <v>0</v>
      </c>
      <c r="ES47" s="17">
        <v>0</v>
      </c>
      <c r="ET47" s="17">
        <v>0</v>
      </c>
      <c r="EU47" s="17">
        <v>-0.2</v>
      </c>
      <c r="EV47" s="17">
        <v>0</v>
      </c>
      <c r="EW47" s="17">
        <v>0</v>
      </c>
      <c r="EX47" s="17">
        <v>0</v>
      </c>
      <c r="EY47" s="17">
        <v>1.9</v>
      </c>
      <c r="EZ47" s="17">
        <v>0.3</v>
      </c>
      <c r="FA47" s="17">
        <v>0.3</v>
      </c>
      <c r="FB47" s="17">
        <v>0</v>
      </c>
      <c r="FC47" s="17">
        <v>0</v>
      </c>
      <c r="FD47" s="17">
        <v>0.4</v>
      </c>
      <c r="FE47" s="17">
        <v>1.6</v>
      </c>
      <c r="FF47" s="17">
        <v>2.6</v>
      </c>
      <c r="FG47" s="17"/>
      <c r="FH47" s="17"/>
      <c r="FI47" s="17">
        <v>0</v>
      </c>
      <c r="FJ47" s="17">
        <v>0</v>
      </c>
      <c r="FK47" s="17">
        <v>0</v>
      </c>
      <c r="FL47" s="17">
        <v>0</v>
      </c>
      <c r="FM47" s="17">
        <v>0.24</v>
      </c>
      <c r="FN47" s="17">
        <v>183.01</v>
      </c>
      <c r="FO47" s="15"/>
      <c r="FP47" s="17">
        <v>2.6</v>
      </c>
      <c r="FQ47" s="17">
        <v>-0.55800000000000005</v>
      </c>
      <c r="FR47" s="17">
        <v>1.8</v>
      </c>
      <c r="FS47" s="17">
        <v>1.6</v>
      </c>
      <c r="FT47" s="17">
        <v>0.33878999999999998</v>
      </c>
      <c r="FU47" s="17">
        <v>0.30424000000000001</v>
      </c>
      <c r="FV47" s="17">
        <v>-0.3</v>
      </c>
      <c r="FW47" s="17">
        <v>5.0999999999999996</v>
      </c>
      <c r="FX47" s="17">
        <v>10.88503</v>
      </c>
    </row>
    <row r="48" spans="1:180" ht="24" customHeight="1" x14ac:dyDescent="0.3">
      <c r="A48" s="16" t="s">
        <v>76</v>
      </c>
      <c r="B48" s="16" t="s">
        <v>788</v>
      </c>
      <c r="C48" s="17">
        <v>49.6</v>
      </c>
      <c r="D48" s="17">
        <v>12.8</v>
      </c>
      <c r="E48" s="17">
        <v>14</v>
      </c>
      <c r="F48" s="17"/>
      <c r="G48" s="17"/>
      <c r="H48" s="17">
        <v>-4.5</v>
      </c>
      <c r="I48" s="17">
        <v>8.1</v>
      </c>
      <c r="J48" s="17"/>
      <c r="K48" s="17"/>
      <c r="L48" s="17"/>
      <c r="M48" s="17">
        <v>0</v>
      </c>
      <c r="N48" s="17">
        <v>29.1</v>
      </c>
      <c r="O48" s="17"/>
      <c r="P48" s="17">
        <v>4.7</v>
      </c>
      <c r="Q48" s="17"/>
      <c r="R48" s="17">
        <v>33.6</v>
      </c>
      <c r="S48" s="17">
        <v>0.1</v>
      </c>
      <c r="T48" s="17">
        <v>0</v>
      </c>
      <c r="U48" s="17"/>
      <c r="V48" s="17"/>
      <c r="W48" s="17"/>
      <c r="X48" s="17">
        <v>0.2</v>
      </c>
      <c r="Y48" s="17">
        <v>0.4</v>
      </c>
      <c r="Z48" s="17">
        <v>0.6</v>
      </c>
      <c r="AA48" s="17">
        <v>2</v>
      </c>
      <c r="AB48" s="17">
        <v>-3.4</v>
      </c>
      <c r="AC48" s="17">
        <v>3.4</v>
      </c>
      <c r="AD48" s="17">
        <v>16</v>
      </c>
      <c r="AE48" s="17"/>
      <c r="AF48" s="17"/>
      <c r="AG48" s="17"/>
      <c r="AH48" s="17"/>
      <c r="AI48" s="17">
        <v>22.7</v>
      </c>
      <c r="AJ48" s="17">
        <v>19.8</v>
      </c>
      <c r="AK48" s="17"/>
      <c r="AL48" s="17"/>
      <c r="AM48" s="17"/>
      <c r="AN48" s="17">
        <v>-0.9</v>
      </c>
      <c r="AO48" s="17">
        <v>41</v>
      </c>
      <c r="AP48" s="17">
        <v>10.3</v>
      </c>
      <c r="AQ48" s="17">
        <v>20.7</v>
      </c>
      <c r="AR48" s="17">
        <v>8.1</v>
      </c>
      <c r="AS48" s="17">
        <v>-0.9</v>
      </c>
      <c r="AT48" s="17">
        <v>2.5</v>
      </c>
      <c r="AU48" s="17">
        <v>1.4</v>
      </c>
      <c r="AV48" s="17">
        <v>21</v>
      </c>
      <c r="AW48" s="17">
        <v>10.4</v>
      </c>
      <c r="AX48" s="17">
        <v>-42.8</v>
      </c>
      <c r="AY48" s="17">
        <v>9.8000000000000007</v>
      </c>
      <c r="AZ48" s="17">
        <v>6.7</v>
      </c>
      <c r="BA48" s="17">
        <v>-3.6</v>
      </c>
      <c r="BB48" s="17">
        <v>0.4</v>
      </c>
      <c r="BC48" s="17">
        <v>2.2000000000000002</v>
      </c>
      <c r="BD48" s="17">
        <v>4.2</v>
      </c>
      <c r="BE48" s="17"/>
      <c r="BF48" s="17"/>
      <c r="BG48" s="17">
        <v>7.3</v>
      </c>
      <c r="BH48" s="17"/>
      <c r="BI48" s="17"/>
      <c r="BJ48" s="17">
        <v>0.3</v>
      </c>
      <c r="BK48" s="17"/>
      <c r="BL48" s="17"/>
      <c r="BM48" s="17"/>
      <c r="BN48" s="17">
        <v>9.5</v>
      </c>
      <c r="BO48" s="17">
        <v>-26</v>
      </c>
      <c r="BP48" s="17">
        <v>-43.6</v>
      </c>
      <c r="BQ48" s="17">
        <v>15.2</v>
      </c>
      <c r="BR48" s="17">
        <v>19.3</v>
      </c>
      <c r="BS48" s="17">
        <v>0</v>
      </c>
      <c r="BT48" s="17"/>
      <c r="BU48" s="17"/>
      <c r="BV48" s="17"/>
      <c r="BW48" s="17"/>
      <c r="BX48" s="17">
        <v>-0.2</v>
      </c>
      <c r="BY48" s="17"/>
      <c r="BZ48" s="17"/>
      <c r="CA48" s="17">
        <v>-0.4</v>
      </c>
      <c r="CB48" s="17">
        <v>50</v>
      </c>
      <c r="CC48" s="17">
        <v>32.200000000000003</v>
      </c>
      <c r="CD48" s="17">
        <v>5.0999999999999996</v>
      </c>
      <c r="CE48" s="17">
        <v>9.6999999999999993</v>
      </c>
      <c r="CF48" s="17">
        <v>4.0999999999999996</v>
      </c>
      <c r="CG48" s="17"/>
      <c r="CH48" s="17"/>
      <c r="CI48" s="17"/>
      <c r="CJ48" s="17">
        <v>19</v>
      </c>
      <c r="CK48" s="17">
        <v>23.1</v>
      </c>
      <c r="CL48" s="17">
        <v>20.3</v>
      </c>
      <c r="CM48" s="17"/>
      <c r="CN48" s="17"/>
      <c r="CO48" s="17"/>
      <c r="CP48" s="17"/>
      <c r="CQ48" s="17"/>
      <c r="CR48" s="17">
        <v>4.3</v>
      </c>
      <c r="CS48" s="17">
        <v>-6</v>
      </c>
      <c r="CT48" s="17">
        <v>-1.3</v>
      </c>
      <c r="CU48" s="17">
        <v>0.2</v>
      </c>
      <c r="CV48" s="17">
        <v>1</v>
      </c>
      <c r="CW48" s="17"/>
      <c r="CX48" s="17">
        <v>-12.6</v>
      </c>
      <c r="CY48" s="17">
        <v>0</v>
      </c>
      <c r="CZ48" s="17">
        <v>0</v>
      </c>
      <c r="DA48" s="17"/>
      <c r="DB48" s="17">
        <v>-0.1</v>
      </c>
      <c r="DC48" s="17">
        <v>0</v>
      </c>
      <c r="DD48" s="17">
        <v>-1</v>
      </c>
      <c r="DE48" s="17">
        <v>-0.2</v>
      </c>
      <c r="DF48" s="17"/>
      <c r="DG48" s="17">
        <v>0.2</v>
      </c>
      <c r="DH48" s="17">
        <v>1.3</v>
      </c>
      <c r="DI48" s="17">
        <v>0.2</v>
      </c>
      <c r="DJ48" s="17">
        <v>-1.2</v>
      </c>
      <c r="DK48" s="17">
        <v>0.3</v>
      </c>
      <c r="DL48" s="17">
        <v>0.5</v>
      </c>
      <c r="DM48" s="17"/>
      <c r="DN48" s="17">
        <v>0</v>
      </c>
      <c r="DO48" s="17">
        <v>0</v>
      </c>
      <c r="DP48" s="17">
        <v>-1.8</v>
      </c>
      <c r="DQ48" s="17">
        <v>-9.1</v>
      </c>
      <c r="DR48" s="17">
        <v>0.2</v>
      </c>
      <c r="DS48" s="17">
        <v>-0.1</v>
      </c>
      <c r="DT48" s="17">
        <v>0.5</v>
      </c>
      <c r="DU48" s="17">
        <v>0</v>
      </c>
      <c r="DV48" s="17"/>
      <c r="DW48" s="17"/>
      <c r="DX48" s="17">
        <v>-4.5999999999999996</v>
      </c>
      <c r="DY48" s="17">
        <v>0.2</v>
      </c>
      <c r="DZ48" s="17">
        <v>3.1</v>
      </c>
      <c r="EA48" s="17">
        <v>3</v>
      </c>
      <c r="EB48" s="17">
        <v>1.3</v>
      </c>
      <c r="EC48" s="17"/>
      <c r="ED48" s="17">
        <v>0.2</v>
      </c>
      <c r="EE48" s="17">
        <v>0</v>
      </c>
      <c r="EF48" s="17">
        <v>-6.3</v>
      </c>
      <c r="EG48" s="17">
        <v>-6.9</v>
      </c>
      <c r="EH48" s="17">
        <v>-0.8</v>
      </c>
      <c r="EI48" s="17">
        <v>-0.5</v>
      </c>
      <c r="EJ48" s="17">
        <v>0</v>
      </c>
      <c r="EK48" s="17">
        <v>2.6</v>
      </c>
      <c r="EL48" s="17">
        <v>-0.1</v>
      </c>
      <c r="EM48" s="17">
        <v>1.9</v>
      </c>
      <c r="EN48" s="17">
        <v>0.2</v>
      </c>
      <c r="EO48" s="17">
        <v>0.2</v>
      </c>
      <c r="EP48" s="17">
        <v>0.2</v>
      </c>
      <c r="EQ48" s="17">
        <v>0</v>
      </c>
      <c r="ER48" s="17">
        <v>0</v>
      </c>
      <c r="ES48" s="17">
        <v>0</v>
      </c>
      <c r="ET48" s="17">
        <v>0</v>
      </c>
      <c r="EU48" s="17">
        <v>-0.2</v>
      </c>
      <c r="EV48" s="17">
        <v>0</v>
      </c>
      <c r="EW48" s="17">
        <v>0</v>
      </c>
      <c r="EX48" s="17">
        <v>0</v>
      </c>
      <c r="EY48" s="17">
        <v>1.9</v>
      </c>
      <c r="EZ48" s="17">
        <v>0.3</v>
      </c>
      <c r="FA48" s="17">
        <v>0.3</v>
      </c>
      <c r="FB48" s="17">
        <v>0</v>
      </c>
      <c r="FC48" s="17">
        <v>0</v>
      </c>
      <c r="FD48" s="17">
        <v>0.4</v>
      </c>
      <c r="FE48" s="17">
        <v>1.6</v>
      </c>
      <c r="FF48" s="17">
        <v>2.4</v>
      </c>
      <c r="FG48" s="17"/>
      <c r="FH48" s="17"/>
      <c r="FI48" s="17">
        <v>0</v>
      </c>
      <c r="FJ48" s="17">
        <v>0.1</v>
      </c>
      <c r="FK48" s="17">
        <v>0</v>
      </c>
      <c r="FL48" s="17">
        <v>0</v>
      </c>
      <c r="FM48" s="17">
        <v>2.14</v>
      </c>
      <c r="FN48" s="17">
        <v>422.54</v>
      </c>
      <c r="FO48" s="15"/>
      <c r="FP48" s="17">
        <v>3.1</v>
      </c>
      <c r="FQ48" s="17">
        <v>-0.26500000000000001</v>
      </c>
      <c r="FR48" s="17">
        <v>2.1</v>
      </c>
      <c r="FS48" s="17">
        <v>1.8</v>
      </c>
      <c r="FT48" s="17">
        <v>0.33421000000000001</v>
      </c>
      <c r="FU48" s="17">
        <v>0.26290000000000002</v>
      </c>
      <c r="FV48" s="17">
        <v>0.2</v>
      </c>
      <c r="FW48" s="17">
        <v>5</v>
      </c>
      <c r="FX48" s="17">
        <v>12.532109999999999</v>
      </c>
    </row>
    <row r="49" spans="1:180" ht="24" customHeight="1" x14ac:dyDescent="0.3">
      <c r="A49" s="16" t="s">
        <v>76</v>
      </c>
      <c r="B49" s="16" t="s">
        <v>789</v>
      </c>
      <c r="C49" s="17">
        <v>52</v>
      </c>
      <c r="D49" s="17">
        <v>24.5</v>
      </c>
      <c r="E49" s="17">
        <v>15</v>
      </c>
      <c r="F49" s="17"/>
      <c r="G49" s="17"/>
      <c r="H49" s="17">
        <v>-2</v>
      </c>
      <c r="I49" s="17">
        <v>10.1</v>
      </c>
      <c r="J49" s="17"/>
      <c r="K49" s="17"/>
      <c r="L49" s="17"/>
      <c r="M49" s="17">
        <v>0</v>
      </c>
      <c r="N49" s="17">
        <v>28.5</v>
      </c>
      <c r="O49" s="17"/>
      <c r="P49" s="17">
        <v>6.5</v>
      </c>
      <c r="Q49" s="17"/>
      <c r="R49" s="17">
        <v>46.9</v>
      </c>
      <c r="S49" s="17">
        <v>0.1</v>
      </c>
      <c r="T49" s="17">
        <v>0</v>
      </c>
      <c r="U49" s="17"/>
      <c r="V49" s="17"/>
      <c r="W49" s="17"/>
      <c r="X49" s="17">
        <v>1.8</v>
      </c>
      <c r="Y49" s="17">
        <v>0.9</v>
      </c>
      <c r="Z49" s="17">
        <v>0.6</v>
      </c>
      <c r="AA49" s="17">
        <v>2.1</v>
      </c>
      <c r="AB49" s="17">
        <v>-3.4</v>
      </c>
      <c r="AC49" s="17">
        <v>3.4</v>
      </c>
      <c r="AD49" s="17">
        <v>17.899999999999999</v>
      </c>
      <c r="AE49" s="17"/>
      <c r="AF49" s="17"/>
      <c r="AG49" s="17"/>
      <c r="AH49" s="17"/>
      <c r="AI49" s="17">
        <v>22.1</v>
      </c>
      <c r="AJ49" s="17">
        <v>20.3</v>
      </c>
      <c r="AK49" s="17"/>
      <c r="AL49" s="17"/>
      <c r="AM49" s="17"/>
      <c r="AN49" s="17">
        <v>-0.8</v>
      </c>
      <c r="AO49" s="17">
        <v>42.5</v>
      </c>
      <c r="AP49" s="17">
        <v>10.9</v>
      </c>
      <c r="AQ49" s="17">
        <v>21.2</v>
      </c>
      <c r="AR49" s="17">
        <v>8</v>
      </c>
      <c r="AS49" s="17">
        <v>-1.1000000000000001</v>
      </c>
      <c r="AT49" s="17">
        <v>2.5</v>
      </c>
      <c r="AU49" s="17">
        <v>1.4</v>
      </c>
      <c r="AV49" s="17">
        <v>22.6</v>
      </c>
      <c r="AW49" s="17">
        <v>12.1</v>
      </c>
      <c r="AX49" s="17">
        <v>-41.2</v>
      </c>
      <c r="AY49" s="17">
        <v>9.6</v>
      </c>
      <c r="AZ49" s="17">
        <v>8.4</v>
      </c>
      <c r="BA49" s="17">
        <v>-3</v>
      </c>
      <c r="BB49" s="17">
        <v>0.4</v>
      </c>
      <c r="BC49" s="17">
        <v>2.2000000000000002</v>
      </c>
      <c r="BD49" s="17">
        <v>4.7</v>
      </c>
      <c r="BE49" s="17"/>
      <c r="BF49" s="17"/>
      <c r="BG49" s="17">
        <v>9.6999999999999993</v>
      </c>
      <c r="BH49" s="17"/>
      <c r="BI49" s="17"/>
      <c r="BJ49" s="17">
        <v>1.1000000000000001</v>
      </c>
      <c r="BK49" s="17"/>
      <c r="BL49" s="17"/>
      <c r="BM49" s="17"/>
      <c r="BN49" s="17">
        <v>11.8</v>
      </c>
      <c r="BO49" s="17">
        <v>-23.6</v>
      </c>
      <c r="BP49" s="17">
        <v>-41.1</v>
      </c>
      <c r="BQ49" s="17">
        <v>20.6</v>
      </c>
      <c r="BR49" s="17">
        <v>23.8</v>
      </c>
      <c r="BS49" s="17">
        <v>0</v>
      </c>
      <c r="BT49" s="17"/>
      <c r="BU49" s="17"/>
      <c r="BV49" s="17"/>
      <c r="BW49" s="17"/>
      <c r="BX49" s="17">
        <v>-1.6</v>
      </c>
      <c r="BY49" s="17"/>
      <c r="BZ49" s="17"/>
      <c r="CA49" s="17">
        <v>-0.4</v>
      </c>
      <c r="CB49" s="17">
        <v>49.4</v>
      </c>
      <c r="CC49" s="17">
        <v>32.9</v>
      </c>
      <c r="CD49" s="17">
        <v>5.6</v>
      </c>
      <c r="CE49" s="17">
        <v>9.6999999999999993</v>
      </c>
      <c r="CF49" s="17">
        <v>4.0999999999999996</v>
      </c>
      <c r="CG49" s="17"/>
      <c r="CH49" s="17"/>
      <c r="CI49" s="17"/>
      <c r="CJ49" s="17">
        <v>19.899999999999999</v>
      </c>
      <c r="CK49" s="17">
        <v>23.8</v>
      </c>
      <c r="CL49" s="17">
        <v>21.3</v>
      </c>
      <c r="CM49" s="17"/>
      <c r="CN49" s="17"/>
      <c r="CO49" s="17"/>
      <c r="CP49" s="17"/>
      <c r="CQ49" s="17"/>
      <c r="CR49" s="17">
        <v>5.6</v>
      </c>
      <c r="CS49" s="17">
        <v>-5.3</v>
      </c>
      <c r="CT49" s="17">
        <v>-1.2</v>
      </c>
      <c r="CU49" s="17">
        <v>0.3</v>
      </c>
      <c r="CV49" s="17">
        <v>1</v>
      </c>
      <c r="CW49" s="17"/>
      <c r="CX49" s="17">
        <v>-12</v>
      </c>
      <c r="CY49" s="17">
        <v>0</v>
      </c>
      <c r="CZ49" s="17">
        <v>0</v>
      </c>
      <c r="DA49" s="17"/>
      <c r="DB49" s="17">
        <v>0.1</v>
      </c>
      <c r="DC49" s="17">
        <v>-0.1</v>
      </c>
      <c r="DD49" s="17">
        <v>-1</v>
      </c>
      <c r="DE49" s="17">
        <v>0</v>
      </c>
      <c r="DF49" s="17"/>
      <c r="DG49" s="17">
        <v>0.2</v>
      </c>
      <c r="DH49" s="17">
        <v>1.3</v>
      </c>
      <c r="DI49" s="17">
        <v>0.2</v>
      </c>
      <c r="DJ49" s="17">
        <v>-1.1000000000000001</v>
      </c>
      <c r="DK49" s="17">
        <v>0.1</v>
      </c>
      <c r="DL49" s="17">
        <v>0.5</v>
      </c>
      <c r="DM49" s="17"/>
      <c r="DN49" s="17">
        <v>0</v>
      </c>
      <c r="DO49" s="17">
        <v>0</v>
      </c>
      <c r="DP49" s="17">
        <v>-1.6</v>
      </c>
      <c r="DQ49" s="17">
        <v>-8.1</v>
      </c>
      <c r="DR49" s="17">
        <v>0.2</v>
      </c>
      <c r="DS49" s="17">
        <v>0</v>
      </c>
      <c r="DT49" s="17">
        <v>0.4</v>
      </c>
      <c r="DU49" s="17">
        <v>0.1</v>
      </c>
      <c r="DV49" s="17"/>
      <c r="DW49" s="17"/>
      <c r="DX49" s="17">
        <v>-4.5999999999999996</v>
      </c>
      <c r="DY49" s="17">
        <v>0.3</v>
      </c>
      <c r="DZ49" s="17">
        <v>3.1</v>
      </c>
      <c r="EA49" s="17">
        <v>3</v>
      </c>
      <c r="EB49" s="17">
        <v>1.5</v>
      </c>
      <c r="EC49" s="17"/>
      <c r="ED49" s="17">
        <v>0</v>
      </c>
      <c r="EE49" s="17">
        <v>0</v>
      </c>
      <c r="EF49" s="17">
        <v>-5.3</v>
      </c>
      <c r="EG49" s="17">
        <v>-6.1</v>
      </c>
      <c r="EH49" s="17">
        <v>-0.6</v>
      </c>
      <c r="EI49" s="17">
        <v>-0.5</v>
      </c>
      <c r="EJ49" s="17">
        <v>0</v>
      </c>
      <c r="EK49" s="17">
        <v>2.6</v>
      </c>
      <c r="EL49" s="17">
        <v>-0.1</v>
      </c>
      <c r="EM49" s="17">
        <v>1.9</v>
      </c>
      <c r="EN49" s="17">
        <v>0.2</v>
      </c>
      <c r="EO49" s="17">
        <v>0.2</v>
      </c>
      <c r="EP49" s="17">
        <v>0.2</v>
      </c>
      <c r="EQ49" s="17">
        <v>0</v>
      </c>
      <c r="ER49" s="17">
        <v>0</v>
      </c>
      <c r="ES49" s="17">
        <v>0</v>
      </c>
      <c r="ET49" s="17">
        <v>0</v>
      </c>
      <c r="EU49" s="17">
        <v>-0.2</v>
      </c>
      <c r="EV49" s="17">
        <v>0</v>
      </c>
      <c r="EW49" s="17">
        <v>0</v>
      </c>
      <c r="EX49" s="17">
        <v>0</v>
      </c>
      <c r="EY49" s="17">
        <v>1.9</v>
      </c>
      <c r="EZ49" s="17">
        <v>0.3</v>
      </c>
      <c r="FA49" s="17">
        <v>0.3</v>
      </c>
      <c r="FB49" s="17">
        <v>0</v>
      </c>
      <c r="FC49" s="17">
        <v>0</v>
      </c>
      <c r="FD49" s="17">
        <v>0.4</v>
      </c>
      <c r="FE49" s="17">
        <v>1.8</v>
      </c>
      <c r="FF49" s="17">
        <v>2.2000000000000002</v>
      </c>
      <c r="FG49" s="17"/>
      <c r="FH49" s="17"/>
      <c r="FI49" s="17">
        <v>0</v>
      </c>
      <c r="FJ49" s="17">
        <v>1.6</v>
      </c>
      <c r="FK49" s="17">
        <v>0</v>
      </c>
      <c r="FL49" s="17">
        <v>0</v>
      </c>
      <c r="FM49" s="17">
        <v>1.45</v>
      </c>
      <c r="FN49" s="17">
        <v>499.85</v>
      </c>
      <c r="FO49" s="15"/>
      <c r="FP49" s="17">
        <v>3.1</v>
      </c>
      <c r="FQ49" s="17">
        <v>-0.28699999999999998</v>
      </c>
      <c r="FR49" s="17">
        <v>2.1</v>
      </c>
      <c r="FS49" s="17">
        <v>1.7</v>
      </c>
      <c r="FT49" s="17">
        <v>0.34494000000000002</v>
      </c>
      <c r="FU49" s="17">
        <v>0.23236999999999999</v>
      </c>
      <c r="FV49" s="17">
        <v>0.2</v>
      </c>
      <c r="FW49" s="17">
        <v>5.0999999999999996</v>
      </c>
      <c r="FX49" s="17">
        <v>12.490309999999999</v>
      </c>
    </row>
    <row r="50" spans="1:180" ht="24" customHeight="1" x14ac:dyDescent="0.3">
      <c r="A50" s="18" t="s">
        <v>76</v>
      </c>
      <c r="B50" s="18" t="s">
        <v>790</v>
      </c>
      <c r="C50" s="19">
        <v>47.7</v>
      </c>
      <c r="D50" s="19">
        <v>19.5</v>
      </c>
      <c r="E50" s="19">
        <v>14.5</v>
      </c>
      <c r="F50" s="19"/>
      <c r="G50" s="19"/>
      <c r="H50" s="19">
        <v>-4.3</v>
      </c>
      <c r="I50" s="19">
        <v>10.5</v>
      </c>
      <c r="J50" s="19"/>
      <c r="K50" s="19"/>
      <c r="L50" s="19"/>
      <c r="M50" s="19">
        <v>0</v>
      </c>
      <c r="N50" s="19">
        <v>23.4</v>
      </c>
      <c r="O50" s="19"/>
      <c r="P50" s="19">
        <v>5.9</v>
      </c>
      <c r="Q50" s="19"/>
      <c r="R50" s="19">
        <v>49.2</v>
      </c>
      <c r="S50" s="19">
        <v>0</v>
      </c>
      <c r="T50" s="19">
        <v>0</v>
      </c>
      <c r="U50" s="19"/>
      <c r="V50" s="19"/>
      <c r="W50" s="19"/>
      <c r="X50" s="19">
        <v>1.2</v>
      </c>
      <c r="Y50" s="19">
        <v>0.8</v>
      </c>
      <c r="Z50" s="19">
        <v>0.6</v>
      </c>
      <c r="AA50" s="19">
        <v>2</v>
      </c>
      <c r="AB50" s="19">
        <v>-3.4</v>
      </c>
      <c r="AC50" s="19">
        <v>3.1</v>
      </c>
      <c r="AD50" s="19">
        <v>17.5</v>
      </c>
      <c r="AE50" s="19"/>
      <c r="AF50" s="19"/>
      <c r="AG50" s="19"/>
      <c r="AH50" s="19"/>
      <c r="AI50" s="19">
        <v>19.8</v>
      </c>
      <c r="AJ50" s="19">
        <v>20.2</v>
      </c>
      <c r="AK50" s="19"/>
      <c r="AL50" s="19"/>
      <c r="AM50" s="19"/>
      <c r="AN50" s="19">
        <v>-0.8</v>
      </c>
      <c r="AO50" s="19">
        <v>43.5</v>
      </c>
      <c r="AP50" s="19">
        <v>11.2</v>
      </c>
      <c r="AQ50" s="19">
        <v>20.6</v>
      </c>
      <c r="AR50" s="19">
        <v>8.3000000000000007</v>
      </c>
      <c r="AS50" s="19">
        <v>-0.7</v>
      </c>
      <c r="AT50" s="19">
        <v>2</v>
      </c>
      <c r="AU50" s="19">
        <v>1.2</v>
      </c>
      <c r="AV50" s="19">
        <v>22.2</v>
      </c>
      <c r="AW50" s="19">
        <v>11.7</v>
      </c>
      <c r="AX50" s="19">
        <v>-41.2</v>
      </c>
      <c r="AY50" s="19">
        <v>7.9</v>
      </c>
      <c r="AZ50" s="19">
        <v>6</v>
      </c>
      <c r="BA50" s="19">
        <v>-3.4</v>
      </c>
      <c r="BB50" s="19">
        <v>0.4</v>
      </c>
      <c r="BC50" s="19">
        <v>2.2999999999999998</v>
      </c>
      <c r="BD50" s="19">
        <v>1</v>
      </c>
      <c r="BE50" s="19"/>
      <c r="BF50" s="19"/>
      <c r="BG50" s="19">
        <v>9.6999999999999993</v>
      </c>
      <c r="BH50" s="19"/>
      <c r="BI50" s="19"/>
      <c r="BJ50" s="19">
        <v>-0.2</v>
      </c>
      <c r="BK50" s="19"/>
      <c r="BL50" s="19"/>
      <c r="BM50" s="19"/>
      <c r="BN50" s="19">
        <v>11.3</v>
      </c>
      <c r="BO50" s="19">
        <v>-26.4</v>
      </c>
      <c r="BP50" s="19">
        <v>-42.4</v>
      </c>
      <c r="BQ50" s="19">
        <v>19.100000000000001</v>
      </c>
      <c r="BR50" s="19">
        <v>20.2</v>
      </c>
      <c r="BS50" s="19">
        <v>0</v>
      </c>
      <c r="BT50" s="19"/>
      <c r="BU50" s="19"/>
      <c r="BV50" s="19"/>
      <c r="BW50" s="19"/>
      <c r="BX50" s="19">
        <v>-1.6</v>
      </c>
      <c r="BY50" s="19"/>
      <c r="BZ50" s="19"/>
      <c r="CA50" s="19">
        <v>-0.4</v>
      </c>
      <c r="CB50" s="19">
        <v>50.5</v>
      </c>
      <c r="CC50" s="19">
        <v>32.200000000000003</v>
      </c>
      <c r="CD50" s="19">
        <v>5.9</v>
      </c>
      <c r="CE50" s="19">
        <v>9.6999999999999993</v>
      </c>
      <c r="CF50" s="19">
        <v>3.9</v>
      </c>
      <c r="CG50" s="19"/>
      <c r="CH50" s="19"/>
      <c r="CI50" s="19"/>
      <c r="CJ50" s="19">
        <v>19.5</v>
      </c>
      <c r="CK50" s="19">
        <v>23.2</v>
      </c>
      <c r="CL50" s="19">
        <v>20.3</v>
      </c>
      <c r="CM50" s="19"/>
      <c r="CN50" s="19"/>
      <c r="CO50" s="19"/>
      <c r="CP50" s="19"/>
      <c r="CQ50" s="19"/>
      <c r="CR50" s="19">
        <v>5.9</v>
      </c>
      <c r="CS50" s="19">
        <v>-5.0999999999999996</v>
      </c>
      <c r="CT50" s="19">
        <v>-1</v>
      </c>
      <c r="CU50" s="19">
        <v>0.4</v>
      </c>
      <c r="CV50" s="19">
        <v>1</v>
      </c>
      <c r="CW50" s="19"/>
      <c r="CX50" s="19">
        <v>-11.6</v>
      </c>
      <c r="CY50" s="19">
        <v>0</v>
      </c>
      <c r="CZ50" s="19">
        <v>0</v>
      </c>
      <c r="DA50" s="19"/>
      <c r="DB50" s="19">
        <v>0.1</v>
      </c>
      <c r="DC50" s="19">
        <v>-0.1</v>
      </c>
      <c r="DD50" s="19">
        <v>-1</v>
      </c>
      <c r="DE50" s="19">
        <v>0</v>
      </c>
      <c r="DF50" s="19"/>
      <c r="DG50" s="19">
        <v>0.2</v>
      </c>
      <c r="DH50" s="19">
        <v>1.4</v>
      </c>
      <c r="DI50" s="19">
        <v>0.2</v>
      </c>
      <c r="DJ50" s="19">
        <v>-1.2</v>
      </c>
      <c r="DK50" s="19">
        <v>0.1</v>
      </c>
      <c r="DL50" s="19">
        <v>0.5</v>
      </c>
      <c r="DM50" s="19"/>
      <c r="DN50" s="19">
        <v>0</v>
      </c>
      <c r="DO50" s="19">
        <v>0</v>
      </c>
      <c r="DP50" s="19">
        <v>-1.1000000000000001</v>
      </c>
      <c r="DQ50" s="19">
        <v>-7.7</v>
      </c>
      <c r="DR50" s="19">
        <v>0</v>
      </c>
      <c r="DS50" s="19">
        <v>-0.1</v>
      </c>
      <c r="DT50" s="19">
        <v>0.5</v>
      </c>
      <c r="DU50" s="19">
        <v>0</v>
      </c>
      <c r="DV50" s="19"/>
      <c r="DW50" s="19"/>
      <c r="DX50" s="19">
        <v>-4.7</v>
      </c>
      <c r="DY50" s="19">
        <v>0.3</v>
      </c>
      <c r="DZ50" s="19">
        <v>3.1</v>
      </c>
      <c r="EA50" s="19">
        <v>3</v>
      </c>
      <c r="EB50" s="19">
        <v>1.5</v>
      </c>
      <c r="EC50" s="19"/>
      <c r="ED50" s="19">
        <v>0</v>
      </c>
      <c r="EE50" s="19">
        <v>0</v>
      </c>
      <c r="EF50" s="19">
        <v>-5</v>
      </c>
      <c r="EG50" s="19">
        <v>-6.1</v>
      </c>
      <c r="EH50" s="19">
        <v>-0.5</v>
      </c>
      <c r="EI50" s="19">
        <v>-0.4</v>
      </c>
      <c r="EJ50" s="19">
        <v>0</v>
      </c>
      <c r="EK50" s="19">
        <v>2.6</v>
      </c>
      <c r="EL50" s="19">
        <v>-0.1</v>
      </c>
      <c r="EM50" s="19">
        <v>1.9</v>
      </c>
      <c r="EN50" s="19">
        <v>0.2</v>
      </c>
      <c r="EO50" s="19">
        <v>0.2</v>
      </c>
      <c r="EP50" s="19">
        <v>0.2</v>
      </c>
      <c r="EQ50" s="19">
        <v>0</v>
      </c>
      <c r="ER50" s="19">
        <v>0</v>
      </c>
      <c r="ES50" s="19">
        <v>0</v>
      </c>
      <c r="ET50" s="19">
        <v>0</v>
      </c>
      <c r="EU50" s="19">
        <v>-0.2</v>
      </c>
      <c r="EV50" s="19">
        <v>0</v>
      </c>
      <c r="EW50" s="19">
        <v>0</v>
      </c>
      <c r="EX50" s="19">
        <v>0</v>
      </c>
      <c r="EY50" s="19">
        <v>1.9</v>
      </c>
      <c r="EZ50" s="19">
        <v>0.5</v>
      </c>
      <c r="FA50" s="19">
        <v>0.3</v>
      </c>
      <c r="FB50" s="19">
        <v>0</v>
      </c>
      <c r="FC50" s="19">
        <v>0</v>
      </c>
      <c r="FD50" s="19">
        <v>0.4</v>
      </c>
      <c r="FE50" s="19">
        <v>1.8</v>
      </c>
      <c r="FF50" s="19">
        <v>2.2000000000000002</v>
      </c>
      <c r="FG50" s="19"/>
      <c r="FH50" s="19"/>
      <c r="FI50" s="19">
        <v>0</v>
      </c>
      <c r="FJ50" s="19">
        <v>1.9</v>
      </c>
      <c r="FK50" s="19">
        <v>0</v>
      </c>
      <c r="FL50" s="19">
        <v>0</v>
      </c>
      <c r="FM50" s="19">
        <v>2.08</v>
      </c>
      <c r="FN50" s="19">
        <v>463.38</v>
      </c>
      <c r="FO50" s="15"/>
      <c r="FP50" s="19">
        <v>3.2</v>
      </c>
      <c r="FQ50" s="19">
        <v>-0.54200000000000004</v>
      </c>
      <c r="FR50" s="19">
        <v>2.2000000000000002</v>
      </c>
      <c r="FS50" s="19">
        <v>1.8</v>
      </c>
      <c r="FT50" s="19">
        <v>0.35960999999999999</v>
      </c>
      <c r="FU50" s="19">
        <v>0.27435999999999999</v>
      </c>
      <c r="FV50" s="19">
        <v>0.1</v>
      </c>
      <c r="FW50" s="19">
        <v>5</v>
      </c>
      <c r="FX50" s="19">
        <v>12.391970000000001</v>
      </c>
    </row>
    <row r="51" spans="1:180" ht="24" customHeight="1" x14ac:dyDescent="0.3">
      <c r="A51" s="13" t="s">
        <v>76</v>
      </c>
      <c r="B51" s="13" t="s">
        <v>791</v>
      </c>
      <c r="C51" s="14">
        <v>46.9</v>
      </c>
      <c r="D51" s="14">
        <v>12.1</v>
      </c>
      <c r="E51" s="14">
        <v>14.1</v>
      </c>
      <c r="F51" s="14"/>
      <c r="G51" s="14"/>
      <c r="H51" s="14">
        <v>-6.8</v>
      </c>
      <c r="I51" s="14">
        <v>9.9</v>
      </c>
      <c r="J51" s="14"/>
      <c r="K51" s="14"/>
      <c r="L51" s="14"/>
      <c r="M51" s="14">
        <v>0</v>
      </c>
      <c r="N51" s="14">
        <v>25.7</v>
      </c>
      <c r="O51" s="14"/>
      <c r="P51" s="14">
        <v>4.7</v>
      </c>
      <c r="Q51" s="14"/>
      <c r="R51" s="14">
        <v>42</v>
      </c>
      <c r="S51" s="14">
        <v>-0.1</v>
      </c>
      <c r="T51" s="14">
        <v>0</v>
      </c>
      <c r="U51" s="14"/>
      <c r="V51" s="14"/>
      <c r="W51" s="14"/>
      <c r="X51" s="14">
        <v>-1</v>
      </c>
      <c r="Y51" s="14">
        <v>1</v>
      </c>
      <c r="Z51" s="14">
        <v>0.7</v>
      </c>
      <c r="AA51" s="14">
        <v>2.1</v>
      </c>
      <c r="AB51" s="14">
        <v>-3.4</v>
      </c>
      <c r="AC51" s="14">
        <v>3.1</v>
      </c>
      <c r="AD51" s="14">
        <v>14.7</v>
      </c>
      <c r="AE51" s="14"/>
      <c r="AF51" s="14"/>
      <c r="AG51" s="14"/>
      <c r="AH51" s="14"/>
      <c r="AI51" s="14">
        <v>18.7</v>
      </c>
      <c r="AJ51" s="14">
        <v>19.7</v>
      </c>
      <c r="AK51" s="14"/>
      <c r="AL51" s="14"/>
      <c r="AM51" s="14"/>
      <c r="AN51" s="14">
        <v>-0.9</v>
      </c>
      <c r="AO51" s="14">
        <v>44.7</v>
      </c>
      <c r="AP51" s="14">
        <v>11.5</v>
      </c>
      <c r="AQ51" s="14">
        <v>19.399999999999999</v>
      </c>
      <c r="AR51" s="14">
        <v>8.5</v>
      </c>
      <c r="AS51" s="14">
        <v>0.4</v>
      </c>
      <c r="AT51" s="14">
        <v>2</v>
      </c>
      <c r="AU51" s="14">
        <v>0.6</v>
      </c>
      <c r="AV51" s="14">
        <v>19.8</v>
      </c>
      <c r="AW51" s="14">
        <v>9.3000000000000007</v>
      </c>
      <c r="AX51" s="14">
        <v>-43.6</v>
      </c>
      <c r="AY51" s="14">
        <v>9.4</v>
      </c>
      <c r="AZ51" s="14">
        <v>5.2</v>
      </c>
      <c r="BA51" s="14">
        <v>-3.4</v>
      </c>
      <c r="BB51" s="14">
        <v>0.4</v>
      </c>
      <c r="BC51" s="14">
        <v>2.2000000000000002</v>
      </c>
      <c r="BD51" s="14">
        <v>1.4</v>
      </c>
      <c r="BE51" s="14"/>
      <c r="BF51" s="14"/>
      <c r="BG51" s="14">
        <v>9.3000000000000007</v>
      </c>
      <c r="BH51" s="14"/>
      <c r="BI51" s="14"/>
      <c r="BJ51" s="14">
        <v>-1.6</v>
      </c>
      <c r="BK51" s="14"/>
      <c r="BL51" s="14"/>
      <c r="BM51" s="14"/>
      <c r="BN51" s="14">
        <v>8.6999999999999993</v>
      </c>
      <c r="BO51" s="14">
        <v>-28.2</v>
      </c>
      <c r="BP51" s="14">
        <v>-43.8</v>
      </c>
      <c r="BQ51" s="14">
        <v>17.5</v>
      </c>
      <c r="BR51" s="14">
        <v>18.600000000000001</v>
      </c>
      <c r="BS51" s="14">
        <v>0</v>
      </c>
      <c r="BT51" s="14"/>
      <c r="BU51" s="14"/>
      <c r="BV51" s="14"/>
      <c r="BW51" s="14"/>
      <c r="BX51" s="14">
        <v>1.1000000000000001</v>
      </c>
      <c r="BY51" s="14"/>
      <c r="BZ51" s="14"/>
      <c r="CA51" s="14">
        <v>-0.4</v>
      </c>
      <c r="CB51" s="14">
        <v>51</v>
      </c>
      <c r="CC51" s="14">
        <v>31.6</v>
      </c>
      <c r="CD51" s="14">
        <v>5</v>
      </c>
      <c r="CE51" s="14">
        <v>9.6999999999999993</v>
      </c>
      <c r="CF51" s="14">
        <v>3.9</v>
      </c>
      <c r="CG51" s="14"/>
      <c r="CH51" s="14"/>
      <c r="CI51" s="14"/>
      <c r="CJ51" s="14">
        <v>17.3</v>
      </c>
      <c r="CK51" s="14">
        <v>21.6</v>
      </c>
      <c r="CL51" s="14">
        <v>18.100000000000001</v>
      </c>
      <c r="CM51" s="14"/>
      <c r="CN51" s="14"/>
      <c r="CO51" s="14"/>
      <c r="CP51" s="14"/>
      <c r="CQ51" s="14"/>
      <c r="CR51" s="14">
        <v>4.5999999999999996</v>
      </c>
      <c r="CS51" s="14">
        <v>-5.9</v>
      </c>
      <c r="CT51" s="14">
        <v>-1.2</v>
      </c>
      <c r="CU51" s="14">
        <v>0.2</v>
      </c>
      <c r="CV51" s="14">
        <v>1</v>
      </c>
      <c r="CW51" s="14"/>
      <c r="CX51" s="14">
        <v>-12</v>
      </c>
      <c r="CY51" s="14">
        <v>0</v>
      </c>
      <c r="CZ51" s="14">
        <v>0</v>
      </c>
      <c r="DA51" s="14"/>
      <c r="DB51" s="14">
        <v>0.1</v>
      </c>
      <c r="DC51" s="14">
        <v>0</v>
      </c>
      <c r="DD51" s="14">
        <v>-0.9</v>
      </c>
      <c r="DE51" s="14">
        <v>0</v>
      </c>
      <c r="DF51" s="14"/>
      <c r="DG51" s="14">
        <v>0.2</v>
      </c>
      <c r="DH51" s="14">
        <v>1.5</v>
      </c>
      <c r="DI51" s="14">
        <v>0.2</v>
      </c>
      <c r="DJ51" s="14">
        <v>-1.3</v>
      </c>
      <c r="DK51" s="14">
        <v>0.1</v>
      </c>
      <c r="DL51" s="14">
        <v>0.5</v>
      </c>
      <c r="DM51" s="14"/>
      <c r="DN51" s="14">
        <v>0</v>
      </c>
      <c r="DO51" s="14">
        <v>0</v>
      </c>
      <c r="DP51" s="14">
        <v>-2</v>
      </c>
      <c r="DQ51" s="14">
        <v>-4.3</v>
      </c>
      <c r="DR51" s="14">
        <v>0</v>
      </c>
      <c r="DS51" s="14">
        <v>0</v>
      </c>
      <c r="DT51" s="14">
        <v>0.4</v>
      </c>
      <c r="DU51" s="14">
        <v>0.1</v>
      </c>
      <c r="DV51" s="14"/>
      <c r="DW51" s="14"/>
      <c r="DX51" s="14">
        <v>-4.7</v>
      </c>
      <c r="DY51" s="14">
        <v>0.6</v>
      </c>
      <c r="DZ51" s="14">
        <v>3.1</v>
      </c>
      <c r="EA51" s="14">
        <v>3</v>
      </c>
      <c r="EB51" s="14">
        <v>1.5</v>
      </c>
      <c r="EC51" s="14"/>
      <c r="ED51" s="14">
        <v>0</v>
      </c>
      <c r="EE51" s="14">
        <v>0</v>
      </c>
      <c r="EF51" s="14">
        <v>-5.3</v>
      </c>
      <c r="EG51" s="14">
        <v>-6.4</v>
      </c>
      <c r="EH51" s="14">
        <v>-0.6</v>
      </c>
      <c r="EI51" s="14">
        <v>-0.5</v>
      </c>
      <c r="EJ51" s="14">
        <v>0</v>
      </c>
      <c r="EK51" s="14">
        <v>2.6</v>
      </c>
      <c r="EL51" s="14">
        <v>-0.1</v>
      </c>
      <c r="EM51" s="14">
        <v>1.8</v>
      </c>
      <c r="EN51" s="14">
        <v>0.2</v>
      </c>
      <c r="EO51" s="14">
        <v>0.2</v>
      </c>
      <c r="EP51" s="14">
        <v>0.2</v>
      </c>
      <c r="EQ51" s="14">
        <v>0</v>
      </c>
      <c r="ER51" s="14">
        <v>0</v>
      </c>
      <c r="ES51" s="14">
        <v>0</v>
      </c>
      <c r="ET51" s="14">
        <v>0</v>
      </c>
      <c r="EU51" s="14">
        <v>-0.2</v>
      </c>
      <c r="EV51" s="14">
        <v>0</v>
      </c>
      <c r="EW51" s="14">
        <v>0</v>
      </c>
      <c r="EX51" s="14">
        <v>0</v>
      </c>
      <c r="EY51" s="14">
        <v>1.9</v>
      </c>
      <c r="EZ51" s="14">
        <v>0.5</v>
      </c>
      <c r="FA51" s="14">
        <v>0.3</v>
      </c>
      <c r="FB51" s="14">
        <v>0</v>
      </c>
      <c r="FC51" s="14">
        <v>0</v>
      </c>
      <c r="FD51" s="14">
        <v>0.4</v>
      </c>
      <c r="FE51" s="14">
        <v>1.8</v>
      </c>
      <c r="FF51" s="14">
        <v>2.2000000000000002</v>
      </c>
      <c r="FG51" s="14"/>
      <c r="FH51" s="14"/>
      <c r="FI51" s="14">
        <v>0</v>
      </c>
      <c r="FJ51" s="14">
        <v>1.3</v>
      </c>
      <c r="FK51" s="14">
        <v>0</v>
      </c>
      <c r="FL51" s="14">
        <v>0</v>
      </c>
      <c r="FM51" s="14">
        <v>2.39</v>
      </c>
      <c r="FN51" s="14">
        <v>417.89</v>
      </c>
      <c r="FO51" s="15"/>
      <c r="FP51" s="14">
        <v>3.2</v>
      </c>
      <c r="FQ51" s="14">
        <v>-0.78</v>
      </c>
      <c r="FR51" s="14">
        <v>2.2000000000000002</v>
      </c>
      <c r="FS51" s="14">
        <v>1.8</v>
      </c>
      <c r="FT51" s="14">
        <v>0.35766999999999999</v>
      </c>
      <c r="FU51" s="14">
        <v>0.29901</v>
      </c>
      <c r="FV51" s="14">
        <v>-0.1</v>
      </c>
      <c r="FW51" s="14">
        <v>4.8</v>
      </c>
      <c r="FX51" s="14">
        <v>11.776680000000001</v>
      </c>
    </row>
    <row r="52" spans="1:180" ht="24" customHeight="1" x14ac:dyDescent="0.3">
      <c r="A52" s="16" t="s">
        <v>76</v>
      </c>
      <c r="B52" s="16" t="s">
        <v>792</v>
      </c>
      <c r="C52" s="17">
        <v>50.1</v>
      </c>
      <c r="D52" s="17">
        <v>15.2</v>
      </c>
      <c r="E52" s="17">
        <v>14.2</v>
      </c>
      <c r="F52" s="17"/>
      <c r="G52" s="17"/>
      <c r="H52" s="17">
        <v>-4.9000000000000004</v>
      </c>
      <c r="I52" s="17">
        <v>12.7</v>
      </c>
      <c r="J52" s="17"/>
      <c r="K52" s="17"/>
      <c r="L52" s="17"/>
      <c r="M52" s="17">
        <v>0</v>
      </c>
      <c r="N52" s="17">
        <v>22.7</v>
      </c>
      <c r="O52" s="17"/>
      <c r="P52" s="17">
        <v>3.6</v>
      </c>
      <c r="Q52" s="17"/>
      <c r="R52" s="17">
        <v>40.5</v>
      </c>
      <c r="S52" s="17">
        <v>0</v>
      </c>
      <c r="T52" s="17">
        <v>0</v>
      </c>
      <c r="U52" s="17"/>
      <c r="V52" s="17"/>
      <c r="W52" s="17"/>
      <c r="X52" s="17">
        <v>0.5</v>
      </c>
      <c r="Y52" s="17">
        <v>1.2</v>
      </c>
      <c r="Z52" s="17">
        <v>1</v>
      </c>
      <c r="AA52" s="17">
        <v>2.1</v>
      </c>
      <c r="AB52" s="17">
        <v>-3.4</v>
      </c>
      <c r="AC52" s="17">
        <v>2.8</v>
      </c>
      <c r="AD52" s="17">
        <v>15.8</v>
      </c>
      <c r="AE52" s="17"/>
      <c r="AF52" s="17"/>
      <c r="AG52" s="17"/>
      <c r="AH52" s="17"/>
      <c r="AI52" s="17">
        <v>19.3</v>
      </c>
      <c r="AJ52" s="17">
        <v>19.100000000000001</v>
      </c>
      <c r="AK52" s="17"/>
      <c r="AL52" s="17"/>
      <c r="AM52" s="17"/>
      <c r="AN52" s="17">
        <v>-1</v>
      </c>
      <c r="AO52" s="17">
        <v>44.9</v>
      </c>
      <c r="AP52" s="17">
        <v>11.5</v>
      </c>
      <c r="AQ52" s="17">
        <v>21.2</v>
      </c>
      <c r="AR52" s="17">
        <v>8</v>
      </c>
      <c r="AS52" s="17">
        <v>0.7</v>
      </c>
      <c r="AT52" s="17">
        <v>1.4</v>
      </c>
      <c r="AU52" s="17">
        <v>1</v>
      </c>
      <c r="AV52" s="17">
        <v>19.5</v>
      </c>
      <c r="AW52" s="17">
        <v>9</v>
      </c>
      <c r="AX52" s="17">
        <v>-43.9</v>
      </c>
      <c r="AY52" s="17">
        <v>8.4</v>
      </c>
      <c r="AZ52" s="17">
        <v>6.6</v>
      </c>
      <c r="BA52" s="17">
        <v>-1.5</v>
      </c>
      <c r="BB52" s="17">
        <v>0.4</v>
      </c>
      <c r="BC52" s="17">
        <v>2.2000000000000002</v>
      </c>
      <c r="BD52" s="17">
        <v>0.3</v>
      </c>
      <c r="BE52" s="17"/>
      <c r="BF52" s="17"/>
      <c r="BG52" s="17">
        <v>8.1999999999999993</v>
      </c>
      <c r="BH52" s="17"/>
      <c r="BI52" s="17"/>
      <c r="BJ52" s="17">
        <v>-1.5</v>
      </c>
      <c r="BK52" s="17"/>
      <c r="BL52" s="17"/>
      <c r="BM52" s="17"/>
      <c r="BN52" s="17">
        <v>11.5</v>
      </c>
      <c r="BO52" s="17">
        <v>-28.6</v>
      </c>
      <c r="BP52" s="17">
        <v>-43.8</v>
      </c>
      <c r="BQ52" s="17">
        <v>17.3</v>
      </c>
      <c r="BR52" s="17">
        <v>18</v>
      </c>
      <c r="BS52" s="17">
        <v>0</v>
      </c>
      <c r="BT52" s="17"/>
      <c r="BU52" s="17"/>
      <c r="BV52" s="17"/>
      <c r="BW52" s="17"/>
      <c r="BX52" s="17">
        <v>0</v>
      </c>
      <c r="BY52" s="17"/>
      <c r="BZ52" s="17"/>
      <c r="CA52" s="17">
        <v>-0.4</v>
      </c>
      <c r="CB52" s="17">
        <v>50.4</v>
      </c>
      <c r="CC52" s="17">
        <v>32.700000000000003</v>
      </c>
      <c r="CD52" s="17">
        <v>5.4</v>
      </c>
      <c r="CE52" s="17">
        <v>9.6</v>
      </c>
      <c r="CF52" s="17">
        <v>3.8</v>
      </c>
      <c r="CG52" s="17"/>
      <c r="CH52" s="17"/>
      <c r="CI52" s="17"/>
      <c r="CJ52" s="17">
        <v>16.100000000000001</v>
      </c>
      <c r="CK52" s="17">
        <v>19.8</v>
      </c>
      <c r="CL52" s="17">
        <v>14.8</v>
      </c>
      <c r="CM52" s="17"/>
      <c r="CN52" s="17"/>
      <c r="CO52" s="17"/>
      <c r="CP52" s="17"/>
      <c r="CQ52" s="17"/>
      <c r="CR52" s="17">
        <v>3.9</v>
      </c>
      <c r="CS52" s="17">
        <v>-6.3</v>
      </c>
      <c r="CT52" s="17">
        <v>-1.2</v>
      </c>
      <c r="CU52" s="17">
        <v>0.2</v>
      </c>
      <c r="CV52" s="17">
        <v>1</v>
      </c>
      <c r="CW52" s="17"/>
      <c r="CX52" s="17">
        <v>-11.3</v>
      </c>
      <c r="CY52" s="17">
        <v>0</v>
      </c>
      <c r="CZ52" s="17">
        <v>0</v>
      </c>
      <c r="DA52" s="17"/>
      <c r="DB52" s="17">
        <v>0</v>
      </c>
      <c r="DC52" s="17">
        <v>0</v>
      </c>
      <c r="DD52" s="17">
        <v>-0.8</v>
      </c>
      <c r="DE52" s="17">
        <v>0</v>
      </c>
      <c r="DF52" s="17"/>
      <c r="DG52" s="17">
        <v>0.2</v>
      </c>
      <c r="DH52" s="17">
        <v>1.5</v>
      </c>
      <c r="DI52" s="17">
        <v>0.2</v>
      </c>
      <c r="DJ52" s="17">
        <v>-1.7</v>
      </c>
      <c r="DK52" s="17">
        <v>0.1</v>
      </c>
      <c r="DL52" s="17">
        <v>0.5</v>
      </c>
      <c r="DM52" s="17"/>
      <c r="DN52" s="17">
        <v>0</v>
      </c>
      <c r="DO52" s="17">
        <v>0</v>
      </c>
      <c r="DP52" s="17">
        <v>-1.9</v>
      </c>
      <c r="DQ52" s="17">
        <v>-3.9</v>
      </c>
      <c r="DR52" s="17">
        <v>0</v>
      </c>
      <c r="DS52" s="17">
        <v>0.1</v>
      </c>
      <c r="DT52" s="17">
        <v>0.4</v>
      </c>
      <c r="DU52" s="17">
        <v>0.1</v>
      </c>
      <c r="DV52" s="17"/>
      <c r="DW52" s="17"/>
      <c r="DX52" s="17">
        <v>-4.5999999999999996</v>
      </c>
      <c r="DY52" s="17">
        <v>0.5</v>
      </c>
      <c r="DZ52" s="17">
        <v>3</v>
      </c>
      <c r="EA52" s="17">
        <v>2.9</v>
      </c>
      <c r="EB52" s="17">
        <v>1.4</v>
      </c>
      <c r="EC52" s="17"/>
      <c r="ED52" s="17">
        <v>0</v>
      </c>
      <c r="EE52" s="17">
        <v>0</v>
      </c>
      <c r="EF52" s="17">
        <v>-6.1</v>
      </c>
      <c r="EG52" s="17">
        <v>-6.4</v>
      </c>
      <c r="EH52" s="17">
        <v>-0.7</v>
      </c>
      <c r="EI52" s="17">
        <v>-0.5</v>
      </c>
      <c r="EJ52" s="17">
        <v>0</v>
      </c>
      <c r="EK52" s="17">
        <v>2.6</v>
      </c>
      <c r="EL52" s="17">
        <v>-0.1</v>
      </c>
      <c r="EM52" s="17">
        <v>1.8</v>
      </c>
      <c r="EN52" s="17">
        <v>0.2</v>
      </c>
      <c r="EO52" s="17">
        <v>0.2</v>
      </c>
      <c r="EP52" s="17">
        <v>0.2</v>
      </c>
      <c r="EQ52" s="17">
        <v>0</v>
      </c>
      <c r="ER52" s="17">
        <v>0</v>
      </c>
      <c r="ES52" s="17">
        <v>0</v>
      </c>
      <c r="ET52" s="17">
        <v>0</v>
      </c>
      <c r="EU52" s="17">
        <v>-0.2</v>
      </c>
      <c r="EV52" s="17">
        <v>0</v>
      </c>
      <c r="EW52" s="17">
        <v>0</v>
      </c>
      <c r="EX52" s="17">
        <v>0</v>
      </c>
      <c r="EY52" s="17">
        <v>1.9</v>
      </c>
      <c r="EZ52" s="17">
        <v>0.6</v>
      </c>
      <c r="FA52" s="17">
        <v>0.3</v>
      </c>
      <c r="FB52" s="17">
        <v>0</v>
      </c>
      <c r="FC52" s="17">
        <v>0</v>
      </c>
      <c r="FD52" s="17">
        <v>0.4</v>
      </c>
      <c r="FE52" s="17">
        <v>1.6</v>
      </c>
      <c r="FF52" s="17">
        <v>2.1</v>
      </c>
      <c r="FG52" s="17"/>
      <c r="FH52" s="17"/>
      <c r="FI52" s="17">
        <v>0</v>
      </c>
      <c r="FJ52" s="17">
        <v>0.6</v>
      </c>
      <c r="FK52" s="17">
        <v>0</v>
      </c>
      <c r="FL52" s="17">
        <v>0</v>
      </c>
      <c r="FM52" s="17">
        <v>2.91</v>
      </c>
      <c r="FN52" s="17">
        <v>420.21</v>
      </c>
      <c r="FO52" s="15"/>
      <c r="FP52" s="17">
        <v>3.2</v>
      </c>
      <c r="FQ52" s="17">
        <v>-0.435</v>
      </c>
      <c r="FR52" s="17">
        <v>2.5</v>
      </c>
      <c r="FS52" s="17">
        <v>1.7</v>
      </c>
      <c r="FT52" s="17">
        <v>0.35400999999999999</v>
      </c>
      <c r="FU52" s="17">
        <v>0.28717999999999999</v>
      </c>
      <c r="FV52" s="17">
        <v>-0.4</v>
      </c>
      <c r="FW52" s="17">
        <v>4.9000000000000004</v>
      </c>
      <c r="FX52" s="17">
        <v>12.10619</v>
      </c>
    </row>
    <row r="53" spans="1:180" ht="24" customHeight="1" x14ac:dyDescent="0.3">
      <c r="A53" s="16" t="s">
        <v>76</v>
      </c>
      <c r="B53" s="16" t="s">
        <v>793</v>
      </c>
      <c r="C53" s="17">
        <v>50.5</v>
      </c>
      <c r="D53" s="17">
        <v>14.8</v>
      </c>
      <c r="E53" s="17">
        <v>14.2</v>
      </c>
      <c r="F53" s="17"/>
      <c r="G53" s="17"/>
      <c r="H53" s="17">
        <v>-5.7</v>
      </c>
      <c r="I53" s="17">
        <v>26.4</v>
      </c>
      <c r="J53" s="17"/>
      <c r="K53" s="17"/>
      <c r="L53" s="17"/>
      <c r="M53" s="17">
        <v>0</v>
      </c>
      <c r="N53" s="17">
        <v>22.3</v>
      </c>
      <c r="O53" s="17"/>
      <c r="P53" s="17">
        <v>3</v>
      </c>
      <c r="Q53" s="17"/>
      <c r="R53" s="17">
        <v>44.6</v>
      </c>
      <c r="S53" s="17">
        <v>0.1</v>
      </c>
      <c r="T53" s="17">
        <v>0</v>
      </c>
      <c r="U53" s="17"/>
      <c r="V53" s="17"/>
      <c r="W53" s="17"/>
      <c r="X53" s="17">
        <v>2.8</v>
      </c>
      <c r="Y53" s="17">
        <v>1.8</v>
      </c>
      <c r="Z53" s="17">
        <v>1.2</v>
      </c>
      <c r="AA53" s="17">
        <v>2</v>
      </c>
      <c r="AB53" s="17">
        <v>-3.4</v>
      </c>
      <c r="AC53" s="17">
        <v>2.9</v>
      </c>
      <c r="AD53" s="17">
        <v>12.7</v>
      </c>
      <c r="AE53" s="17"/>
      <c r="AF53" s="17"/>
      <c r="AG53" s="17"/>
      <c r="AH53" s="17"/>
      <c r="AI53" s="17">
        <v>19</v>
      </c>
      <c r="AJ53" s="17">
        <v>17.899999999999999</v>
      </c>
      <c r="AK53" s="17"/>
      <c r="AL53" s="17"/>
      <c r="AM53" s="17"/>
      <c r="AN53" s="17">
        <v>-1</v>
      </c>
      <c r="AO53" s="17">
        <v>44.8</v>
      </c>
      <c r="AP53" s="17">
        <v>11.9</v>
      </c>
      <c r="AQ53" s="17">
        <v>20.9</v>
      </c>
      <c r="AR53" s="17">
        <v>7.9</v>
      </c>
      <c r="AS53" s="17">
        <v>0.6</v>
      </c>
      <c r="AT53" s="17">
        <v>1.5</v>
      </c>
      <c r="AU53" s="17">
        <v>0.7</v>
      </c>
      <c r="AV53" s="17">
        <v>19</v>
      </c>
      <c r="AW53" s="17">
        <v>8.6999999999999993</v>
      </c>
      <c r="AX53" s="17">
        <v>-44.4</v>
      </c>
      <c r="AY53" s="17">
        <v>8.4</v>
      </c>
      <c r="AZ53" s="17">
        <v>5.2</v>
      </c>
      <c r="BA53" s="17">
        <v>-1.3</v>
      </c>
      <c r="BB53" s="17">
        <v>0.4</v>
      </c>
      <c r="BC53" s="17">
        <v>2.2000000000000002</v>
      </c>
      <c r="BD53" s="17">
        <v>1</v>
      </c>
      <c r="BE53" s="17"/>
      <c r="BF53" s="17"/>
      <c r="BG53" s="17">
        <v>7.2</v>
      </c>
      <c r="BH53" s="17"/>
      <c r="BI53" s="17"/>
      <c r="BJ53" s="17">
        <v>-1.6</v>
      </c>
      <c r="BK53" s="17"/>
      <c r="BL53" s="17"/>
      <c r="BM53" s="17"/>
      <c r="BN53" s="17">
        <v>11.1</v>
      </c>
      <c r="BO53" s="17">
        <v>-30.5</v>
      </c>
      <c r="BP53" s="17">
        <v>-44.5</v>
      </c>
      <c r="BQ53" s="17">
        <v>16.5</v>
      </c>
      <c r="BR53" s="17">
        <v>15.2</v>
      </c>
      <c r="BS53" s="17">
        <v>0</v>
      </c>
      <c r="BT53" s="17"/>
      <c r="BU53" s="17"/>
      <c r="BV53" s="17"/>
      <c r="BW53" s="17"/>
      <c r="BX53" s="17">
        <v>0</v>
      </c>
      <c r="BY53" s="17"/>
      <c r="BZ53" s="17"/>
      <c r="CA53" s="17">
        <v>-0.3</v>
      </c>
      <c r="CB53" s="17">
        <v>80.599999999999994</v>
      </c>
      <c r="CC53" s="17">
        <v>32.6</v>
      </c>
      <c r="CD53" s="17">
        <v>5.6</v>
      </c>
      <c r="CE53" s="17">
        <v>9.6</v>
      </c>
      <c r="CF53" s="17">
        <v>3.8</v>
      </c>
      <c r="CG53" s="17"/>
      <c r="CH53" s="17"/>
      <c r="CI53" s="17"/>
      <c r="CJ53" s="17">
        <v>13.8</v>
      </c>
      <c r="CK53" s="17">
        <v>17.600000000000001</v>
      </c>
      <c r="CL53" s="17">
        <v>11.7</v>
      </c>
      <c r="CM53" s="17"/>
      <c r="CN53" s="17"/>
      <c r="CO53" s="17"/>
      <c r="CP53" s="17"/>
      <c r="CQ53" s="17"/>
      <c r="CR53" s="17">
        <v>2.6</v>
      </c>
      <c r="CS53" s="17">
        <v>-6.4</v>
      </c>
      <c r="CT53" s="17">
        <v>-1.2</v>
      </c>
      <c r="CU53" s="17">
        <v>0.2</v>
      </c>
      <c r="CV53" s="17">
        <v>1</v>
      </c>
      <c r="CW53" s="17"/>
      <c r="CX53" s="17">
        <v>-9.9</v>
      </c>
      <c r="CY53" s="17">
        <v>0</v>
      </c>
      <c r="CZ53" s="17">
        <v>0</v>
      </c>
      <c r="DA53" s="17"/>
      <c r="DB53" s="17">
        <v>0.1</v>
      </c>
      <c r="DC53" s="17">
        <v>0</v>
      </c>
      <c r="DD53" s="17">
        <v>-0.9</v>
      </c>
      <c r="DE53" s="17">
        <v>0</v>
      </c>
      <c r="DF53" s="17"/>
      <c r="DG53" s="17">
        <v>0</v>
      </c>
      <c r="DH53" s="17">
        <v>1.4</v>
      </c>
      <c r="DI53" s="17">
        <v>0.2</v>
      </c>
      <c r="DJ53" s="17">
        <v>-1.1000000000000001</v>
      </c>
      <c r="DK53" s="17">
        <v>0.1</v>
      </c>
      <c r="DL53" s="17">
        <v>0.5</v>
      </c>
      <c r="DM53" s="17"/>
      <c r="DN53" s="17">
        <v>0</v>
      </c>
      <c r="DO53" s="17">
        <v>0</v>
      </c>
      <c r="DP53" s="17">
        <v>-1.5</v>
      </c>
      <c r="DQ53" s="17">
        <v>-2.6</v>
      </c>
      <c r="DR53" s="17">
        <v>0</v>
      </c>
      <c r="DS53" s="17">
        <v>0</v>
      </c>
      <c r="DT53" s="17">
        <v>0.4</v>
      </c>
      <c r="DU53" s="17">
        <v>0.1</v>
      </c>
      <c r="DV53" s="17"/>
      <c r="DW53" s="17"/>
      <c r="DX53" s="17">
        <v>-4.7</v>
      </c>
      <c r="DY53" s="17">
        <v>0.5</v>
      </c>
      <c r="DZ53" s="17">
        <v>3</v>
      </c>
      <c r="EA53" s="17">
        <v>2.9</v>
      </c>
      <c r="EB53" s="17">
        <v>1.3</v>
      </c>
      <c r="EC53" s="17"/>
      <c r="ED53" s="17">
        <v>0</v>
      </c>
      <c r="EE53" s="17">
        <v>0</v>
      </c>
      <c r="EF53" s="17">
        <v>-5.2</v>
      </c>
      <c r="EG53" s="17">
        <v>-6.4</v>
      </c>
      <c r="EH53" s="17">
        <v>-0.5</v>
      </c>
      <c r="EI53" s="17">
        <v>-0.4</v>
      </c>
      <c r="EJ53" s="17">
        <v>0</v>
      </c>
      <c r="EK53" s="17">
        <v>2.6</v>
      </c>
      <c r="EL53" s="17">
        <v>-0.1</v>
      </c>
      <c r="EM53" s="17">
        <v>1.7</v>
      </c>
      <c r="EN53" s="17">
        <v>0.2</v>
      </c>
      <c r="EO53" s="17">
        <v>0.2</v>
      </c>
      <c r="EP53" s="17">
        <v>0.2</v>
      </c>
      <c r="EQ53" s="17">
        <v>0</v>
      </c>
      <c r="ER53" s="17">
        <v>0</v>
      </c>
      <c r="ES53" s="17">
        <v>0</v>
      </c>
      <c r="ET53" s="17">
        <v>0</v>
      </c>
      <c r="EU53" s="17">
        <v>-0.2</v>
      </c>
      <c r="EV53" s="17">
        <v>0</v>
      </c>
      <c r="EW53" s="17">
        <v>0</v>
      </c>
      <c r="EX53" s="17">
        <v>0</v>
      </c>
      <c r="EY53" s="17">
        <v>1.9</v>
      </c>
      <c r="EZ53" s="17">
        <v>0.6</v>
      </c>
      <c r="FA53" s="17">
        <v>0.3</v>
      </c>
      <c r="FB53" s="17">
        <v>0</v>
      </c>
      <c r="FC53" s="17">
        <v>0</v>
      </c>
      <c r="FD53" s="17">
        <v>0.4</v>
      </c>
      <c r="FE53" s="17">
        <v>1.6</v>
      </c>
      <c r="FF53" s="17">
        <v>2.1</v>
      </c>
      <c r="FG53" s="17"/>
      <c r="FH53" s="17"/>
      <c r="FI53" s="17">
        <v>0</v>
      </c>
      <c r="FJ53" s="17">
        <v>0.4</v>
      </c>
      <c r="FK53" s="17">
        <v>0</v>
      </c>
      <c r="FL53" s="17">
        <v>0</v>
      </c>
      <c r="FM53" s="17">
        <v>0</v>
      </c>
      <c r="FN53" s="17">
        <v>447.4</v>
      </c>
      <c r="FO53" s="15"/>
      <c r="FP53" s="17">
        <v>3.5</v>
      </c>
      <c r="FQ53" s="17">
        <v>-0.79500000000000004</v>
      </c>
      <c r="FR53" s="17">
        <v>3</v>
      </c>
      <c r="FS53" s="17">
        <v>1.8</v>
      </c>
      <c r="FT53" s="17">
        <v>0.35647000000000001</v>
      </c>
      <c r="FU53" s="17">
        <v>0.29197000000000001</v>
      </c>
      <c r="FV53" s="17">
        <v>-0.4</v>
      </c>
      <c r="FW53" s="17">
        <v>5.0999999999999996</v>
      </c>
      <c r="FX53" s="17">
        <v>12.853440000000001</v>
      </c>
    </row>
    <row r="54" spans="1:180" ht="24" customHeight="1" x14ac:dyDescent="0.3">
      <c r="A54" s="16" t="s">
        <v>76</v>
      </c>
      <c r="B54" s="16" t="s">
        <v>794</v>
      </c>
      <c r="C54" s="17">
        <v>49.2</v>
      </c>
      <c r="D54" s="17">
        <v>31</v>
      </c>
      <c r="E54" s="17">
        <v>16.600000000000001</v>
      </c>
      <c r="F54" s="17"/>
      <c r="G54" s="17"/>
      <c r="H54" s="17">
        <v>-6.5</v>
      </c>
      <c r="I54" s="17">
        <v>28.9</v>
      </c>
      <c r="J54" s="17"/>
      <c r="K54" s="17"/>
      <c r="L54" s="17"/>
      <c r="M54" s="17">
        <v>0</v>
      </c>
      <c r="N54" s="17">
        <v>22.4</v>
      </c>
      <c r="O54" s="17"/>
      <c r="P54" s="17">
        <v>3.9</v>
      </c>
      <c r="Q54" s="17"/>
      <c r="R54" s="17">
        <v>75.5</v>
      </c>
      <c r="S54" s="17">
        <v>0.1</v>
      </c>
      <c r="T54" s="17">
        <v>0</v>
      </c>
      <c r="U54" s="17"/>
      <c r="V54" s="17"/>
      <c r="W54" s="17"/>
      <c r="X54" s="17">
        <v>2.2000000000000002</v>
      </c>
      <c r="Y54" s="17">
        <v>1.8</v>
      </c>
      <c r="Z54" s="17">
        <v>1.1000000000000001</v>
      </c>
      <c r="AA54" s="17">
        <v>2.1</v>
      </c>
      <c r="AB54" s="17">
        <v>-3.4</v>
      </c>
      <c r="AC54" s="17">
        <v>2.9</v>
      </c>
      <c r="AD54" s="17">
        <v>12</v>
      </c>
      <c r="AE54" s="17"/>
      <c r="AF54" s="17"/>
      <c r="AG54" s="17"/>
      <c r="AH54" s="17"/>
      <c r="AI54" s="17">
        <v>16.8</v>
      </c>
      <c r="AJ54" s="17">
        <v>3.6</v>
      </c>
      <c r="AK54" s="17"/>
      <c r="AL54" s="17"/>
      <c r="AM54" s="17"/>
      <c r="AN54" s="17">
        <v>-1.1000000000000001</v>
      </c>
      <c r="AO54" s="17">
        <v>47.2</v>
      </c>
      <c r="AP54" s="17">
        <v>12.4</v>
      </c>
      <c r="AQ54" s="17">
        <v>20.7</v>
      </c>
      <c r="AR54" s="17">
        <v>7.8</v>
      </c>
      <c r="AS54" s="17">
        <v>0.8</v>
      </c>
      <c r="AT54" s="17">
        <v>1.5</v>
      </c>
      <c r="AU54" s="17">
        <v>0.2</v>
      </c>
      <c r="AV54" s="17">
        <v>21.2</v>
      </c>
      <c r="AW54" s="17">
        <v>10.7</v>
      </c>
      <c r="AX54" s="17">
        <v>-42.5</v>
      </c>
      <c r="AY54" s="17">
        <v>8.6</v>
      </c>
      <c r="AZ54" s="17">
        <v>6.2</v>
      </c>
      <c r="BA54" s="17">
        <v>-1.5</v>
      </c>
      <c r="BB54" s="17">
        <v>0.4</v>
      </c>
      <c r="BC54" s="17">
        <v>2.2000000000000002</v>
      </c>
      <c r="BD54" s="17">
        <v>4.4000000000000004</v>
      </c>
      <c r="BE54" s="17"/>
      <c r="BF54" s="17"/>
      <c r="BG54" s="17">
        <v>9</v>
      </c>
      <c r="BH54" s="17"/>
      <c r="BI54" s="17"/>
      <c r="BJ54" s="17">
        <v>-2.2999999999999998</v>
      </c>
      <c r="BK54" s="17"/>
      <c r="BL54" s="17"/>
      <c r="BM54" s="17"/>
      <c r="BN54" s="17">
        <v>12.8</v>
      </c>
      <c r="BO54" s="17">
        <v>-33.1</v>
      </c>
      <c r="BP54" s="17">
        <v>-44.5</v>
      </c>
      <c r="BQ54" s="17">
        <v>16.7</v>
      </c>
      <c r="BR54" s="17">
        <v>14.6</v>
      </c>
      <c r="BS54" s="17">
        <v>0</v>
      </c>
      <c r="BT54" s="17"/>
      <c r="BU54" s="17"/>
      <c r="BV54" s="17"/>
      <c r="BW54" s="17"/>
      <c r="BX54" s="17">
        <v>0</v>
      </c>
      <c r="BY54" s="17"/>
      <c r="BZ54" s="17"/>
      <c r="CA54" s="17">
        <v>-0.4</v>
      </c>
      <c r="CB54" s="17">
        <v>20.3</v>
      </c>
      <c r="CC54" s="17">
        <v>32.700000000000003</v>
      </c>
      <c r="CD54" s="17">
        <v>5.9</v>
      </c>
      <c r="CE54" s="17">
        <v>9.6</v>
      </c>
      <c r="CF54" s="17">
        <v>3.8</v>
      </c>
      <c r="CG54" s="17"/>
      <c r="CH54" s="17"/>
      <c r="CI54" s="17"/>
      <c r="CJ54" s="17">
        <v>18.600000000000001</v>
      </c>
      <c r="CK54" s="17">
        <v>22.3</v>
      </c>
      <c r="CL54" s="17">
        <v>19.5</v>
      </c>
      <c r="CM54" s="17"/>
      <c r="CN54" s="17"/>
      <c r="CO54" s="17"/>
      <c r="CP54" s="17"/>
      <c r="CQ54" s="17"/>
      <c r="CR54" s="17">
        <v>6.6</v>
      </c>
      <c r="CS54" s="17">
        <v>-4.0999999999999996</v>
      </c>
      <c r="CT54" s="17">
        <v>-0.9</v>
      </c>
      <c r="CU54" s="17">
        <v>0.4</v>
      </c>
      <c r="CV54" s="17">
        <v>1</v>
      </c>
      <c r="CW54" s="17"/>
      <c r="CX54" s="17">
        <v>-10.1</v>
      </c>
      <c r="CY54" s="17">
        <v>0</v>
      </c>
      <c r="CZ54" s="17">
        <v>0</v>
      </c>
      <c r="DA54" s="17"/>
      <c r="DB54" s="17">
        <v>0</v>
      </c>
      <c r="DC54" s="17">
        <v>-0.1</v>
      </c>
      <c r="DD54" s="17">
        <v>-1</v>
      </c>
      <c r="DE54" s="17">
        <v>0</v>
      </c>
      <c r="DF54" s="17"/>
      <c r="DG54" s="17">
        <v>0</v>
      </c>
      <c r="DH54" s="17">
        <v>1.5</v>
      </c>
      <c r="DI54" s="17">
        <v>0.2</v>
      </c>
      <c r="DJ54" s="17">
        <v>-1</v>
      </c>
      <c r="DK54" s="17">
        <v>0.1</v>
      </c>
      <c r="DL54" s="17">
        <v>0.5</v>
      </c>
      <c r="DM54" s="17"/>
      <c r="DN54" s="17">
        <v>0</v>
      </c>
      <c r="DO54" s="17">
        <v>0</v>
      </c>
      <c r="DP54" s="17">
        <v>-1.4</v>
      </c>
      <c r="DQ54" s="17">
        <v>-2.6</v>
      </c>
      <c r="DR54" s="17">
        <v>0</v>
      </c>
      <c r="DS54" s="17">
        <v>0</v>
      </c>
      <c r="DT54" s="17">
        <v>0.5</v>
      </c>
      <c r="DU54" s="17">
        <v>0.1</v>
      </c>
      <c r="DV54" s="17"/>
      <c r="DW54" s="17"/>
      <c r="DX54" s="17">
        <v>-4.7</v>
      </c>
      <c r="DY54" s="17">
        <v>0.3</v>
      </c>
      <c r="DZ54" s="17">
        <v>3</v>
      </c>
      <c r="EA54" s="17">
        <v>2.9</v>
      </c>
      <c r="EB54" s="17">
        <v>1.4</v>
      </c>
      <c r="EC54" s="17"/>
      <c r="ED54" s="17">
        <v>0</v>
      </c>
      <c r="EE54" s="17">
        <v>0</v>
      </c>
      <c r="EF54" s="17">
        <v>-4.5</v>
      </c>
      <c r="EG54" s="17">
        <v>-5.6</v>
      </c>
      <c r="EH54" s="17">
        <v>-0.4</v>
      </c>
      <c r="EI54" s="17">
        <v>-0.2</v>
      </c>
      <c r="EJ54" s="17">
        <v>0</v>
      </c>
      <c r="EK54" s="17">
        <v>2.6</v>
      </c>
      <c r="EL54" s="17">
        <v>-0.1</v>
      </c>
      <c r="EM54" s="17">
        <v>1.7</v>
      </c>
      <c r="EN54" s="17">
        <v>0.2</v>
      </c>
      <c r="EO54" s="17">
        <v>0.2</v>
      </c>
      <c r="EP54" s="17">
        <v>0.2</v>
      </c>
      <c r="EQ54" s="17">
        <v>0</v>
      </c>
      <c r="ER54" s="17">
        <v>0</v>
      </c>
      <c r="ES54" s="17">
        <v>0</v>
      </c>
      <c r="ET54" s="17">
        <v>0</v>
      </c>
      <c r="EU54" s="17">
        <v>-0.2</v>
      </c>
      <c r="EV54" s="17">
        <v>0</v>
      </c>
      <c r="EW54" s="17">
        <v>0</v>
      </c>
      <c r="EX54" s="17">
        <v>0</v>
      </c>
      <c r="EY54" s="17">
        <v>1.9</v>
      </c>
      <c r="EZ54" s="17">
        <v>0.4</v>
      </c>
      <c r="FA54" s="17">
        <v>0.3</v>
      </c>
      <c r="FB54" s="17">
        <v>0</v>
      </c>
      <c r="FC54" s="17">
        <v>0</v>
      </c>
      <c r="FD54" s="17">
        <v>0.4</v>
      </c>
      <c r="FE54" s="17">
        <v>1.6</v>
      </c>
      <c r="FF54" s="17">
        <v>2.2999999999999998</v>
      </c>
      <c r="FG54" s="17"/>
      <c r="FH54" s="17"/>
      <c r="FI54" s="17">
        <v>2</v>
      </c>
      <c r="FJ54" s="17">
        <v>0.3</v>
      </c>
      <c r="FK54" s="17">
        <v>0</v>
      </c>
      <c r="FL54" s="17">
        <v>0</v>
      </c>
      <c r="FM54" s="17">
        <v>0</v>
      </c>
      <c r="FN54" s="17">
        <v>460.6</v>
      </c>
      <c r="FO54" s="15"/>
      <c r="FP54" s="17">
        <v>3.7</v>
      </c>
      <c r="FQ54" s="17">
        <v>-0.83699999999999997</v>
      </c>
      <c r="FR54" s="17">
        <v>2.9</v>
      </c>
      <c r="FS54" s="17">
        <v>1.6</v>
      </c>
      <c r="FT54" s="17">
        <v>0.35067999999999999</v>
      </c>
      <c r="FU54" s="17">
        <v>0.25563999999999998</v>
      </c>
      <c r="FV54" s="17">
        <v>-0.7</v>
      </c>
      <c r="FW54" s="17">
        <v>5</v>
      </c>
      <c r="FX54" s="17">
        <v>12.26932</v>
      </c>
    </row>
    <row r="55" spans="1:180" ht="24" customHeight="1" x14ac:dyDescent="0.3">
      <c r="A55" s="16" t="s">
        <v>76</v>
      </c>
      <c r="B55" s="16" t="s">
        <v>795</v>
      </c>
      <c r="C55" s="17">
        <v>47.1</v>
      </c>
      <c r="D55" s="17">
        <v>30.4</v>
      </c>
      <c r="E55" s="17">
        <v>16.600000000000001</v>
      </c>
      <c r="F55" s="17"/>
      <c r="G55" s="17"/>
      <c r="H55" s="17">
        <v>-11.4</v>
      </c>
      <c r="I55" s="17">
        <v>6.7</v>
      </c>
      <c r="J55" s="17"/>
      <c r="K55" s="17"/>
      <c r="L55" s="17"/>
      <c r="M55" s="17">
        <v>0</v>
      </c>
      <c r="N55" s="17">
        <v>16.100000000000001</v>
      </c>
      <c r="O55" s="17"/>
      <c r="P55" s="17">
        <v>2.6</v>
      </c>
      <c r="Q55" s="17"/>
      <c r="R55" s="17">
        <v>77</v>
      </c>
      <c r="S55" s="17">
        <v>-0.2</v>
      </c>
      <c r="T55" s="17">
        <v>0</v>
      </c>
      <c r="U55" s="17"/>
      <c r="V55" s="17"/>
      <c r="W55" s="17"/>
      <c r="X55" s="17">
        <v>4.5</v>
      </c>
      <c r="Y55" s="17">
        <v>2</v>
      </c>
      <c r="Z55" s="17">
        <v>1.2</v>
      </c>
      <c r="AA55" s="17">
        <v>2.1</v>
      </c>
      <c r="AB55" s="17">
        <v>-3.4</v>
      </c>
      <c r="AC55" s="17">
        <v>3.4</v>
      </c>
      <c r="AD55" s="17">
        <v>10.5</v>
      </c>
      <c r="AE55" s="17"/>
      <c r="AF55" s="17"/>
      <c r="AG55" s="17"/>
      <c r="AH55" s="17"/>
      <c r="AI55" s="17">
        <v>15.9</v>
      </c>
      <c r="AJ55" s="17">
        <v>-6.7</v>
      </c>
      <c r="AK55" s="17"/>
      <c r="AL55" s="17"/>
      <c r="AM55" s="17"/>
      <c r="AN55" s="17">
        <v>-1.4</v>
      </c>
      <c r="AO55" s="17">
        <v>45.1</v>
      </c>
      <c r="AP55" s="17">
        <v>12.7</v>
      </c>
      <c r="AQ55" s="17">
        <v>21</v>
      </c>
      <c r="AR55" s="17">
        <v>8.1999999999999993</v>
      </c>
      <c r="AS55" s="17">
        <v>0.6</v>
      </c>
      <c r="AT55" s="17">
        <v>1.5</v>
      </c>
      <c r="AU55" s="17">
        <v>1</v>
      </c>
      <c r="AV55" s="17">
        <v>18.8</v>
      </c>
      <c r="AW55" s="17">
        <v>8.5</v>
      </c>
      <c r="AX55" s="17">
        <v>-44.2</v>
      </c>
      <c r="AY55" s="17">
        <v>6.8</v>
      </c>
      <c r="AZ55" s="17">
        <v>4.7</v>
      </c>
      <c r="BA55" s="17">
        <v>-3.3</v>
      </c>
      <c r="BB55" s="17">
        <v>0.4</v>
      </c>
      <c r="BC55" s="17">
        <v>2</v>
      </c>
      <c r="BD55" s="17">
        <v>-1</v>
      </c>
      <c r="BE55" s="17"/>
      <c r="BF55" s="17"/>
      <c r="BG55" s="17">
        <v>7.5</v>
      </c>
      <c r="BH55" s="17"/>
      <c r="BI55" s="17"/>
      <c r="BJ55" s="17">
        <v>-4.5999999999999996</v>
      </c>
      <c r="BK55" s="17"/>
      <c r="BL55" s="17"/>
      <c r="BM55" s="17"/>
      <c r="BN55" s="17">
        <v>11.1</v>
      </c>
      <c r="BO55" s="17">
        <v>-33.299999999999997</v>
      </c>
      <c r="BP55" s="17">
        <v>-46.1</v>
      </c>
      <c r="BQ55" s="17">
        <v>15.5</v>
      </c>
      <c r="BR55" s="17">
        <v>13.5</v>
      </c>
      <c r="BS55" s="17">
        <v>0</v>
      </c>
      <c r="BT55" s="17"/>
      <c r="BU55" s="17"/>
      <c r="BV55" s="17"/>
      <c r="BW55" s="17"/>
      <c r="BX55" s="17">
        <v>0</v>
      </c>
      <c r="BY55" s="17"/>
      <c r="BZ55" s="17"/>
      <c r="CA55" s="17">
        <v>-0.4</v>
      </c>
      <c r="CB55" s="17">
        <v>20.9</v>
      </c>
      <c r="CC55" s="17">
        <v>32.6</v>
      </c>
      <c r="CD55" s="17">
        <v>5.8</v>
      </c>
      <c r="CE55" s="17">
        <v>9.6</v>
      </c>
      <c r="CF55" s="17">
        <v>3.8</v>
      </c>
      <c r="CG55" s="17"/>
      <c r="CH55" s="17"/>
      <c r="CI55" s="17"/>
      <c r="CJ55" s="17">
        <v>15</v>
      </c>
      <c r="CK55" s="17">
        <v>18.7</v>
      </c>
      <c r="CL55" s="17">
        <v>12.9</v>
      </c>
      <c r="CM55" s="17"/>
      <c r="CN55" s="17"/>
      <c r="CO55" s="17"/>
      <c r="CP55" s="17"/>
      <c r="CQ55" s="17"/>
      <c r="CR55" s="17">
        <v>2.8</v>
      </c>
      <c r="CS55" s="17">
        <v>-6.9</v>
      </c>
      <c r="CT55" s="17">
        <v>-0.9</v>
      </c>
      <c r="CU55" s="17">
        <v>0.4</v>
      </c>
      <c r="CV55" s="17">
        <v>1</v>
      </c>
      <c r="CW55" s="17"/>
      <c r="CX55" s="17">
        <v>-10.7</v>
      </c>
      <c r="CY55" s="17">
        <v>0</v>
      </c>
      <c r="CZ55" s="17">
        <v>0</v>
      </c>
      <c r="DA55" s="17"/>
      <c r="DB55" s="17">
        <v>0</v>
      </c>
      <c r="DC55" s="17">
        <v>-0.1</v>
      </c>
      <c r="DD55" s="17">
        <v>-1</v>
      </c>
      <c r="DE55" s="17">
        <v>0</v>
      </c>
      <c r="DF55" s="17"/>
      <c r="DG55" s="17">
        <v>0</v>
      </c>
      <c r="DH55" s="17">
        <v>1.5</v>
      </c>
      <c r="DI55" s="17">
        <v>0.2</v>
      </c>
      <c r="DJ55" s="17">
        <v>-1.1000000000000001</v>
      </c>
      <c r="DK55" s="17">
        <v>0.1</v>
      </c>
      <c r="DL55" s="17">
        <v>0.5</v>
      </c>
      <c r="DM55" s="17"/>
      <c r="DN55" s="17">
        <v>0</v>
      </c>
      <c r="DO55" s="17">
        <v>0</v>
      </c>
      <c r="DP55" s="17">
        <v>-1.1000000000000001</v>
      </c>
      <c r="DQ55" s="17">
        <v>-1.7</v>
      </c>
      <c r="DR55" s="17">
        <v>0</v>
      </c>
      <c r="DS55" s="17">
        <v>0</v>
      </c>
      <c r="DT55" s="17">
        <v>0.4</v>
      </c>
      <c r="DU55" s="17">
        <v>0</v>
      </c>
      <c r="DV55" s="17"/>
      <c r="DW55" s="17"/>
      <c r="DX55" s="17">
        <v>-4.7</v>
      </c>
      <c r="DY55" s="17">
        <v>0.4</v>
      </c>
      <c r="DZ55" s="17">
        <v>3.1</v>
      </c>
      <c r="EA55" s="17">
        <v>3</v>
      </c>
      <c r="EB55" s="17">
        <v>1.3</v>
      </c>
      <c r="EC55" s="17"/>
      <c r="ED55" s="17">
        <v>1.8</v>
      </c>
      <c r="EE55" s="17">
        <v>0</v>
      </c>
      <c r="EF55" s="17">
        <v>-3.2</v>
      </c>
      <c r="EG55" s="17">
        <v>-4</v>
      </c>
      <c r="EH55" s="17">
        <v>-0.2</v>
      </c>
      <c r="EI55" s="17">
        <v>-0.1</v>
      </c>
      <c r="EJ55" s="17">
        <v>0</v>
      </c>
      <c r="EK55" s="17">
        <v>2.6</v>
      </c>
      <c r="EL55" s="17">
        <v>-0.1</v>
      </c>
      <c r="EM55" s="17">
        <v>1.7</v>
      </c>
      <c r="EN55" s="17">
        <v>0.2</v>
      </c>
      <c r="EO55" s="17">
        <v>0.2</v>
      </c>
      <c r="EP55" s="17">
        <v>0.2</v>
      </c>
      <c r="EQ55" s="17">
        <v>0</v>
      </c>
      <c r="ER55" s="17">
        <v>0</v>
      </c>
      <c r="ES55" s="17">
        <v>0</v>
      </c>
      <c r="ET55" s="17">
        <v>0</v>
      </c>
      <c r="EU55" s="17">
        <v>-0.2</v>
      </c>
      <c r="EV55" s="17">
        <v>0</v>
      </c>
      <c r="EW55" s="17">
        <v>0.1</v>
      </c>
      <c r="EX55" s="17">
        <v>0</v>
      </c>
      <c r="EY55" s="17">
        <v>1.9</v>
      </c>
      <c r="EZ55" s="17">
        <v>0.6</v>
      </c>
      <c r="FA55" s="17">
        <v>0.3</v>
      </c>
      <c r="FB55" s="17">
        <v>0</v>
      </c>
      <c r="FC55" s="17">
        <v>0</v>
      </c>
      <c r="FD55" s="17">
        <v>0.4</v>
      </c>
      <c r="FE55" s="17">
        <v>1.6</v>
      </c>
      <c r="FF55" s="17">
        <v>2.4</v>
      </c>
      <c r="FG55" s="17"/>
      <c r="FH55" s="17"/>
      <c r="FI55" s="17">
        <v>2.6</v>
      </c>
      <c r="FJ55" s="17">
        <v>0</v>
      </c>
      <c r="FK55" s="17">
        <v>0</v>
      </c>
      <c r="FL55" s="17">
        <v>0</v>
      </c>
      <c r="FM55" s="17">
        <v>0</v>
      </c>
      <c r="FN55" s="17">
        <v>373.6</v>
      </c>
      <c r="FO55" s="15"/>
      <c r="FP55" s="17">
        <v>3.7</v>
      </c>
      <c r="FQ55" s="17">
        <v>-0.77100000000000002</v>
      </c>
      <c r="FR55" s="17">
        <v>2.8</v>
      </c>
      <c r="FS55" s="17">
        <v>1.6</v>
      </c>
      <c r="FT55" s="17">
        <v>0.35149000000000002</v>
      </c>
      <c r="FU55" s="17">
        <v>0.25069999999999998</v>
      </c>
      <c r="FV55" s="17">
        <v>-0.9</v>
      </c>
      <c r="FW55" s="17">
        <v>4.9000000000000004</v>
      </c>
      <c r="FX55" s="17">
        <v>11.931190000000001</v>
      </c>
    </row>
    <row r="56" spans="1:180" ht="24" customHeight="1" x14ac:dyDescent="0.3">
      <c r="A56" s="16" t="s">
        <v>76</v>
      </c>
      <c r="B56" s="16" t="s">
        <v>796</v>
      </c>
      <c r="C56" s="17">
        <v>47.6</v>
      </c>
      <c r="D56" s="17">
        <v>10.3</v>
      </c>
      <c r="E56" s="17">
        <v>12.8</v>
      </c>
      <c r="F56" s="17"/>
      <c r="G56" s="17"/>
      <c r="H56" s="17">
        <v>-9.8000000000000007</v>
      </c>
      <c r="I56" s="17">
        <v>17</v>
      </c>
      <c r="J56" s="17"/>
      <c r="K56" s="17"/>
      <c r="L56" s="17"/>
      <c r="M56" s="17">
        <v>0</v>
      </c>
      <c r="N56" s="17">
        <v>7</v>
      </c>
      <c r="O56" s="17"/>
      <c r="P56" s="17">
        <v>-3.7</v>
      </c>
      <c r="Q56" s="17"/>
      <c r="R56" s="17">
        <v>46</v>
      </c>
      <c r="S56" s="17">
        <v>0</v>
      </c>
      <c r="T56" s="17">
        <v>0</v>
      </c>
      <c r="U56" s="17"/>
      <c r="V56" s="17"/>
      <c r="W56" s="17"/>
      <c r="X56" s="17">
        <v>1.8</v>
      </c>
      <c r="Y56" s="17">
        <v>1.8</v>
      </c>
      <c r="Z56" s="17">
        <v>0.9</v>
      </c>
      <c r="AA56" s="17">
        <v>2</v>
      </c>
      <c r="AB56" s="17">
        <v>-3.4</v>
      </c>
      <c r="AC56" s="17">
        <v>3.4</v>
      </c>
      <c r="AD56" s="17">
        <v>7.7</v>
      </c>
      <c r="AE56" s="17"/>
      <c r="AF56" s="17"/>
      <c r="AG56" s="17"/>
      <c r="AH56" s="17"/>
      <c r="AI56" s="17">
        <v>15.3</v>
      </c>
      <c r="AJ56" s="17">
        <v>-7.6</v>
      </c>
      <c r="AK56" s="17"/>
      <c r="AL56" s="17"/>
      <c r="AM56" s="17"/>
      <c r="AN56" s="17">
        <v>-0.9</v>
      </c>
      <c r="AO56" s="17">
        <v>43.1</v>
      </c>
      <c r="AP56" s="17">
        <v>12</v>
      </c>
      <c r="AQ56" s="17">
        <v>21.3</v>
      </c>
      <c r="AR56" s="17">
        <v>8</v>
      </c>
      <c r="AS56" s="17">
        <v>0.2</v>
      </c>
      <c r="AT56" s="17">
        <v>2.2999999999999998</v>
      </c>
      <c r="AU56" s="17">
        <v>2.2000000000000002</v>
      </c>
      <c r="AV56" s="17">
        <v>11.6</v>
      </c>
      <c r="AW56" s="17">
        <v>1.2</v>
      </c>
      <c r="AX56" s="17">
        <v>-46.6</v>
      </c>
      <c r="AY56" s="17">
        <v>6.5</v>
      </c>
      <c r="AZ56" s="17">
        <v>5.4</v>
      </c>
      <c r="BA56" s="17">
        <v>-1.7</v>
      </c>
      <c r="BB56" s="17">
        <v>0.4</v>
      </c>
      <c r="BC56" s="17">
        <v>2.1</v>
      </c>
      <c r="BD56" s="17">
        <v>-0.4</v>
      </c>
      <c r="BE56" s="17"/>
      <c r="BF56" s="17"/>
      <c r="BG56" s="17">
        <v>6.9</v>
      </c>
      <c r="BH56" s="17"/>
      <c r="BI56" s="17"/>
      <c r="BJ56" s="17">
        <v>0.8</v>
      </c>
      <c r="BK56" s="17"/>
      <c r="BL56" s="17"/>
      <c r="BM56" s="17"/>
      <c r="BN56" s="17">
        <v>10.8</v>
      </c>
      <c r="BO56" s="17">
        <v>-39.200000000000003</v>
      </c>
      <c r="BP56" s="17">
        <v>-50.2</v>
      </c>
      <c r="BQ56" s="17">
        <v>10.3</v>
      </c>
      <c r="BR56" s="17">
        <v>6.5</v>
      </c>
      <c r="BS56" s="17">
        <v>0</v>
      </c>
      <c r="BT56" s="17"/>
      <c r="BU56" s="17"/>
      <c r="BV56" s="17"/>
      <c r="BW56" s="17"/>
      <c r="BX56" s="17">
        <v>0</v>
      </c>
      <c r="BY56" s="17"/>
      <c r="BZ56" s="17"/>
      <c r="CA56" s="17">
        <v>-0.4</v>
      </c>
      <c r="CB56" s="17">
        <v>20.7</v>
      </c>
      <c r="CC56" s="17">
        <v>32.799999999999997</v>
      </c>
      <c r="CD56" s="17">
        <v>5.6</v>
      </c>
      <c r="CE56" s="17">
        <v>9.6</v>
      </c>
      <c r="CF56" s="17">
        <v>3.8</v>
      </c>
      <c r="CG56" s="17"/>
      <c r="CH56" s="17"/>
      <c r="CI56" s="17"/>
      <c r="CJ56" s="17">
        <v>12.9</v>
      </c>
      <c r="CK56" s="17">
        <v>16.600000000000001</v>
      </c>
      <c r="CL56" s="17">
        <v>10.3</v>
      </c>
      <c r="CM56" s="17"/>
      <c r="CN56" s="17"/>
      <c r="CO56" s="17"/>
      <c r="CP56" s="17"/>
      <c r="CQ56" s="17"/>
      <c r="CR56" s="17">
        <v>-2.4</v>
      </c>
      <c r="CS56" s="17">
        <v>-10</v>
      </c>
      <c r="CT56" s="17">
        <v>-1.2</v>
      </c>
      <c r="CU56" s="17">
        <v>0.2</v>
      </c>
      <c r="CV56" s="17">
        <v>1</v>
      </c>
      <c r="CW56" s="17"/>
      <c r="CX56" s="17">
        <v>-13.2</v>
      </c>
      <c r="CY56" s="17">
        <v>0</v>
      </c>
      <c r="CZ56" s="17">
        <v>0</v>
      </c>
      <c r="DA56" s="17"/>
      <c r="DB56" s="17">
        <v>0</v>
      </c>
      <c r="DC56" s="17">
        <v>0</v>
      </c>
      <c r="DD56" s="17">
        <v>-0.9</v>
      </c>
      <c r="DE56" s="17">
        <v>0</v>
      </c>
      <c r="DF56" s="17"/>
      <c r="DG56" s="17">
        <v>0</v>
      </c>
      <c r="DH56" s="17">
        <v>1.4</v>
      </c>
      <c r="DI56" s="17">
        <v>0.1</v>
      </c>
      <c r="DJ56" s="17">
        <v>-1.5</v>
      </c>
      <c r="DK56" s="17">
        <v>0.1</v>
      </c>
      <c r="DL56" s="17">
        <v>0.5</v>
      </c>
      <c r="DM56" s="17"/>
      <c r="DN56" s="17">
        <v>0</v>
      </c>
      <c r="DO56" s="17">
        <v>0</v>
      </c>
      <c r="DP56" s="17">
        <v>-1.9</v>
      </c>
      <c r="DQ56" s="17">
        <v>-3.2</v>
      </c>
      <c r="DR56" s="17">
        <v>0</v>
      </c>
      <c r="DS56" s="17">
        <v>0.1</v>
      </c>
      <c r="DT56" s="17">
        <v>0.4</v>
      </c>
      <c r="DU56" s="17">
        <v>0</v>
      </c>
      <c r="DV56" s="17"/>
      <c r="DW56" s="17"/>
      <c r="DX56" s="17">
        <v>-4.5999999999999996</v>
      </c>
      <c r="DY56" s="17">
        <v>0.6</v>
      </c>
      <c r="DZ56" s="17">
        <v>3</v>
      </c>
      <c r="EA56" s="17">
        <v>2.8</v>
      </c>
      <c r="EB56" s="17">
        <v>1.1000000000000001</v>
      </c>
      <c r="EC56" s="17"/>
      <c r="ED56" s="17">
        <v>3.7</v>
      </c>
      <c r="EE56" s="17">
        <v>0</v>
      </c>
      <c r="EF56" s="17">
        <v>-6.1</v>
      </c>
      <c r="EG56" s="17">
        <v>-7</v>
      </c>
      <c r="EH56" s="17">
        <v>-0.6</v>
      </c>
      <c r="EI56" s="17">
        <v>0</v>
      </c>
      <c r="EJ56" s="17">
        <v>0</v>
      </c>
      <c r="EK56" s="17">
        <v>2.6</v>
      </c>
      <c r="EL56" s="17">
        <v>0.1</v>
      </c>
      <c r="EM56" s="17">
        <v>1.6</v>
      </c>
      <c r="EN56" s="17">
        <v>0.2</v>
      </c>
      <c r="EO56" s="17">
        <v>0.2</v>
      </c>
      <c r="EP56" s="17">
        <v>0.2</v>
      </c>
      <c r="EQ56" s="17">
        <v>0</v>
      </c>
      <c r="ER56" s="17">
        <v>0</v>
      </c>
      <c r="ES56" s="17">
        <v>0</v>
      </c>
      <c r="ET56" s="17">
        <v>0</v>
      </c>
      <c r="EU56" s="17">
        <v>-0.2</v>
      </c>
      <c r="EV56" s="17">
        <v>0</v>
      </c>
      <c r="EW56" s="17">
        <v>0</v>
      </c>
      <c r="EX56" s="17">
        <v>0</v>
      </c>
      <c r="EY56" s="17">
        <v>1.9</v>
      </c>
      <c r="EZ56" s="17">
        <v>0.6</v>
      </c>
      <c r="FA56" s="17">
        <v>0.3</v>
      </c>
      <c r="FB56" s="17">
        <v>0</v>
      </c>
      <c r="FC56" s="17">
        <v>0</v>
      </c>
      <c r="FD56" s="17">
        <v>0.4</v>
      </c>
      <c r="FE56" s="17">
        <v>1.4</v>
      </c>
      <c r="FF56" s="17">
        <v>2.4</v>
      </c>
      <c r="FG56" s="17"/>
      <c r="FH56" s="17"/>
      <c r="FI56" s="17">
        <v>3.3</v>
      </c>
      <c r="FJ56" s="17">
        <v>0.2</v>
      </c>
      <c r="FK56" s="17">
        <v>0</v>
      </c>
      <c r="FL56" s="17">
        <v>0</v>
      </c>
      <c r="FM56" s="17">
        <v>0</v>
      </c>
      <c r="FN56" s="17">
        <v>251.2</v>
      </c>
      <c r="FO56" s="15"/>
      <c r="FP56" s="17">
        <v>3.4</v>
      </c>
      <c r="FQ56" s="17">
        <v>-0.27900000000000003</v>
      </c>
      <c r="FR56" s="17">
        <v>2.7</v>
      </c>
      <c r="FS56" s="17">
        <v>1.6</v>
      </c>
      <c r="FT56" s="17">
        <v>0.36199999999999999</v>
      </c>
      <c r="FU56" s="17">
        <v>0.24221999999999999</v>
      </c>
      <c r="FV56" s="17">
        <v>-0.6</v>
      </c>
      <c r="FW56" s="17">
        <v>4.9000000000000004</v>
      </c>
      <c r="FX56" s="17">
        <v>12.32522</v>
      </c>
    </row>
    <row r="57" spans="1:180" ht="24" customHeight="1" x14ac:dyDescent="0.3">
      <c r="A57" s="16" t="s">
        <v>76</v>
      </c>
      <c r="B57" s="16" t="s">
        <v>797</v>
      </c>
      <c r="C57" s="17">
        <v>45.3</v>
      </c>
      <c r="D57" s="17">
        <v>1.1000000000000001</v>
      </c>
      <c r="E57" s="17">
        <v>11.1</v>
      </c>
      <c r="F57" s="17"/>
      <c r="G57" s="17"/>
      <c r="H57" s="17">
        <v>-10</v>
      </c>
      <c r="I57" s="17">
        <v>21.5</v>
      </c>
      <c r="J57" s="17"/>
      <c r="K57" s="17"/>
      <c r="L57" s="17"/>
      <c r="M57" s="17">
        <v>0</v>
      </c>
      <c r="N57" s="17">
        <v>6.8</v>
      </c>
      <c r="O57" s="17"/>
      <c r="P57" s="17">
        <v>-6.7</v>
      </c>
      <c r="Q57" s="17"/>
      <c r="R57" s="17">
        <v>30.5</v>
      </c>
      <c r="S57" s="17">
        <v>0</v>
      </c>
      <c r="T57" s="17">
        <v>0</v>
      </c>
      <c r="U57" s="17"/>
      <c r="V57" s="17"/>
      <c r="W57" s="17"/>
      <c r="X57" s="17">
        <v>-1.6</v>
      </c>
      <c r="Y57" s="17">
        <v>1.6</v>
      </c>
      <c r="Z57" s="17">
        <v>0.8</v>
      </c>
      <c r="AA57" s="17">
        <v>2</v>
      </c>
      <c r="AB57" s="17">
        <v>-3.4</v>
      </c>
      <c r="AC57" s="17">
        <v>3</v>
      </c>
      <c r="AD57" s="17">
        <v>5.9</v>
      </c>
      <c r="AE57" s="17"/>
      <c r="AF57" s="17"/>
      <c r="AG57" s="17"/>
      <c r="AH57" s="17"/>
      <c r="AI57" s="17">
        <v>13.4</v>
      </c>
      <c r="AJ57" s="17">
        <v>-7.2</v>
      </c>
      <c r="AK57" s="17"/>
      <c r="AL57" s="17"/>
      <c r="AM57" s="17"/>
      <c r="AN57" s="17">
        <v>-0.9</v>
      </c>
      <c r="AO57" s="17">
        <v>41.1</v>
      </c>
      <c r="AP57" s="17">
        <v>11.5</v>
      </c>
      <c r="AQ57" s="17">
        <v>21.5</v>
      </c>
      <c r="AR57" s="17">
        <v>8.1</v>
      </c>
      <c r="AS57" s="17">
        <v>-0.4</v>
      </c>
      <c r="AT57" s="17">
        <v>2.4</v>
      </c>
      <c r="AU57" s="17">
        <v>1.4</v>
      </c>
      <c r="AV57" s="17">
        <v>5.9</v>
      </c>
      <c r="AW57" s="17">
        <v>-4.5</v>
      </c>
      <c r="AX57" s="17">
        <v>-47.4</v>
      </c>
      <c r="AY57" s="17">
        <v>6.3</v>
      </c>
      <c r="AZ57" s="17">
        <v>5</v>
      </c>
      <c r="BA57" s="17">
        <v>-1.9</v>
      </c>
      <c r="BB57" s="17">
        <v>0.4</v>
      </c>
      <c r="BC57" s="17">
        <v>2</v>
      </c>
      <c r="BD57" s="17">
        <v>0.5</v>
      </c>
      <c r="BE57" s="17"/>
      <c r="BF57" s="17"/>
      <c r="BG57" s="17">
        <v>5.0999999999999996</v>
      </c>
      <c r="BH57" s="17"/>
      <c r="BI57" s="17"/>
      <c r="BJ57" s="17">
        <v>-0.1</v>
      </c>
      <c r="BK57" s="17"/>
      <c r="BL57" s="17"/>
      <c r="BM57" s="17"/>
      <c r="BN57" s="17">
        <v>10.4</v>
      </c>
      <c r="BO57" s="17">
        <v>-40.9</v>
      </c>
      <c r="BP57" s="17">
        <v>-53.4</v>
      </c>
      <c r="BQ57" s="17">
        <v>6.6</v>
      </c>
      <c r="BR57" s="17">
        <v>4.9000000000000004</v>
      </c>
      <c r="BS57" s="17">
        <v>0</v>
      </c>
      <c r="BT57" s="17"/>
      <c r="BU57" s="17"/>
      <c r="BV57" s="17"/>
      <c r="BW57" s="17"/>
      <c r="BX57" s="17">
        <v>0</v>
      </c>
      <c r="BY57" s="17"/>
      <c r="BZ57" s="17"/>
      <c r="CA57" s="17">
        <v>-0.4</v>
      </c>
      <c r="CB57" s="17">
        <v>20.6</v>
      </c>
      <c r="CC57" s="17">
        <v>33.1</v>
      </c>
      <c r="CD57" s="17">
        <v>0.1</v>
      </c>
      <c r="CE57" s="17">
        <v>9.6999999999999993</v>
      </c>
      <c r="CF57" s="17">
        <v>-0.2</v>
      </c>
      <c r="CG57" s="17"/>
      <c r="CH57" s="17"/>
      <c r="CI57" s="17"/>
      <c r="CJ57" s="17">
        <v>8.1</v>
      </c>
      <c r="CK57" s="17">
        <v>11.9</v>
      </c>
      <c r="CL57" s="17">
        <v>3.1</v>
      </c>
      <c r="CM57" s="17"/>
      <c r="CN57" s="17"/>
      <c r="CO57" s="17"/>
      <c r="CP57" s="17"/>
      <c r="CQ57" s="17"/>
      <c r="CR57" s="17">
        <v>-9.4</v>
      </c>
      <c r="CS57" s="17">
        <v>-13.9</v>
      </c>
      <c r="CT57" s="17">
        <v>-1.2</v>
      </c>
      <c r="CU57" s="17">
        <v>0.2</v>
      </c>
      <c r="CV57" s="17">
        <v>1</v>
      </c>
      <c r="CW57" s="17"/>
      <c r="CX57" s="17">
        <v>-14.8</v>
      </c>
      <c r="CY57" s="17">
        <v>0</v>
      </c>
      <c r="CZ57" s="17">
        <v>0</v>
      </c>
      <c r="DA57" s="17"/>
      <c r="DB57" s="17">
        <v>0.2</v>
      </c>
      <c r="DC57" s="17">
        <v>-0.1</v>
      </c>
      <c r="DD57" s="17">
        <v>-0.8</v>
      </c>
      <c r="DE57" s="17">
        <v>0</v>
      </c>
      <c r="DF57" s="17"/>
      <c r="DG57" s="17">
        <v>0</v>
      </c>
      <c r="DH57" s="17">
        <v>1.3</v>
      </c>
      <c r="DI57" s="17">
        <v>0.2</v>
      </c>
      <c r="DJ57" s="17">
        <v>-2.1</v>
      </c>
      <c r="DK57" s="17">
        <v>0.1</v>
      </c>
      <c r="DL57" s="17">
        <v>0.5</v>
      </c>
      <c r="DM57" s="17"/>
      <c r="DN57" s="17">
        <v>0</v>
      </c>
      <c r="DO57" s="17">
        <v>0</v>
      </c>
      <c r="DP57" s="17">
        <v>-2.2999999999999998</v>
      </c>
      <c r="DQ57" s="17">
        <v>-4.5</v>
      </c>
      <c r="DR57" s="17">
        <v>0</v>
      </c>
      <c r="DS57" s="17">
        <v>0.1</v>
      </c>
      <c r="DT57" s="17">
        <v>0.4</v>
      </c>
      <c r="DU57" s="17">
        <v>0</v>
      </c>
      <c r="DV57" s="17"/>
      <c r="DW57" s="17"/>
      <c r="DX57" s="17">
        <v>-4.5999999999999996</v>
      </c>
      <c r="DY57" s="17">
        <v>0.5</v>
      </c>
      <c r="DZ57" s="17">
        <v>3</v>
      </c>
      <c r="EA57" s="17">
        <v>2.9</v>
      </c>
      <c r="EB57" s="17">
        <v>1.1000000000000001</v>
      </c>
      <c r="EC57" s="17"/>
      <c r="ED57" s="17">
        <v>0.4</v>
      </c>
      <c r="EE57" s="17">
        <v>0</v>
      </c>
      <c r="EF57" s="17">
        <v>-4.3</v>
      </c>
      <c r="EG57" s="17">
        <v>-4.9000000000000004</v>
      </c>
      <c r="EH57" s="17">
        <v>-0.4</v>
      </c>
      <c r="EI57" s="17">
        <v>-0.3</v>
      </c>
      <c r="EJ57" s="17">
        <v>0</v>
      </c>
      <c r="EK57" s="17">
        <v>2.6</v>
      </c>
      <c r="EL57" s="17">
        <v>-0.1</v>
      </c>
      <c r="EM57" s="17">
        <v>1.5</v>
      </c>
      <c r="EN57" s="17">
        <v>0.2</v>
      </c>
      <c r="EO57" s="17">
        <v>0.2</v>
      </c>
      <c r="EP57" s="17">
        <v>0.2</v>
      </c>
      <c r="EQ57" s="17">
        <v>0</v>
      </c>
      <c r="ER57" s="17">
        <v>0</v>
      </c>
      <c r="ES57" s="17">
        <v>0</v>
      </c>
      <c r="ET57" s="17">
        <v>0</v>
      </c>
      <c r="EU57" s="17">
        <v>-0.2</v>
      </c>
      <c r="EV57" s="17">
        <v>-13.6</v>
      </c>
      <c r="EW57" s="17">
        <v>0.1</v>
      </c>
      <c r="EX57" s="17">
        <v>0</v>
      </c>
      <c r="EY57" s="17">
        <v>1.9</v>
      </c>
      <c r="EZ57" s="17">
        <v>0.7</v>
      </c>
      <c r="FA57" s="17">
        <v>0.3</v>
      </c>
      <c r="FB57" s="17">
        <v>0</v>
      </c>
      <c r="FC57" s="17">
        <v>0</v>
      </c>
      <c r="FD57" s="17">
        <v>0.4</v>
      </c>
      <c r="FE57" s="17">
        <v>1.4</v>
      </c>
      <c r="FF57" s="17">
        <v>2.2000000000000002</v>
      </c>
      <c r="FG57" s="17"/>
      <c r="FH57" s="17"/>
      <c r="FI57" s="17">
        <v>3</v>
      </c>
      <c r="FJ57" s="17">
        <v>0.3</v>
      </c>
      <c r="FK57" s="17">
        <v>0</v>
      </c>
      <c r="FL57" s="17">
        <v>0</v>
      </c>
      <c r="FM57" s="17">
        <v>0</v>
      </c>
      <c r="FN57" s="17">
        <v>133.1</v>
      </c>
      <c r="FO57" s="15"/>
      <c r="FP57" s="17">
        <v>3.4</v>
      </c>
      <c r="FQ57" s="17">
        <v>-0.41499999999999998</v>
      </c>
      <c r="FR57" s="17">
        <v>2.9</v>
      </c>
      <c r="FS57" s="17">
        <v>1.7</v>
      </c>
      <c r="FT57" s="17">
        <v>0.34401999999999999</v>
      </c>
      <c r="FU57" s="17">
        <v>0.27459</v>
      </c>
      <c r="FV57" s="17">
        <v>-0.8</v>
      </c>
      <c r="FW57" s="17">
        <v>5</v>
      </c>
      <c r="FX57" s="17">
        <v>12.40361</v>
      </c>
    </row>
    <row r="58" spans="1:180" ht="24" customHeight="1" x14ac:dyDescent="0.3">
      <c r="A58" s="18" t="s">
        <v>798</v>
      </c>
      <c r="B58" s="18" t="s">
        <v>77</v>
      </c>
      <c r="C58" s="19">
        <v>45.3</v>
      </c>
      <c r="D58" s="19">
        <v>-6.4</v>
      </c>
      <c r="E58" s="19">
        <v>10.199999999999999</v>
      </c>
      <c r="F58" s="19"/>
      <c r="G58" s="19"/>
      <c r="H58" s="19">
        <v>-11.2</v>
      </c>
      <c r="I58" s="19">
        <v>16.600000000000001</v>
      </c>
      <c r="J58" s="19"/>
      <c r="K58" s="19"/>
      <c r="L58" s="19"/>
      <c r="M58" s="19">
        <v>0</v>
      </c>
      <c r="N58" s="19">
        <v>2.2000000000000002</v>
      </c>
      <c r="O58" s="19"/>
      <c r="P58" s="19">
        <v>-9</v>
      </c>
      <c r="Q58" s="19"/>
      <c r="R58" s="19">
        <v>24.9</v>
      </c>
      <c r="S58" s="19">
        <v>0</v>
      </c>
      <c r="T58" s="19">
        <v>0</v>
      </c>
      <c r="U58" s="19"/>
      <c r="V58" s="19"/>
      <c r="W58" s="19"/>
      <c r="X58" s="19">
        <v>-3.4</v>
      </c>
      <c r="Y58" s="19">
        <v>1.7</v>
      </c>
      <c r="Z58" s="19">
        <v>0.8</v>
      </c>
      <c r="AA58" s="19">
        <v>2</v>
      </c>
      <c r="AB58" s="19">
        <v>-3.4</v>
      </c>
      <c r="AC58" s="19">
        <v>3.3</v>
      </c>
      <c r="AD58" s="19">
        <v>6</v>
      </c>
      <c r="AE58" s="19"/>
      <c r="AF58" s="19"/>
      <c r="AG58" s="19"/>
      <c r="AH58" s="19"/>
      <c r="AI58" s="19">
        <v>13.3</v>
      </c>
      <c r="AJ58" s="19">
        <v>-8.1999999999999993</v>
      </c>
      <c r="AK58" s="19"/>
      <c r="AL58" s="19"/>
      <c r="AM58" s="19"/>
      <c r="AN58" s="19">
        <v>-1.1000000000000001</v>
      </c>
      <c r="AO58" s="19">
        <v>40.200000000000003</v>
      </c>
      <c r="AP58" s="19">
        <v>11.2</v>
      </c>
      <c r="AQ58" s="19">
        <v>0</v>
      </c>
      <c r="AR58" s="19">
        <v>2.9</v>
      </c>
      <c r="AS58" s="19">
        <v>-0.5</v>
      </c>
      <c r="AT58" s="19">
        <v>2.4</v>
      </c>
      <c r="AU58" s="19">
        <v>1.4</v>
      </c>
      <c r="AV58" s="19">
        <v>2.6</v>
      </c>
      <c r="AW58" s="19">
        <v>-7.8</v>
      </c>
      <c r="AX58" s="19">
        <v>-45.8</v>
      </c>
      <c r="AY58" s="19">
        <v>5.3</v>
      </c>
      <c r="AZ58" s="19">
        <v>5</v>
      </c>
      <c r="BA58" s="19">
        <v>-2.5</v>
      </c>
      <c r="BB58" s="19">
        <v>0.4</v>
      </c>
      <c r="BC58" s="19">
        <v>2</v>
      </c>
      <c r="BD58" s="19">
        <v>0.4</v>
      </c>
      <c r="BE58" s="19"/>
      <c r="BF58" s="19"/>
      <c r="BG58" s="19">
        <v>1.8</v>
      </c>
      <c r="BH58" s="19"/>
      <c r="BI58" s="19"/>
      <c r="BJ58" s="19">
        <v>-0.6</v>
      </c>
      <c r="BK58" s="19"/>
      <c r="BL58" s="19"/>
      <c r="BM58" s="19"/>
      <c r="BN58" s="19">
        <v>9.1999999999999993</v>
      </c>
      <c r="BO58" s="19">
        <v>-43</v>
      </c>
      <c r="BP58" s="19">
        <v>-55.2</v>
      </c>
      <c r="BQ58" s="19">
        <v>4.5999999999999996</v>
      </c>
      <c r="BR58" s="19">
        <v>1.6</v>
      </c>
      <c r="BS58" s="19">
        <v>0</v>
      </c>
      <c r="BT58" s="19"/>
      <c r="BU58" s="19"/>
      <c r="BV58" s="19"/>
      <c r="BW58" s="19"/>
      <c r="BX58" s="19">
        <v>0</v>
      </c>
      <c r="BY58" s="19"/>
      <c r="BZ58" s="19"/>
      <c r="CA58" s="19">
        <v>-0.4</v>
      </c>
      <c r="CB58" s="19">
        <v>20.5</v>
      </c>
      <c r="CC58" s="19">
        <v>16.899999999999999</v>
      </c>
      <c r="CD58" s="19">
        <v>-0.5</v>
      </c>
      <c r="CE58" s="19">
        <v>12.5</v>
      </c>
      <c r="CF58" s="19">
        <v>-0.3</v>
      </c>
      <c r="CG58" s="19"/>
      <c r="CH58" s="19"/>
      <c r="CI58" s="19"/>
      <c r="CJ58" s="19">
        <v>4.5999999999999996</v>
      </c>
      <c r="CK58" s="19">
        <v>8.1999999999999993</v>
      </c>
      <c r="CL58" s="19">
        <v>-2.2000000000000002</v>
      </c>
      <c r="CM58" s="19"/>
      <c r="CN58" s="19"/>
      <c r="CO58" s="19"/>
      <c r="CP58" s="19"/>
      <c r="CQ58" s="19"/>
      <c r="CR58" s="19">
        <v>-12.8</v>
      </c>
      <c r="CS58" s="19">
        <v>-16</v>
      </c>
      <c r="CT58" s="19">
        <v>-1.2</v>
      </c>
      <c r="CU58" s="19">
        <v>0.2</v>
      </c>
      <c r="CV58" s="19">
        <v>1</v>
      </c>
      <c r="CW58" s="19"/>
      <c r="CX58" s="19">
        <v>-15.2</v>
      </c>
      <c r="CY58" s="19">
        <v>0</v>
      </c>
      <c r="CZ58" s="19">
        <v>0</v>
      </c>
      <c r="DA58" s="19"/>
      <c r="DB58" s="19">
        <v>0</v>
      </c>
      <c r="DC58" s="19">
        <v>-0.1</v>
      </c>
      <c r="DD58" s="19">
        <v>-0.8</v>
      </c>
      <c r="DE58" s="19">
        <v>0</v>
      </c>
      <c r="DF58" s="19"/>
      <c r="DG58" s="19">
        <v>0</v>
      </c>
      <c r="DH58" s="19">
        <v>1.3</v>
      </c>
      <c r="DI58" s="19">
        <v>0.2</v>
      </c>
      <c r="DJ58" s="19">
        <v>-2.5</v>
      </c>
      <c r="DK58" s="19">
        <v>0.1</v>
      </c>
      <c r="DL58" s="19">
        <v>0.5</v>
      </c>
      <c r="DM58" s="19"/>
      <c r="DN58" s="19">
        <v>0</v>
      </c>
      <c r="DO58" s="19">
        <v>0</v>
      </c>
      <c r="DP58" s="19">
        <v>-2.6</v>
      </c>
      <c r="DQ58" s="19">
        <v>-5.5</v>
      </c>
      <c r="DR58" s="19">
        <v>0</v>
      </c>
      <c r="DS58" s="19">
        <v>0</v>
      </c>
      <c r="DT58" s="19">
        <v>0.4</v>
      </c>
      <c r="DU58" s="19">
        <v>0</v>
      </c>
      <c r="DV58" s="19"/>
      <c r="DW58" s="19"/>
      <c r="DX58" s="19">
        <v>-4.7</v>
      </c>
      <c r="DY58" s="19">
        <v>0</v>
      </c>
      <c r="DZ58" s="19">
        <v>3</v>
      </c>
      <c r="EA58" s="19">
        <v>2.9</v>
      </c>
      <c r="EB58" s="19">
        <v>0.9</v>
      </c>
      <c r="EC58" s="19"/>
      <c r="ED58" s="19">
        <v>0</v>
      </c>
      <c r="EE58" s="19">
        <v>0</v>
      </c>
      <c r="EF58" s="19">
        <v>-5.2</v>
      </c>
      <c r="EG58" s="19">
        <v>0</v>
      </c>
      <c r="EH58" s="19">
        <v>-0.5</v>
      </c>
      <c r="EI58" s="19">
        <v>-0.4</v>
      </c>
      <c r="EJ58" s="19">
        <v>0</v>
      </c>
      <c r="EK58" s="19">
        <v>2.6</v>
      </c>
      <c r="EL58" s="19">
        <v>-0.1</v>
      </c>
      <c r="EM58" s="19">
        <v>1.5</v>
      </c>
      <c r="EN58" s="19">
        <v>0.2</v>
      </c>
      <c r="EO58" s="19">
        <v>0.2</v>
      </c>
      <c r="EP58" s="19">
        <v>0.2</v>
      </c>
      <c r="EQ58" s="19">
        <v>0</v>
      </c>
      <c r="ER58" s="19">
        <v>0</v>
      </c>
      <c r="ES58" s="19">
        <v>0</v>
      </c>
      <c r="ET58" s="19">
        <v>0</v>
      </c>
      <c r="EU58" s="19">
        <v>-0.2</v>
      </c>
      <c r="EV58" s="19">
        <v>-14.4</v>
      </c>
      <c r="EW58" s="19">
        <v>0.1</v>
      </c>
      <c r="EX58" s="19">
        <v>0</v>
      </c>
      <c r="EY58" s="19">
        <v>1.9</v>
      </c>
      <c r="EZ58" s="19">
        <v>0.6</v>
      </c>
      <c r="FA58" s="19">
        <v>0.3</v>
      </c>
      <c r="FB58" s="19">
        <v>0</v>
      </c>
      <c r="FC58" s="19">
        <v>0</v>
      </c>
      <c r="FD58" s="19">
        <v>0.3</v>
      </c>
      <c r="FE58" s="19">
        <v>1.2</v>
      </c>
      <c r="FF58" s="19">
        <v>2.2000000000000002</v>
      </c>
      <c r="FG58" s="19"/>
      <c r="FH58" s="19"/>
      <c r="FI58" s="19">
        <v>1.9</v>
      </c>
      <c r="FJ58" s="19">
        <v>0</v>
      </c>
      <c r="FK58" s="19">
        <v>0</v>
      </c>
      <c r="FL58" s="19">
        <v>0</v>
      </c>
      <c r="FM58" s="19">
        <v>0</v>
      </c>
      <c r="FN58" s="19">
        <v>20</v>
      </c>
      <c r="FO58" s="15"/>
      <c r="FP58" s="19">
        <v>3.4</v>
      </c>
      <c r="FQ58" s="19">
        <v>-0.55700000000000005</v>
      </c>
      <c r="FR58" s="19">
        <v>2.9</v>
      </c>
      <c r="FS58" s="19">
        <v>1.5</v>
      </c>
      <c r="FT58" s="19">
        <v>0.33879999999999999</v>
      </c>
      <c r="FU58" s="19">
        <v>0.20932000000000001</v>
      </c>
      <c r="FV58" s="19">
        <v>-0.9</v>
      </c>
      <c r="FW58" s="19">
        <v>5</v>
      </c>
      <c r="FX58" s="19">
        <v>11.891120000000001</v>
      </c>
    </row>
    <row r="59" spans="1:180" ht="25.05" customHeight="1" x14ac:dyDescent="0.3">
      <c r="A59" s="203" t="s">
        <v>799</v>
      </c>
      <c r="B59" s="204"/>
      <c r="C59" s="20">
        <v>978.1</v>
      </c>
      <c r="D59" s="20">
        <v>57.95</v>
      </c>
      <c r="E59" s="20">
        <v>188.1</v>
      </c>
      <c r="F59" s="20">
        <v>0</v>
      </c>
      <c r="G59" s="20">
        <v>0</v>
      </c>
      <c r="H59" s="20">
        <v>-148.4</v>
      </c>
      <c r="I59" s="20">
        <v>195.2</v>
      </c>
      <c r="J59" s="20">
        <v>0</v>
      </c>
      <c r="K59" s="20">
        <v>0</v>
      </c>
      <c r="L59" s="20">
        <v>0</v>
      </c>
      <c r="M59" s="20">
        <v>-392.95</v>
      </c>
      <c r="N59" s="20">
        <v>-24.55</v>
      </c>
      <c r="O59" s="20">
        <v>0</v>
      </c>
      <c r="P59" s="20">
        <v>-297</v>
      </c>
      <c r="Q59" s="20">
        <v>0</v>
      </c>
      <c r="R59" s="20">
        <v>316.10000000000002</v>
      </c>
      <c r="S59" s="20">
        <v>0.8</v>
      </c>
      <c r="T59" s="20">
        <v>17.45</v>
      </c>
      <c r="U59" s="20">
        <v>0</v>
      </c>
      <c r="V59" s="20">
        <v>0</v>
      </c>
      <c r="W59" s="20">
        <v>0</v>
      </c>
      <c r="X59" s="20">
        <v>-25.9</v>
      </c>
      <c r="Y59" s="20">
        <v>30.55</v>
      </c>
      <c r="Z59" s="20">
        <v>16.95</v>
      </c>
      <c r="AA59" s="20">
        <v>42.3</v>
      </c>
      <c r="AB59" s="20">
        <v>-81.55</v>
      </c>
      <c r="AC59" s="20">
        <v>100.05</v>
      </c>
      <c r="AD59" s="20">
        <v>221.1</v>
      </c>
      <c r="AE59" s="20">
        <v>0</v>
      </c>
      <c r="AF59" s="20">
        <v>0</v>
      </c>
      <c r="AG59" s="20">
        <v>0</v>
      </c>
      <c r="AH59" s="20">
        <v>0</v>
      </c>
      <c r="AI59" s="20">
        <v>266.8</v>
      </c>
      <c r="AJ59" s="20">
        <v>-34.5</v>
      </c>
      <c r="AK59" s="20">
        <v>0</v>
      </c>
      <c r="AL59" s="20">
        <v>0</v>
      </c>
      <c r="AM59" s="20">
        <v>0</v>
      </c>
      <c r="AN59" s="20">
        <v>-31.5</v>
      </c>
      <c r="AO59" s="20">
        <v>282.3</v>
      </c>
      <c r="AP59" s="20">
        <v>164.35</v>
      </c>
      <c r="AQ59" s="20">
        <v>367.2</v>
      </c>
      <c r="AR59" s="20">
        <v>75.05</v>
      </c>
      <c r="AS59" s="20">
        <v>-11.4</v>
      </c>
      <c r="AT59" s="20">
        <v>58.45</v>
      </c>
      <c r="AU59" s="20">
        <v>29.95</v>
      </c>
      <c r="AV59" s="20">
        <v>147</v>
      </c>
      <c r="AW59" s="20">
        <v>-241</v>
      </c>
      <c r="AX59" s="20">
        <v>-1072.55</v>
      </c>
      <c r="AY59" s="20">
        <v>81.45</v>
      </c>
      <c r="AZ59" s="20">
        <v>65.45</v>
      </c>
      <c r="BA59" s="20">
        <v>-89.9</v>
      </c>
      <c r="BB59" s="20">
        <v>10.1</v>
      </c>
      <c r="BC59" s="20">
        <v>49.2</v>
      </c>
      <c r="BD59" s="20">
        <v>-8.8000000000000007</v>
      </c>
      <c r="BE59" s="20">
        <v>0</v>
      </c>
      <c r="BF59" s="20">
        <v>0</v>
      </c>
      <c r="BG59" s="20">
        <v>63.6</v>
      </c>
      <c r="BH59" s="20">
        <v>0</v>
      </c>
      <c r="BI59" s="20">
        <v>0</v>
      </c>
      <c r="BJ59" s="20">
        <v>9.9</v>
      </c>
      <c r="BK59" s="20">
        <v>0</v>
      </c>
      <c r="BL59" s="20">
        <v>0</v>
      </c>
      <c r="BM59" s="20">
        <v>0</v>
      </c>
      <c r="BN59" s="20">
        <v>148.94999999999999</v>
      </c>
      <c r="BO59" s="20">
        <v>-330.45</v>
      </c>
      <c r="BP59" s="20">
        <v>-745.75</v>
      </c>
      <c r="BQ59" s="20">
        <v>245</v>
      </c>
      <c r="BR59" s="20">
        <v>485.5</v>
      </c>
      <c r="BS59" s="20">
        <v>-66.75</v>
      </c>
      <c r="BT59" s="20">
        <v>0</v>
      </c>
      <c r="BU59" s="20">
        <v>0</v>
      </c>
      <c r="BV59" s="20">
        <v>0</v>
      </c>
      <c r="BW59" s="20">
        <v>0</v>
      </c>
      <c r="BX59" s="20">
        <v>-45.15</v>
      </c>
      <c r="BY59" s="20">
        <v>0</v>
      </c>
      <c r="BZ59" s="20">
        <v>0</v>
      </c>
      <c r="CA59" s="20">
        <v>-9.4499999999999993</v>
      </c>
      <c r="CB59" s="20">
        <v>847.4</v>
      </c>
      <c r="CC59" s="20">
        <v>555.5</v>
      </c>
      <c r="CD59" s="20">
        <v>50.9</v>
      </c>
      <c r="CE59" s="20">
        <v>165.95</v>
      </c>
      <c r="CF59" s="20">
        <v>41.85</v>
      </c>
      <c r="CG59" s="20">
        <v>0</v>
      </c>
      <c r="CH59" s="20">
        <v>0</v>
      </c>
      <c r="CI59" s="20">
        <v>0</v>
      </c>
      <c r="CJ59" s="20">
        <v>221.75</v>
      </c>
      <c r="CK59" s="20">
        <v>312.55</v>
      </c>
      <c r="CL59" s="20">
        <v>126.2</v>
      </c>
      <c r="CM59" s="20">
        <v>0</v>
      </c>
      <c r="CN59" s="20">
        <v>0</v>
      </c>
      <c r="CO59" s="20">
        <v>0</v>
      </c>
      <c r="CP59" s="20">
        <v>0</v>
      </c>
      <c r="CQ59" s="20">
        <v>0</v>
      </c>
      <c r="CR59" s="20">
        <v>-234.95</v>
      </c>
      <c r="CS59" s="20">
        <v>-335.65</v>
      </c>
      <c r="CT59" s="20">
        <v>-36</v>
      </c>
      <c r="CU59" s="20">
        <v>1.3</v>
      </c>
      <c r="CV59" s="20">
        <v>21.35</v>
      </c>
      <c r="CW59" s="20">
        <v>0</v>
      </c>
      <c r="CX59" s="20">
        <v>-414.9</v>
      </c>
      <c r="CY59" s="20">
        <v>92.15</v>
      </c>
      <c r="CZ59" s="20">
        <v>-77.95</v>
      </c>
      <c r="DA59" s="20">
        <v>0</v>
      </c>
      <c r="DB59" s="20">
        <v>0.55000000000000004</v>
      </c>
      <c r="DC59" s="20">
        <v>-1.1000000000000001</v>
      </c>
      <c r="DD59" s="20">
        <v>-18.75</v>
      </c>
      <c r="DE59" s="20">
        <v>272.8</v>
      </c>
      <c r="DF59" s="20">
        <v>0</v>
      </c>
      <c r="DG59" s="20">
        <v>0.65</v>
      </c>
      <c r="DH59" s="20">
        <v>30.6</v>
      </c>
      <c r="DI59" s="20">
        <v>3.15</v>
      </c>
      <c r="DJ59" s="20">
        <v>-36.9</v>
      </c>
      <c r="DK59" s="20">
        <v>2.85</v>
      </c>
      <c r="DL59" s="20">
        <v>11.5</v>
      </c>
      <c r="DM59" s="20">
        <v>0</v>
      </c>
      <c r="DN59" s="20">
        <v>-7.3</v>
      </c>
      <c r="DO59" s="20">
        <v>-21.1</v>
      </c>
      <c r="DP59" s="20">
        <v>-39.4</v>
      </c>
      <c r="DQ59" s="20">
        <v>-280.8</v>
      </c>
      <c r="DR59" s="20">
        <v>-34.4</v>
      </c>
      <c r="DS59" s="20">
        <v>0.8</v>
      </c>
      <c r="DT59" s="20">
        <v>8.4</v>
      </c>
      <c r="DU59" s="20">
        <v>0.95</v>
      </c>
      <c r="DV59" s="20">
        <v>0</v>
      </c>
      <c r="DW59" s="20">
        <v>0</v>
      </c>
      <c r="DX59" s="20">
        <v>-102.85</v>
      </c>
      <c r="DY59" s="20">
        <v>10.4</v>
      </c>
      <c r="DZ59" s="20">
        <v>71.3</v>
      </c>
      <c r="EA59" s="20">
        <v>65.849999999999994</v>
      </c>
      <c r="EB59" s="20">
        <v>30.1</v>
      </c>
      <c r="EC59" s="20">
        <v>0</v>
      </c>
      <c r="ED59" s="20">
        <v>5</v>
      </c>
      <c r="EE59" s="20">
        <v>27.9</v>
      </c>
      <c r="EF59" s="20">
        <v>-210.45</v>
      </c>
      <c r="EG59" s="20">
        <v>-229.3</v>
      </c>
      <c r="EH59" s="20">
        <v>-27.95</v>
      </c>
      <c r="EI59" s="20">
        <v>-18.899999999999999</v>
      </c>
      <c r="EJ59" s="20">
        <v>-21.754999999999999</v>
      </c>
      <c r="EK59" s="20">
        <v>62.5</v>
      </c>
      <c r="EL59" s="20">
        <v>-2.15</v>
      </c>
      <c r="EM59" s="20">
        <v>37.200000000000003</v>
      </c>
      <c r="EN59" s="20">
        <v>4.8</v>
      </c>
      <c r="EO59" s="20">
        <v>4.8</v>
      </c>
      <c r="EP59" s="20">
        <v>4.8</v>
      </c>
      <c r="EQ59" s="20">
        <v>-81.2</v>
      </c>
      <c r="ER59" s="20">
        <v>111.9</v>
      </c>
      <c r="ES59" s="20">
        <v>16.45</v>
      </c>
      <c r="ET59" s="20">
        <v>-13</v>
      </c>
      <c r="EU59" s="20">
        <v>-4.8</v>
      </c>
      <c r="EV59" s="20">
        <v>-14</v>
      </c>
      <c r="EW59" s="20">
        <v>0.15</v>
      </c>
      <c r="EX59" s="20">
        <v>95.9</v>
      </c>
      <c r="EY59" s="20">
        <v>45.6</v>
      </c>
      <c r="EZ59" s="20">
        <v>11.4</v>
      </c>
      <c r="FA59" s="20">
        <v>7.8</v>
      </c>
      <c r="FB59" s="20">
        <v>3</v>
      </c>
      <c r="FC59" s="20">
        <v>14.75</v>
      </c>
      <c r="FD59" s="20">
        <v>9.5500000000000007</v>
      </c>
      <c r="FE59" s="20">
        <v>36.450000000000003</v>
      </c>
      <c r="FF59" s="20">
        <v>53.05</v>
      </c>
      <c r="FG59" s="20">
        <v>0</v>
      </c>
      <c r="FH59" s="20">
        <v>0</v>
      </c>
      <c r="FI59" s="20">
        <v>6.4</v>
      </c>
      <c r="FJ59" s="20">
        <v>26.3</v>
      </c>
      <c r="FK59" s="20">
        <v>15.95</v>
      </c>
      <c r="FL59" s="20">
        <v>15.255000000000001</v>
      </c>
      <c r="FM59" s="20">
        <v>15.625</v>
      </c>
      <c r="FN59" s="20">
        <v>2371.125</v>
      </c>
      <c r="FO59" s="21"/>
      <c r="FP59" s="20">
        <v>64.599999999999994</v>
      </c>
      <c r="FQ59" s="20">
        <v>-5.1760000000000002</v>
      </c>
      <c r="FR59" s="20">
        <v>59.65</v>
      </c>
      <c r="FS59" s="20">
        <v>31.95</v>
      </c>
      <c r="FT59" s="20">
        <v>8.3574549999999999</v>
      </c>
      <c r="FU59" s="20">
        <v>6.0146800000000002</v>
      </c>
      <c r="FV59" s="20">
        <v>4.6500000000000004</v>
      </c>
      <c r="FW59" s="20">
        <v>86.2</v>
      </c>
      <c r="FX59" s="20">
        <v>256.24613499999998</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802</v>
      </c>
      <c r="C5" s="1"/>
      <c r="D5" s="1"/>
      <c r="E5" s="1"/>
      <c r="F5" s="1"/>
      <c r="G5" s="1"/>
      <c r="H5" s="1"/>
    </row>
    <row r="6" spans="1:8" ht="22.95" customHeight="1" x14ac:dyDescent="0.3">
      <c r="A6" s="1"/>
      <c r="B6" s="205" t="s">
        <v>803</v>
      </c>
      <c r="C6" s="205" t="s">
        <v>804</v>
      </c>
      <c r="D6" s="205"/>
      <c r="E6" s="205" t="s">
        <v>805</v>
      </c>
      <c r="F6" s="205"/>
      <c r="G6" s="205"/>
      <c r="H6" s="205" t="s">
        <v>806</v>
      </c>
    </row>
    <row r="7" spans="1:8" ht="31.05" customHeight="1" x14ac:dyDescent="0.3">
      <c r="A7" s="1"/>
      <c r="B7" s="205"/>
      <c r="C7" s="24" t="s">
        <v>807</v>
      </c>
      <c r="D7" s="24" t="s">
        <v>808</v>
      </c>
      <c r="E7" s="24" t="s">
        <v>529</v>
      </c>
      <c r="F7" s="24" t="s">
        <v>528</v>
      </c>
      <c r="G7" s="24" t="s">
        <v>527</v>
      </c>
      <c r="H7" s="24" t="s">
        <v>809</v>
      </c>
    </row>
    <row r="8" spans="1:8" ht="10.95" customHeight="1" x14ac:dyDescent="0.3">
      <c r="A8" s="1"/>
      <c r="B8" s="25" t="s">
        <v>751</v>
      </c>
      <c r="C8" s="26">
        <v>0</v>
      </c>
      <c r="D8" s="26">
        <v>6439.75</v>
      </c>
      <c r="E8" s="27">
        <v>979.68420000000003</v>
      </c>
      <c r="F8" s="27">
        <v>3654.1356000000001</v>
      </c>
      <c r="G8" s="27">
        <v>1805.9302</v>
      </c>
      <c r="H8" s="27">
        <v>247.07230000000001</v>
      </c>
    </row>
    <row r="9" spans="1:8" ht="10.95" customHeight="1" x14ac:dyDescent="0.3">
      <c r="A9" s="1"/>
      <c r="B9" s="25" t="s">
        <v>752</v>
      </c>
      <c r="C9" s="26">
        <v>0</v>
      </c>
      <c r="D9" s="26">
        <v>6381.56</v>
      </c>
      <c r="E9" s="27">
        <v>944.17240000000004</v>
      </c>
      <c r="F9" s="27">
        <v>3668.9324000000001</v>
      </c>
      <c r="G9" s="27">
        <v>1768.4552000000001</v>
      </c>
      <c r="H9" s="27">
        <v>246.22120000000001</v>
      </c>
    </row>
    <row r="10" spans="1:8" ht="10.95" customHeight="1" x14ac:dyDescent="0.3">
      <c r="A10" s="1"/>
      <c r="B10" s="25" t="s">
        <v>753</v>
      </c>
      <c r="C10" s="26">
        <v>0</v>
      </c>
      <c r="D10" s="26">
        <v>6316.38</v>
      </c>
      <c r="E10" s="27">
        <v>924.52380000000005</v>
      </c>
      <c r="F10" s="27">
        <v>3629.6889999999999</v>
      </c>
      <c r="G10" s="27">
        <v>1762.1672000000001</v>
      </c>
      <c r="H10" s="27">
        <v>240.53190000000001</v>
      </c>
    </row>
    <row r="11" spans="1:8" ht="10.95" customHeight="1" x14ac:dyDescent="0.3">
      <c r="A11" s="1"/>
      <c r="B11" s="25" t="s">
        <v>754</v>
      </c>
      <c r="C11" s="26">
        <v>0</v>
      </c>
      <c r="D11" s="26">
        <v>6266.57</v>
      </c>
      <c r="E11" s="27">
        <v>920.38710000000003</v>
      </c>
      <c r="F11" s="27">
        <v>3571.5862000000002</v>
      </c>
      <c r="G11" s="27">
        <v>1774.5967000000001</v>
      </c>
      <c r="H11" s="27">
        <v>243.12049999999999</v>
      </c>
    </row>
    <row r="12" spans="1:8" ht="10.95" customHeight="1" x14ac:dyDescent="0.3">
      <c r="A12" s="1"/>
      <c r="B12" s="25" t="s">
        <v>755</v>
      </c>
      <c r="C12" s="26">
        <v>0</v>
      </c>
      <c r="D12" s="26">
        <v>6047.24</v>
      </c>
      <c r="E12" s="27">
        <v>925.34569999999997</v>
      </c>
      <c r="F12" s="27">
        <v>3383.1570000000002</v>
      </c>
      <c r="G12" s="27">
        <v>1738.7373</v>
      </c>
      <c r="H12" s="27">
        <v>238.1353</v>
      </c>
    </row>
    <row r="13" spans="1:8" ht="10.95" customHeight="1" x14ac:dyDescent="0.3">
      <c r="A13" s="1"/>
      <c r="B13" s="25" t="s">
        <v>756</v>
      </c>
      <c r="C13" s="26">
        <v>0</v>
      </c>
      <c r="D13" s="26">
        <v>6159.35</v>
      </c>
      <c r="E13" s="27">
        <v>909.71360000000004</v>
      </c>
      <c r="F13" s="27">
        <v>3519.259</v>
      </c>
      <c r="G13" s="27">
        <v>1730.3774000000001</v>
      </c>
      <c r="H13" s="27">
        <v>252.16550000000001</v>
      </c>
    </row>
    <row r="14" spans="1:8" ht="10.95" customHeight="1" x14ac:dyDescent="0.3">
      <c r="A14" s="1"/>
      <c r="B14" s="25" t="s">
        <v>757</v>
      </c>
      <c r="C14" s="26">
        <v>0</v>
      </c>
      <c r="D14" s="26">
        <v>6139.36</v>
      </c>
      <c r="E14" s="27">
        <v>906.61410000000001</v>
      </c>
      <c r="F14" s="27">
        <v>3462.9591999999998</v>
      </c>
      <c r="G14" s="27">
        <v>1769.7867000000001</v>
      </c>
      <c r="H14" s="27">
        <v>242.97290000000001</v>
      </c>
    </row>
    <row r="15" spans="1:8" ht="10.95" customHeight="1" x14ac:dyDescent="0.3">
      <c r="A15" s="1"/>
      <c r="B15" s="25" t="s">
        <v>758</v>
      </c>
      <c r="C15" s="26">
        <v>0</v>
      </c>
      <c r="D15" s="26">
        <v>5984.46</v>
      </c>
      <c r="E15" s="27">
        <v>922.25109999999995</v>
      </c>
      <c r="F15" s="27">
        <v>3302.1037000000001</v>
      </c>
      <c r="G15" s="27">
        <v>1760.1052</v>
      </c>
      <c r="H15" s="27">
        <v>243.44720000000001</v>
      </c>
    </row>
    <row r="16" spans="1:8" ht="10.95" customHeight="1" x14ac:dyDescent="0.3">
      <c r="A16" s="1"/>
      <c r="B16" s="25" t="s">
        <v>759</v>
      </c>
      <c r="C16" s="26">
        <v>0</v>
      </c>
      <c r="D16" s="26">
        <v>6157.77</v>
      </c>
      <c r="E16" s="27">
        <v>916.52629999999999</v>
      </c>
      <c r="F16" s="27">
        <v>3481.9124000000002</v>
      </c>
      <c r="G16" s="27">
        <v>1759.3313000000001</v>
      </c>
      <c r="H16" s="27">
        <v>237.4271</v>
      </c>
    </row>
    <row r="17" spans="1:8" ht="10.95" customHeight="1" x14ac:dyDescent="0.3">
      <c r="A17" s="1"/>
      <c r="B17" s="25" t="s">
        <v>760</v>
      </c>
      <c r="C17" s="26">
        <v>0</v>
      </c>
      <c r="D17" s="26">
        <v>6216.46</v>
      </c>
      <c r="E17" s="27">
        <v>887.96870000000001</v>
      </c>
      <c r="F17" s="27">
        <v>3565.3449000000001</v>
      </c>
      <c r="G17" s="27">
        <v>1763.1464000000001</v>
      </c>
      <c r="H17" s="27">
        <v>236.79765</v>
      </c>
    </row>
    <row r="18" spans="1:8" ht="10.95" customHeight="1" x14ac:dyDescent="0.3">
      <c r="A18" s="1"/>
      <c r="B18" s="25" t="s">
        <v>761</v>
      </c>
      <c r="C18" s="26">
        <v>0</v>
      </c>
      <c r="D18" s="26">
        <v>6239.86</v>
      </c>
      <c r="E18" s="27">
        <v>946.79300000000001</v>
      </c>
      <c r="F18" s="27">
        <v>3509.5155</v>
      </c>
      <c r="G18" s="27">
        <v>1783.5515</v>
      </c>
      <c r="H18" s="27">
        <v>231.1105</v>
      </c>
    </row>
    <row r="19" spans="1:8" ht="10.95" customHeight="1" x14ac:dyDescent="0.3">
      <c r="A19" s="1"/>
      <c r="B19" s="25" t="s">
        <v>762</v>
      </c>
      <c r="C19" s="26">
        <v>0</v>
      </c>
      <c r="D19" s="26">
        <v>6263.82</v>
      </c>
      <c r="E19" s="27">
        <v>965.36850000000004</v>
      </c>
      <c r="F19" s="27">
        <v>3524.6343999999999</v>
      </c>
      <c r="G19" s="27">
        <v>1773.8171</v>
      </c>
      <c r="H19" s="27">
        <v>235.2655</v>
      </c>
    </row>
    <row r="20" spans="1:8" ht="10.95" customHeight="1" x14ac:dyDescent="0.3">
      <c r="A20" s="1"/>
      <c r="B20" s="25" t="s">
        <v>763</v>
      </c>
      <c r="C20" s="26">
        <v>0</v>
      </c>
      <c r="D20" s="26">
        <v>6343.7203099999997</v>
      </c>
      <c r="E20" s="27">
        <v>963.93050000000005</v>
      </c>
      <c r="F20" s="27">
        <v>3591.4405099999999</v>
      </c>
      <c r="G20" s="27">
        <v>1788.3493000000001</v>
      </c>
      <c r="H20" s="27">
        <v>228.44929999999999</v>
      </c>
    </row>
    <row r="21" spans="1:8" ht="10.95" customHeight="1" x14ac:dyDescent="0.3">
      <c r="A21" s="1"/>
      <c r="B21" s="25" t="s">
        <v>764</v>
      </c>
      <c r="C21" s="26">
        <v>0</v>
      </c>
      <c r="D21" s="26">
        <v>6392.4906300000002</v>
      </c>
      <c r="E21" s="27">
        <v>986.02179999999998</v>
      </c>
      <c r="F21" s="27">
        <v>3564.20883</v>
      </c>
      <c r="G21" s="27">
        <v>1842.26</v>
      </c>
      <c r="H21" s="27">
        <v>208.10464999999999</v>
      </c>
    </row>
    <row r="22" spans="1:8" ht="10.95" customHeight="1" x14ac:dyDescent="0.3">
      <c r="A22" s="1"/>
      <c r="B22" s="25" t="s">
        <v>765</v>
      </c>
      <c r="C22" s="26">
        <v>0</v>
      </c>
      <c r="D22" s="26">
        <v>6565.3398399999996</v>
      </c>
      <c r="E22" s="27">
        <v>1019.0916999999999</v>
      </c>
      <c r="F22" s="27">
        <v>3743.4415399999998</v>
      </c>
      <c r="G22" s="27">
        <v>1802.8065999999999</v>
      </c>
      <c r="H22" s="27">
        <v>201.91069999999999</v>
      </c>
    </row>
    <row r="23" spans="1:8" ht="10.95" customHeight="1" x14ac:dyDescent="0.3">
      <c r="A23" s="1"/>
      <c r="B23" s="25" t="s">
        <v>766</v>
      </c>
      <c r="C23" s="26">
        <v>0</v>
      </c>
      <c r="D23" s="26">
        <v>6741.0954899999997</v>
      </c>
      <c r="E23" s="27">
        <v>1046.346</v>
      </c>
      <c r="F23" s="27">
        <v>3919.3195900000001</v>
      </c>
      <c r="G23" s="27">
        <v>1775.4299000000001</v>
      </c>
      <c r="H23" s="27">
        <v>205.6293</v>
      </c>
    </row>
    <row r="24" spans="1:8" ht="10.95" customHeight="1" x14ac:dyDescent="0.3">
      <c r="A24" s="1"/>
      <c r="B24" s="25" t="s">
        <v>767</v>
      </c>
      <c r="C24" s="26">
        <v>0</v>
      </c>
      <c r="D24" s="26">
        <v>7137.8464299999996</v>
      </c>
      <c r="E24" s="27">
        <v>1086.3758</v>
      </c>
      <c r="F24" s="27">
        <v>4305.1839300000001</v>
      </c>
      <c r="G24" s="27">
        <v>1746.2867000000001</v>
      </c>
      <c r="H24" s="27">
        <v>204.24459999999999</v>
      </c>
    </row>
    <row r="25" spans="1:8" ht="10.95" customHeight="1" x14ac:dyDescent="0.3">
      <c r="A25" s="1"/>
      <c r="B25" s="25" t="s">
        <v>768</v>
      </c>
      <c r="C25" s="26">
        <v>0</v>
      </c>
      <c r="D25" s="26">
        <v>7293.4645099999998</v>
      </c>
      <c r="E25" s="27">
        <v>1081.7139999999999</v>
      </c>
      <c r="F25" s="27">
        <v>4329.5684099999999</v>
      </c>
      <c r="G25" s="27">
        <v>1882.1821</v>
      </c>
      <c r="H25" s="27">
        <v>207.18600000000001</v>
      </c>
    </row>
    <row r="26" spans="1:8" ht="10.95" customHeight="1" x14ac:dyDescent="0.3">
      <c r="A26" s="1"/>
      <c r="B26" s="25" t="s">
        <v>769</v>
      </c>
      <c r="C26" s="26">
        <v>0</v>
      </c>
      <c r="D26" s="26">
        <v>7386.4989800000003</v>
      </c>
      <c r="E26" s="27">
        <v>1113.9679000000001</v>
      </c>
      <c r="F26" s="27">
        <v>4471.5582800000002</v>
      </c>
      <c r="G26" s="27">
        <v>1800.9728</v>
      </c>
      <c r="H26" s="27">
        <v>210.30619999999999</v>
      </c>
    </row>
    <row r="27" spans="1:8" ht="10.95" customHeight="1" x14ac:dyDescent="0.3">
      <c r="A27" s="1"/>
      <c r="B27" s="25" t="s">
        <v>770</v>
      </c>
      <c r="C27" s="26">
        <v>0</v>
      </c>
      <c r="D27" s="26">
        <v>7480.1517899999999</v>
      </c>
      <c r="E27" s="27">
        <v>1158.934</v>
      </c>
      <c r="F27" s="27">
        <v>4513.8969900000002</v>
      </c>
      <c r="G27" s="27">
        <v>1807.3208</v>
      </c>
      <c r="H27" s="27">
        <v>229.07339999999999</v>
      </c>
    </row>
    <row r="28" spans="1:8" ht="10.95" customHeight="1" x14ac:dyDescent="0.3">
      <c r="A28" s="1"/>
      <c r="B28" s="25" t="s">
        <v>771</v>
      </c>
      <c r="C28" s="26">
        <v>0</v>
      </c>
      <c r="D28" s="26">
        <v>7554.6117000000004</v>
      </c>
      <c r="E28" s="27">
        <v>1180.5436999999999</v>
      </c>
      <c r="F28" s="27">
        <v>4558.1283999999996</v>
      </c>
      <c r="G28" s="27">
        <v>1815.9395999999999</v>
      </c>
      <c r="H28" s="27">
        <v>212.8278</v>
      </c>
    </row>
    <row r="29" spans="1:8" ht="10.95" customHeight="1" x14ac:dyDescent="0.3">
      <c r="A29" s="1"/>
      <c r="B29" s="25" t="s">
        <v>772</v>
      </c>
      <c r="C29" s="26">
        <v>0</v>
      </c>
      <c r="D29" s="26">
        <v>7674.3199400000003</v>
      </c>
      <c r="E29" s="27">
        <v>1166.673</v>
      </c>
      <c r="F29" s="27">
        <v>4667.3444399999998</v>
      </c>
      <c r="G29" s="27">
        <v>1840.3025</v>
      </c>
      <c r="H29" s="27">
        <v>218.74225000000001</v>
      </c>
    </row>
    <row r="30" spans="1:8" ht="10.95" customHeight="1" x14ac:dyDescent="0.3">
      <c r="A30" s="1"/>
      <c r="B30" s="25" t="s">
        <v>773</v>
      </c>
      <c r="C30" s="26">
        <v>0</v>
      </c>
      <c r="D30" s="26">
        <v>7816.9797200000003</v>
      </c>
      <c r="E30" s="27">
        <v>1184.7842000000001</v>
      </c>
      <c r="F30" s="27">
        <v>4803.8710199999996</v>
      </c>
      <c r="G30" s="27">
        <v>1828.3244999999999</v>
      </c>
      <c r="H30" s="27">
        <v>215.89349999999999</v>
      </c>
    </row>
    <row r="31" spans="1:8" ht="10.95" customHeight="1" x14ac:dyDescent="0.3">
      <c r="A31" s="1"/>
      <c r="B31" s="25" t="s">
        <v>774</v>
      </c>
      <c r="C31" s="26">
        <v>0</v>
      </c>
      <c r="D31" s="26">
        <v>7736.6905699999998</v>
      </c>
      <c r="E31" s="27">
        <v>1205.0889</v>
      </c>
      <c r="F31" s="27">
        <v>4713.7638699999998</v>
      </c>
      <c r="G31" s="27">
        <v>1817.8378</v>
      </c>
      <c r="H31" s="27">
        <v>203.48869999999999</v>
      </c>
    </row>
    <row r="32" spans="1:8" ht="10.95" customHeight="1" x14ac:dyDescent="0.3">
      <c r="A32" s="1"/>
      <c r="B32" s="25" t="s">
        <v>775</v>
      </c>
      <c r="C32" s="26">
        <v>0</v>
      </c>
      <c r="D32" s="26">
        <v>7694.2156199999999</v>
      </c>
      <c r="E32" s="27">
        <v>1244.8824</v>
      </c>
      <c r="F32" s="27">
        <v>4642.9430199999997</v>
      </c>
      <c r="G32" s="27">
        <v>1806.3902</v>
      </c>
      <c r="H32" s="27">
        <v>201.68950000000001</v>
      </c>
    </row>
    <row r="33" spans="1:8" ht="10.95" customHeight="1" x14ac:dyDescent="0.3">
      <c r="A33" s="1"/>
      <c r="B33" s="25" t="s">
        <v>776</v>
      </c>
      <c r="C33" s="26">
        <v>0</v>
      </c>
      <c r="D33" s="26">
        <v>7653.6803499999996</v>
      </c>
      <c r="E33" s="27">
        <v>1223.4576999999999</v>
      </c>
      <c r="F33" s="27">
        <v>4627.1651499999998</v>
      </c>
      <c r="G33" s="27">
        <v>1803.0574999999999</v>
      </c>
      <c r="H33" s="27">
        <v>218.13915</v>
      </c>
    </row>
    <row r="34" spans="1:8" ht="10.95" customHeight="1" x14ac:dyDescent="0.3">
      <c r="A34" s="1"/>
      <c r="B34" s="25" t="s">
        <v>777</v>
      </c>
      <c r="C34" s="26">
        <v>0</v>
      </c>
      <c r="D34" s="26">
        <v>7657.0516600000001</v>
      </c>
      <c r="E34" s="27">
        <v>1216.9791</v>
      </c>
      <c r="F34" s="27">
        <v>4647.9645600000003</v>
      </c>
      <c r="G34" s="27">
        <v>1792.1079999999999</v>
      </c>
      <c r="H34" s="27">
        <v>212.12010000000001</v>
      </c>
    </row>
    <row r="35" spans="1:8" ht="10.95" customHeight="1" x14ac:dyDescent="0.3">
      <c r="A35" s="1"/>
      <c r="B35" s="25" t="s">
        <v>778</v>
      </c>
      <c r="C35" s="26">
        <v>0</v>
      </c>
      <c r="D35" s="26">
        <v>7689.0230499999998</v>
      </c>
      <c r="E35" s="27">
        <v>1201.8056999999999</v>
      </c>
      <c r="F35" s="27">
        <v>4688.5309500000003</v>
      </c>
      <c r="G35" s="27">
        <v>1798.6864</v>
      </c>
      <c r="H35" s="27">
        <v>211.20740000000001</v>
      </c>
    </row>
    <row r="36" spans="1:8" ht="10.95" customHeight="1" x14ac:dyDescent="0.3">
      <c r="A36" s="1"/>
      <c r="B36" s="25" t="s">
        <v>779</v>
      </c>
      <c r="C36" s="26">
        <v>0</v>
      </c>
      <c r="D36" s="26">
        <v>7690.1755899999998</v>
      </c>
      <c r="E36" s="27">
        <v>1169.3435999999999</v>
      </c>
      <c r="F36" s="27">
        <v>4677.9648900000002</v>
      </c>
      <c r="G36" s="27">
        <v>1842.8670999999999</v>
      </c>
      <c r="H36" s="27">
        <v>208.97319999999999</v>
      </c>
    </row>
    <row r="37" spans="1:8" ht="10.95" customHeight="1" x14ac:dyDescent="0.3">
      <c r="A37" s="1"/>
      <c r="B37" s="25" t="s">
        <v>780</v>
      </c>
      <c r="C37" s="26">
        <v>0</v>
      </c>
      <c r="D37" s="26">
        <v>7657.8477300000004</v>
      </c>
      <c r="E37" s="27">
        <v>1195.3809000000001</v>
      </c>
      <c r="F37" s="27">
        <v>4658.2636300000004</v>
      </c>
      <c r="G37" s="27">
        <v>1804.2031999999999</v>
      </c>
      <c r="H37" s="27">
        <v>220.81675000000001</v>
      </c>
    </row>
    <row r="38" spans="1:8" ht="10.95" customHeight="1" x14ac:dyDescent="0.3">
      <c r="A38" s="1"/>
      <c r="B38" s="25" t="s">
        <v>781</v>
      </c>
      <c r="C38" s="26">
        <v>0</v>
      </c>
      <c r="D38" s="26">
        <v>7630.3705099999997</v>
      </c>
      <c r="E38" s="27">
        <v>1206.1382000000001</v>
      </c>
      <c r="F38" s="27">
        <v>4618.0998099999997</v>
      </c>
      <c r="G38" s="27">
        <v>1806.1324999999999</v>
      </c>
      <c r="H38" s="27">
        <v>227.7286</v>
      </c>
    </row>
    <row r="39" spans="1:8" ht="10.95" customHeight="1" x14ac:dyDescent="0.3">
      <c r="A39" s="1"/>
      <c r="B39" s="25" t="s">
        <v>782</v>
      </c>
      <c r="C39" s="26">
        <v>0</v>
      </c>
      <c r="D39" s="26">
        <v>7630.4419699999999</v>
      </c>
      <c r="E39" s="27">
        <v>1202.5603000000001</v>
      </c>
      <c r="F39" s="27">
        <v>4605.3931700000003</v>
      </c>
      <c r="G39" s="27">
        <v>1822.4884999999999</v>
      </c>
      <c r="H39" s="27">
        <v>233.25030000000001</v>
      </c>
    </row>
    <row r="40" spans="1:8" ht="10.95" customHeight="1" x14ac:dyDescent="0.3">
      <c r="A40" s="1"/>
      <c r="B40" s="25" t="s">
        <v>783</v>
      </c>
      <c r="C40" s="26">
        <v>0</v>
      </c>
      <c r="D40" s="26">
        <v>7532.5226599999996</v>
      </c>
      <c r="E40" s="27">
        <v>1186.7793999999999</v>
      </c>
      <c r="F40" s="27">
        <v>4535.4152599999998</v>
      </c>
      <c r="G40" s="27">
        <v>1810.328</v>
      </c>
      <c r="H40" s="27">
        <v>230.3749</v>
      </c>
    </row>
    <row r="41" spans="1:8" ht="10.95" customHeight="1" x14ac:dyDescent="0.3">
      <c r="A41" s="1"/>
      <c r="B41" s="25" t="s">
        <v>784</v>
      </c>
      <c r="C41" s="26">
        <v>0</v>
      </c>
      <c r="D41" s="26">
        <v>7492.9411399999999</v>
      </c>
      <c r="E41" s="27">
        <v>1147.8400999999999</v>
      </c>
      <c r="F41" s="27">
        <v>4561.4446399999997</v>
      </c>
      <c r="G41" s="27">
        <v>1783.6564000000001</v>
      </c>
      <c r="H41" s="27">
        <v>233.80879999999999</v>
      </c>
    </row>
    <row r="42" spans="1:8" ht="10.95" customHeight="1" x14ac:dyDescent="0.3">
      <c r="A42" s="1"/>
      <c r="B42" s="25" t="s">
        <v>785</v>
      </c>
      <c r="C42" s="26">
        <v>0</v>
      </c>
      <c r="D42" s="26">
        <v>7497.1794099999997</v>
      </c>
      <c r="E42" s="27">
        <v>1133.7492</v>
      </c>
      <c r="F42" s="27">
        <v>4551.0846099999999</v>
      </c>
      <c r="G42" s="27">
        <v>1812.3456000000001</v>
      </c>
      <c r="H42" s="27">
        <v>221.8014</v>
      </c>
    </row>
    <row r="43" spans="1:8" ht="10.95" customHeight="1" x14ac:dyDescent="0.3">
      <c r="A43" s="1"/>
      <c r="B43" s="25" t="s">
        <v>786</v>
      </c>
      <c r="C43" s="26">
        <v>0</v>
      </c>
      <c r="D43" s="26">
        <v>7400.7956000000004</v>
      </c>
      <c r="E43" s="27">
        <v>1113.5447999999999</v>
      </c>
      <c r="F43" s="27">
        <v>4480.1809999999996</v>
      </c>
      <c r="G43" s="27">
        <v>1807.0698</v>
      </c>
      <c r="H43" s="27">
        <v>217.83840000000001</v>
      </c>
    </row>
    <row r="44" spans="1:8" ht="10.95" customHeight="1" x14ac:dyDescent="0.3">
      <c r="A44" s="1"/>
      <c r="B44" s="25" t="s">
        <v>787</v>
      </c>
      <c r="C44" s="26">
        <v>0</v>
      </c>
      <c r="D44" s="26">
        <v>7326.4911700000002</v>
      </c>
      <c r="E44" s="27">
        <v>1166.8744999999999</v>
      </c>
      <c r="F44" s="27">
        <v>4293.9101700000001</v>
      </c>
      <c r="G44" s="27">
        <v>1865.7065</v>
      </c>
      <c r="H44" s="27">
        <v>208.08199999999999</v>
      </c>
    </row>
    <row r="45" spans="1:8" ht="10.95" customHeight="1" x14ac:dyDescent="0.3">
      <c r="A45" s="1"/>
      <c r="B45" s="25" t="s">
        <v>788</v>
      </c>
      <c r="C45" s="26">
        <v>0</v>
      </c>
      <c r="D45" s="26">
        <v>7666.38</v>
      </c>
      <c r="E45" s="27">
        <v>1223.3525</v>
      </c>
      <c r="F45" s="27">
        <v>4526.3161</v>
      </c>
      <c r="G45" s="27">
        <v>1916.7113999999999</v>
      </c>
      <c r="H45" s="27">
        <v>218.0514</v>
      </c>
    </row>
    <row r="46" spans="1:8" ht="10.95" customHeight="1" x14ac:dyDescent="0.3">
      <c r="A46" s="1"/>
      <c r="B46" s="25" t="s">
        <v>789</v>
      </c>
      <c r="C46" s="26">
        <v>0</v>
      </c>
      <c r="D46" s="26">
        <v>7752.59</v>
      </c>
      <c r="E46" s="27">
        <v>1234.1619000000001</v>
      </c>
      <c r="F46" s="27">
        <v>4589.4116000000004</v>
      </c>
      <c r="G46" s="27">
        <v>1929.0165</v>
      </c>
      <c r="H46" s="27">
        <v>210.6934</v>
      </c>
    </row>
    <row r="47" spans="1:8" ht="10.95" customHeight="1" x14ac:dyDescent="0.3">
      <c r="A47" s="1"/>
      <c r="B47" s="25" t="s">
        <v>790</v>
      </c>
      <c r="C47" s="26">
        <v>0</v>
      </c>
      <c r="D47" s="26">
        <v>7728.09</v>
      </c>
      <c r="E47" s="27">
        <v>1235.2786000000001</v>
      </c>
      <c r="F47" s="27">
        <v>4562.5639000000001</v>
      </c>
      <c r="G47" s="27">
        <v>1930.2474999999999</v>
      </c>
      <c r="H47" s="27">
        <v>218.04820000000001</v>
      </c>
    </row>
    <row r="48" spans="1:8" ht="10.95" customHeight="1" x14ac:dyDescent="0.3">
      <c r="A48" s="1"/>
      <c r="B48" s="25" t="s">
        <v>791</v>
      </c>
      <c r="C48" s="26">
        <v>0</v>
      </c>
      <c r="D48" s="26">
        <v>7695.14</v>
      </c>
      <c r="E48" s="27">
        <v>1217.9006999999999</v>
      </c>
      <c r="F48" s="27">
        <v>4558.9886999999999</v>
      </c>
      <c r="G48" s="27">
        <v>1918.2506000000001</v>
      </c>
      <c r="H48" s="27">
        <v>232.66980000000001</v>
      </c>
    </row>
    <row r="49" spans="1:8" ht="10.95" customHeight="1" x14ac:dyDescent="0.3">
      <c r="A49" s="1"/>
      <c r="B49" s="25" t="s">
        <v>792</v>
      </c>
      <c r="C49" s="26">
        <v>0</v>
      </c>
      <c r="D49" s="26">
        <v>7617.49</v>
      </c>
      <c r="E49" s="27">
        <v>1217.2375</v>
      </c>
      <c r="F49" s="27">
        <v>4467.7636000000002</v>
      </c>
      <c r="G49" s="27">
        <v>1932.4889000000001</v>
      </c>
      <c r="H49" s="27">
        <v>226.7988</v>
      </c>
    </row>
    <row r="50" spans="1:8" ht="10.95" customHeight="1" x14ac:dyDescent="0.3">
      <c r="A50" s="1"/>
      <c r="B50" s="25" t="s">
        <v>793</v>
      </c>
      <c r="C50" s="26">
        <v>0</v>
      </c>
      <c r="D50" s="26">
        <v>7599.85</v>
      </c>
      <c r="E50" s="27">
        <v>1257.2606000000001</v>
      </c>
      <c r="F50" s="27">
        <v>4426.8164999999999</v>
      </c>
      <c r="G50" s="27">
        <v>1915.7728999999999</v>
      </c>
      <c r="H50" s="27">
        <v>235.73</v>
      </c>
    </row>
    <row r="51" spans="1:8" ht="10.95" customHeight="1" x14ac:dyDescent="0.3">
      <c r="A51" s="1"/>
      <c r="B51" s="25" t="s">
        <v>794</v>
      </c>
      <c r="C51" s="26">
        <v>0</v>
      </c>
      <c r="D51" s="26">
        <v>7626.4</v>
      </c>
      <c r="E51" s="27">
        <v>1191.8045999999999</v>
      </c>
      <c r="F51" s="27">
        <v>4532.7447000000002</v>
      </c>
      <c r="G51" s="27">
        <v>1901.8507</v>
      </c>
      <c r="H51" s="27">
        <v>247.17509999999999</v>
      </c>
    </row>
    <row r="52" spans="1:8" ht="10.95" customHeight="1" x14ac:dyDescent="0.3">
      <c r="A52" s="1"/>
      <c r="B52" s="25" t="s">
        <v>795</v>
      </c>
      <c r="C52" s="26">
        <v>0</v>
      </c>
      <c r="D52" s="26">
        <v>7494.34</v>
      </c>
      <c r="E52" s="27">
        <v>1143.1507999999999</v>
      </c>
      <c r="F52" s="27">
        <v>4458.1850999999997</v>
      </c>
      <c r="G52" s="27">
        <v>1893.0041000000001</v>
      </c>
      <c r="H52" s="27">
        <v>243.42009999999999</v>
      </c>
    </row>
    <row r="53" spans="1:8" ht="10.95" customHeight="1" x14ac:dyDescent="0.3">
      <c r="A53" s="1"/>
      <c r="B53" s="25" t="s">
        <v>796</v>
      </c>
      <c r="C53" s="26">
        <v>0</v>
      </c>
      <c r="D53" s="26">
        <v>7216.53</v>
      </c>
      <c r="E53" s="27">
        <v>1130.3154</v>
      </c>
      <c r="F53" s="27">
        <v>4236.4225999999999</v>
      </c>
      <c r="G53" s="27">
        <v>1849.7919999999999</v>
      </c>
      <c r="H53" s="27">
        <v>230.58969999999999</v>
      </c>
    </row>
    <row r="54" spans="1:8" ht="10.95" customHeight="1" x14ac:dyDescent="0.3">
      <c r="A54" s="1"/>
      <c r="B54" s="25" t="s">
        <v>797</v>
      </c>
      <c r="C54" s="26">
        <v>0</v>
      </c>
      <c r="D54" s="26">
        <v>7107.27</v>
      </c>
      <c r="E54" s="27">
        <v>1098.3318999999999</v>
      </c>
      <c r="F54" s="27">
        <v>4186.6021000000001</v>
      </c>
      <c r="G54" s="27">
        <v>1822.336</v>
      </c>
      <c r="H54" s="27">
        <v>236.42189999999999</v>
      </c>
    </row>
    <row r="55" spans="1:8" ht="10.95" customHeight="1" x14ac:dyDescent="0.3">
      <c r="A55" s="1"/>
      <c r="B55" s="25" t="s">
        <v>77</v>
      </c>
      <c r="C55" s="26">
        <v>0</v>
      </c>
      <c r="D55" s="26">
        <v>6879.43</v>
      </c>
      <c r="E55" s="27">
        <v>1051.4012</v>
      </c>
      <c r="F55" s="27">
        <v>4010.2215000000001</v>
      </c>
      <c r="G55" s="27">
        <v>1817.8072999999999</v>
      </c>
      <c r="H55" s="27">
        <v>241.96469999999999</v>
      </c>
    </row>
    <row r="56" spans="1:8" ht="16.95" customHeight="1" x14ac:dyDescent="0.3">
      <c r="A56" s="1"/>
      <c r="B56" s="28" t="s">
        <v>810</v>
      </c>
      <c r="C56" s="29">
        <v>0</v>
      </c>
      <c r="D56" s="29">
        <v>7816.9797200000003</v>
      </c>
      <c r="E56" s="30">
        <v>1257.2606000000001</v>
      </c>
      <c r="F56" s="30">
        <v>4803.8710199999996</v>
      </c>
      <c r="G56" s="30">
        <v>1932.4889000000001</v>
      </c>
      <c r="H56" s="30">
        <v>252.16550000000001</v>
      </c>
    </row>
    <row r="57" spans="1:8" ht="16.95" customHeight="1" x14ac:dyDescent="0.3">
      <c r="A57" s="1"/>
      <c r="B57" s="28" t="s">
        <v>811</v>
      </c>
      <c r="C57" s="29">
        <v>0</v>
      </c>
      <c r="D57" s="29">
        <v>5984.46</v>
      </c>
      <c r="E57" s="30">
        <v>887.96870000000001</v>
      </c>
      <c r="F57" s="30">
        <v>3302.1037000000001</v>
      </c>
      <c r="G57" s="30">
        <v>1730.3774000000001</v>
      </c>
      <c r="H57" s="30">
        <v>201.68950000000001</v>
      </c>
    </row>
    <row r="58" spans="1:8" ht="16.95" customHeight="1" x14ac:dyDescent="0.3">
      <c r="A58" s="1"/>
      <c r="B58" s="28" t="s">
        <v>812</v>
      </c>
      <c r="C58" s="29">
        <v>0</v>
      </c>
      <c r="D58" s="29">
        <v>7118.1674243750003</v>
      </c>
      <c r="E58" s="30">
        <v>1099.007325</v>
      </c>
      <c r="F58" s="30">
        <v>4199.9865077083332</v>
      </c>
      <c r="G58" s="30">
        <v>1819.1735916666667</v>
      </c>
      <c r="H58" s="30">
        <v>225.57328229166666</v>
      </c>
    </row>
    <row r="59" spans="1:8" ht="16.95" customHeight="1" x14ac:dyDescent="0.3">
      <c r="A59" s="1"/>
      <c r="B59" s="23" t="s">
        <v>813</v>
      </c>
      <c r="C59" s="31">
        <v>0</v>
      </c>
      <c r="D59" s="31">
        <v>170836.01818499999</v>
      </c>
      <c r="E59" s="32">
        <v>26376.175800000001</v>
      </c>
      <c r="F59" s="32">
        <v>100799.676185</v>
      </c>
      <c r="G59" s="32">
        <v>43660.1662</v>
      </c>
      <c r="H59" s="32">
        <v>5413.7587750000002</v>
      </c>
    </row>
    <row r="60" spans="1:8" x14ac:dyDescent="0.3">
      <c r="A60" s="1"/>
      <c r="B60" s="1"/>
      <c r="C60" s="1"/>
      <c r="D60" s="1"/>
      <c r="E60" s="1"/>
      <c r="F60" s="1"/>
      <c r="G60" s="1"/>
      <c r="H60" s="1"/>
    </row>
    <row r="61" spans="1:8" ht="15.6" x14ac:dyDescent="0.3">
      <c r="A61" s="1"/>
      <c r="B61" s="33" t="s">
        <v>814</v>
      </c>
      <c r="C61" s="1"/>
      <c r="D61" s="1"/>
      <c r="E61" s="1"/>
      <c r="F61" s="1"/>
      <c r="G61" s="1"/>
      <c r="H61" s="1"/>
    </row>
    <row r="62" spans="1:8" ht="15.6" x14ac:dyDescent="0.3">
      <c r="A62" s="1"/>
      <c r="B62" s="33"/>
      <c r="C62" s="1"/>
      <c r="D62" s="1"/>
      <c r="E62" s="1"/>
      <c r="F62" s="1"/>
      <c r="G62" s="1"/>
      <c r="H62" s="1"/>
    </row>
    <row r="63" spans="1:8" x14ac:dyDescent="0.3">
      <c r="A63" s="1"/>
      <c r="B63" s="34"/>
      <c r="C63" s="34"/>
      <c r="D63" s="1" t="s">
        <v>815</v>
      </c>
      <c r="E63" s="35"/>
      <c r="F63" s="1"/>
      <c r="G63" s="1"/>
      <c r="H63" s="1"/>
    </row>
    <row r="64" spans="1:8" x14ac:dyDescent="0.3">
      <c r="A64" s="1"/>
      <c r="B64" s="36"/>
      <c r="C64" s="36"/>
      <c r="D64" s="1" t="s">
        <v>816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803</v>
      </c>
      <c r="C6" s="206" t="s">
        <v>818</v>
      </c>
      <c r="D6" s="206"/>
      <c r="E6" s="206"/>
      <c r="F6" s="206"/>
      <c r="G6" s="206"/>
      <c r="H6" s="206"/>
      <c r="I6" s="206"/>
      <c r="J6" s="206"/>
      <c r="K6" s="206"/>
      <c r="L6" s="206"/>
      <c r="M6" s="206"/>
      <c r="N6" s="206"/>
      <c r="O6" s="206"/>
      <c r="P6" s="206"/>
      <c r="Q6" s="206"/>
      <c r="R6" s="206"/>
      <c r="S6" s="206"/>
      <c r="T6" s="206"/>
      <c r="U6" s="206"/>
      <c r="V6" s="206"/>
      <c r="W6" s="206"/>
      <c r="X6" s="207" t="s">
        <v>819</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820</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821</v>
      </c>
      <c r="D7" s="38" t="s">
        <v>822</v>
      </c>
      <c r="E7" s="38" t="s">
        <v>823</v>
      </c>
      <c r="F7" s="38" t="s">
        <v>824</v>
      </c>
      <c r="G7" s="38" t="s">
        <v>825</v>
      </c>
      <c r="H7" s="38" t="s">
        <v>826</v>
      </c>
      <c r="I7" s="38" t="s">
        <v>827</v>
      </c>
      <c r="J7" s="38" t="s">
        <v>828</v>
      </c>
      <c r="K7" s="38" t="s">
        <v>829</v>
      </c>
      <c r="L7" s="38" t="s">
        <v>830</v>
      </c>
      <c r="M7" s="38" t="s">
        <v>831</v>
      </c>
      <c r="N7" s="38" t="s">
        <v>832</v>
      </c>
      <c r="O7" s="38" t="s">
        <v>833</v>
      </c>
      <c r="P7" s="38" t="s">
        <v>834</v>
      </c>
      <c r="Q7" s="38" t="s">
        <v>835</v>
      </c>
      <c r="R7" s="38" t="s">
        <v>836</v>
      </c>
      <c r="S7" s="38" t="s">
        <v>837</v>
      </c>
      <c r="T7" s="38" t="s">
        <v>838</v>
      </c>
      <c r="U7" s="38" t="s">
        <v>839</v>
      </c>
      <c r="V7" s="38" t="s">
        <v>840</v>
      </c>
      <c r="W7" s="38" t="s">
        <v>841</v>
      </c>
      <c r="X7" s="39" t="s">
        <v>842</v>
      </c>
      <c r="Y7" s="39" t="s">
        <v>843</v>
      </c>
      <c r="Z7" s="39" t="s">
        <v>844</v>
      </c>
      <c r="AA7" s="39" t="s">
        <v>821</v>
      </c>
      <c r="AB7" s="39" t="s">
        <v>822</v>
      </c>
      <c r="AC7" s="39" t="s">
        <v>845</v>
      </c>
      <c r="AD7" s="39" t="s">
        <v>825</v>
      </c>
      <c r="AE7" s="39" t="s">
        <v>826</v>
      </c>
      <c r="AF7" s="39" t="s">
        <v>846</v>
      </c>
      <c r="AG7" s="39" t="s">
        <v>827</v>
      </c>
      <c r="AH7" s="39" t="s">
        <v>847</v>
      </c>
      <c r="AI7" s="39" t="s">
        <v>848</v>
      </c>
      <c r="AJ7" s="39" t="s">
        <v>849</v>
      </c>
      <c r="AK7" s="39" t="s">
        <v>850</v>
      </c>
      <c r="AL7" s="39" t="s">
        <v>851</v>
      </c>
      <c r="AM7" s="39" t="s">
        <v>852</v>
      </c>
      <c r="AN7" s="39" t="s">
        <v>333</v>
      </c>
      <c r="AO7" s="39" t="s">
        <v>853</v>
      </c>
      <c r="AP7" s="39" t="s">
        <v>337</v>
      </c>
      <c r="AQ7" s="39" t="s">
        <v>854</v>
      </c>
      <c r="AR7" s="39" t="s">
        <v>855</v>
      </c>
      <c r="AS7" s="39" t="s">
        <v>856</v>
      </c>
      <c r="AT7" s="39" t="s">
        <v>857</v>
      </c>
      <c r="AU7" s="39" t="s">
        <v>858</v>
      </c>
      <c r="AV7" s="39" t="s">
        <v>859</v>
      </c>
      <c r="AW7" s="39" t="s">
        <v>860</v>
      </c>
      <c r="AX7" s="39" t="s">
        <v>834</v>
      </c>
      <c r="AY7" s="39" t="s">
        <v>861</v>
      </c>
      <c r="AZ7" s="39" t="s">
        <v>862</v>
      </c>
      <c r="BA7" s="39" t="s">
        <v>863</v>
      </c>
      <c r="BB7" s="39" t="s">
        <v>835</v>
      </c>
      <c r="BC7" s="39" t="s">
        <v>864</v>
      </c>
      <c r="BD7" s="39" t="s">
        <v>837</v>
      </c>
      <c r="BE7" s="39" t="s">
        <v>865</v>
      </c>
      <c r="BF7" s="39" t="s">
        <v>866</v>
      </c>
      <c r="BG7" s="39" t="s">
        <v>867</v>
      </c>
      <c r="BH7" s="39" t="s">
        <v>868</v>
      </c>
      <c r="BI7" s="39" t="s">
        <v>869</v>
      </c>
      <c r="BJ7" s="39" t="s">
        <v>839</v>
      </c>
      <c r="BK7" s="39" t="s">
        <v>870</v>
      </c>
      <c r="BL7" s="39" t="s">
        <v>871</v>
      </c>
      <c r="BM7" s="39" t="s">
        <v>840</v>
      </c>
      <c r="BN7" s="39" t="s">
        <v>582</v>
      </c>
      <c r="BO7" s="39" t="s">
        <v>841</v>
      </c>
      <c r="BP7" s="38" t="s">
        <v>872</v>
      </c>
      <c r="BQ7" s="38" t="s">
        <v>821</v>
      </c>
      <c r="BR7" s="38" t="s">
        <v>873</v>
      </c>
      <c r="BS7" s="38" t="s">
        <v>874</v>
      </c>
      <c r="BT7" s="38" t="s">
        <v>875</v>
      </c>
      <c r="BU7" s="38" t="s">
        <v>876</v>
      </c>
      <c r="BV7" s="38" t="s">
        <v>877</v>
      </c>
      <c r="BW7" s="38" t="s">
        <v>878</v>
      </c>
      <c r="BX7" s="38" t="s">
        <v>879</v>
      </c>
      <c r="BY7" s="38" t="s">
        <v>827</v>
      </c>
      <c r="BZ7" s="38" t="s">
        <v>880</v>
      </c>
      <c r="CA7" s="38" t="s">
        <v>881</v>
      </c>
      <c r="CB7" s="38" t="s">
        <v>851</v>
      </c>
      <c r="CC7" s="38" t="s">
        <v>853</v>
      </c>
      <c r="CD7" s="38" t="s">
        <v>337</v>
      </c>
      <c r="CE7" s="38" t="s">
        <v>341</v>
      </c>
      <c r="CF7" s="38" t="s">
        <v>882</v>
      </c>
      <c r="CG7" s="38" t="s">
        <v>883</v>
      </c>
      <c r="CH7" s="38" t="s">
        <v>856</v>
      </c>
      <c r="CI7" s="38" t="s">
        <v>857</v>
      </c>
      <c r="CJ7" s="38" t="s">
        <v>858</v>
      </c>
      <c r="CK7" s="38" t="s">
        <v>860</v>
      </c>
      <c r="CL7" s="38" t="s">
        <v>884</v>
      </c>
      <c r="CM7" s="38" t="s">
        <v>835</v>
      </c>
      <c r="CN7" s="38" t="s">
        <v>837</v>
      </c>
      <c r="CO7" s="38" t="s">
        <v>885</v>
      </c>
      <c r="CP7" s="38" t="s">
        <v>465</v>
      </c>
      <c r="CQ7" s="38" t="s">
        <v>839</v>
      </c>
      <c r="CR7" s="38" t="s">
        <v>582</v>
      </c>
      <c r="CS7" s="38" t="s">
        <v>841</v>
      </c>
      <c r="CT7" s="38" t="s">
        <v>886</v>
      </c>
    </row>
    <row r="8" spans="1:98" ht="15.6" x14ac:dyDescent="0.3">
      <c r="A8" s="1"/>
      <c r="B8" s="40" t="s">
        <v>751</v>
      </c>
      <c r="C8" s="41"/>
      <c r="D8" s="41"/>
      <c r="E8" s="41">
        <v>32.678750000000001</v>
      </c>
      <c r="F8" s="41">
        <v>11.723000000000001</v>
      </c>
      <c r="G8" s="41"/>
      <c r="H8" s="41"/>
      <c r="I8" s="41"/>
      <c r="J8" s="41"/>
      <c r="K8" s="41"/>
      <c r="L8" s="41">
        <v>26.145499999999998</v>
      </c>
      <c r="M8" s="41">
        <v>13.843999999999999</v>
      </c>
      <c r="N8" s="41">
        <v>12.75</v>
      </c>
      <c r="O8" s="41">
        <v>30.164000000000001</v>
      </c>
      <c r="P8" s="41"/>
      <c r="Q8" s="41"/>
      <c r="R8" s="41">
        <v>51.177</v>
      </c>
      <c r="S8" s="41"/>
      <c r="T8" s="41">
        <v>45.020800000000001</v>
      </c>
      <c r="U8" s="41"/>
      <c r="V8" s="41">
        <v>0.4</v>
      </c>
      <c r="W8" s="41"/>
      <c r="X8" s="41">
        <v>150.13687999999999</v>
      </c>
      <c r="Y8" s="41"/>
      <c r="Z8" s="41">
        <v>4.6483100000000004</v>
      </c>
      <c r="AA8" s="41"/>
      <c r="AB8" s="41"/>
      <c r="AC8" s="41">
        <v>14.85</v>
      </c>
      <c r="AD8" s="41"/>
      <c r="AE8" s="41"/>
      <c r="AF8" s="41">
        <v>0.9</v>
      </c>
      <c r="AG8" s="41"/>
      <c r="AH8" s="41">
        <v>0.42970000000000003</v>
      </c>
      <c r="AI8" s="41"/>
      <c r="AJ8" s="41">
        <v>5.33786</v>
      </c>
      <c r="AK8" s="41">
        <v>0</v>
      </c>
      <c r="AL8" s="41"/>
      <c r="AM8" s="41">
        <v>52.746090000000002</v>
      </c>
      <c r="AN8" s="41">
        <v>117.88112</v>
      </c>
      <c r="AO8" s="41">
        <v>25.84985</v>
      </c>
      <c r="AP8" s="41">
        <v>0.81</v>
      </c>
      <c r="AQ8" s="41">
        <v>163.22999999999999</v>
      </c>
      <c r="AR8" s="41"/>
      <c r="AS8" s="41">
        <v>35.977879999999999</v>
      </c>
      <c r="AT8" s="41">
        <v>32.446269999999998</v>
      </c>
      <c r="AU8" s="41"/>
      <c r="AV8" s="41">
        <v>190.03254999999999</v>
      </c>
      <c r="AW8" s="41">
        <v>33.733499999999999</v>
      </c>
      <c r="AX8" s="41"/>
      <c r="AY8" s="41">
        <v>0.15478</v>
      </c>
      <c r="AZ8" s="41"/>
      <c r="BA8" s="41">
        <v>2.5</v>
      </c>
      <c r="BB8" s="41"/>
      <c r="BC8" s="41">
        <v>63.993450000000003</v>
      </c>
      <c r="BD8" s="41"/>
      <c r="BE8" s="41">
        <v>20.399999999999999</v>
      </c>
      <c r="BF8" s="41"/>
      <c r="BG8" s="41"/>
      <c r="BH8" s="41"/>
      <c r="BI8" s="41">
        <v>11.594889999999999</v>
      </c>
      <c r="BJ8" s="41"/>
      <c r="BK8" s="41">
        <v>0.23068</v>
      </c>
      <c r="BL8" s="41"/>
      <c r="BM8" s="41"/>
      <c r="BN8" s="41">
        <v>19.850000000000001</v>
      </c>
      <c r="BO8" s="41">
        <v>2.4</v>
      </c>
      <c r="BP8" s="41">
        <v>141.00069999999999</v>
      </c>
      <c r="BQ8" s="41"/>
      <c r="BR8" s="41">
        <v>4.1925299999999996</v>
      </c>
      <c r="BS8" s="41">
        <v>128.90437</v>
      </c>
      <c r="BT8" s="41">
        <v>11.56273</v>
      </c>
      <c r="BU8" s="41"/>
      <c r="BV8" s="41"/>
      <c r="BW8" s="41">
        <v>3.85819</v>
      </c>
      <c r="BX8" s="41"/>
      <c r="BY8" s="41"/>
      <c r="BZ8" s="41">
        <v>88.563230000000004</v>
      </c>
      <c r="CA8" s="41">
        <v>25.212</v>
      </c>
      <c r="CB8" s="41"/>
      <c r="CC8" s="41">
        <v>0.59499999999999997</v>
      </c>
      <c r="CD8" s="41">
        <v>21.755880000000001</v>
      </c>
      <c r="CE8" s="41">
        <v>447.12491</v>
      </c>
      <c r="CF8" s="41"/>
      <c r="CG8" s="41">
        <v>159.7705</v>
      </c>
      <c r="CH8" s="41">
        <v>16.692779999999999</v>
      </c>
      <c r="CI8" s="41"/>
      <c r="CJ8" s="41"/>
      <c r="CK8" s="41">
        <v>17.181899999999999</v>
      </c>
      <c r="CL8" s="41">
        <v>4.5511699999999999</v>
      </c>
      <c r="CM8" s="41"/>
      <c r="CN8" s="41"/>
      <c r="CO8" s="41">
        <v>15.34901</v>
      </c>
      <c r="CP8" s="41">
        <v>293</v>
      </c>
      <c r="CQ8" s="41"/>
      <c r="CR8" s="41">
        <v>30.594999999999999</v>
      </c>
      <c r="CS8" s="41"/>
      <c r="CT8" s="41">
        <v>22.827000000000002</v>
      </c>
    </row>
    <row r="9" spans="1:98" ht="15.6" x14ac:dyDescent="0.3">
      <c r="A9" s="1"/>
      <c r="B9" s="42" t="s">
        <v>752</v>
      </c>
      <c r="C9" s="43"/>
      <c r="D9" s="43"/>
      <c r="E9" s="43">
        <v>32.029139999999998</v>
      </c>
      <c r="F9" s="43">
        <v>11.101000000000001</v>
      </c>
      <c r="G9" s="43"/>
      <c r="H9" s="43"/>
      <c r="I9" s="43"/>
      <c r="J9" s="43"/>
      <c r="K9" s="43"/>
      <c r="L9" s="43">
        <v>26.3033</v>
      </c>
      <c r="M9" s="43">
        <v>13.510999999999999</v>
      </c>
      <c r="N9" s="43">
        <v>13.52</v>
      </c>
      <c r="O9" s="43">
        <v>30.564</v>
      </c>
      <c r="P9" s="43"/>
      <c r="Q9" s="43"/>
      <c r="R9" s="43">
        <v>50.866999999999997</v>
      </c>
      <c r="S9" s="43"/>
      <c r="T9" s="43">
        <v>40.061100000000003</v>
      </c>
      <c r="U9" s="43"/>
      <c r="V9" s="43">
        <v>0.4</v>
      </c>
      <c r="W9" s="43"/>
      <c r="X9" s="43">
        <v>147.65911</v>
      </c>
      <c r="Y9" s="43"/>
      <c r="Z9" s="43">
        <v>4.6937300000000004</v>
      </c>
      <c r="AA9" s="43"/>
      <c r="AB9" s="43"/>
      <c r="AC9" s="43">
        <v>14.22</v>
      </c>
      <c r="AD9" s="43"/>
      <c r="AE9" s="43"/>
      <c r="AF9" s="43">
        <v>1</v>
      </c>
      <c r="AG9" s="43"/>
      <c r="AH9" s="43">
        <v>0.38869999999999999</v>
      </c>
      <c r="AI9" s="43"/>
      <c r="AJ9" s="43">
        <v>5.3343100000000003</v>
      </c>
      <c r="AK9" s="43">
        <v>0</v>
      </c>
      <c r="AL9" s="43"/>
      <c r="AM9" s="43">
        <v>51.044640000000001</v>
      </c>
      <c r="AN9" s="43">
        <v>117.03297999999999</v>
      </c>
      <c r="AO9" s="43">
        <v>25.589020000000001</v>
      </c>
      <c r="AP9" s="43">
        <v>0.7</v>
      </c>
      <c r="AQ9" s="43">
        <v>162.11000000000001</v>
      </c>
      <c r="AR9" s="43"/>
      <c r="AS9" s="43">
        <v>35.375520000000002</v>
      </c>
      <c r="AT9" s="43">
        <v>36.114640000000001</v>
      </c>
      <c r="AU9" s="43"/>
      <c r="AV9" s="43">
        <v>192.98343</v>
      </c>
      <c r="AW9" s="43">
        <v>34.881799999999998</v>
      </c>
      <c r="AX9" s="43"/>
      <c r="AY9" s="43">
        <v>0.20701</v>
      </c>
      <c r="AZ9" s="43"/>
      <c r="BA9" s="43">
        <v>2.5</v>
      </c>
      <c r="BB9" s="43"/>
      <c r="BC9" s="43">
        <v>63.750729999999997</v>
      </c>
      <c r="BD9" s="43"/>
      <c r="BE9" s="43">
        <v>20.399999999999999</v>
      </c>
      <c r="BF9" s="43"/>
      <c r="BG9" s="43"/>
      <c r="BH9" s="43"/>
      <c r="BI9" s="43">
        <v>11.59999</v>
      </c>
      <c r="BJ9" s="43"/>
      <c r="BK9" s="43">
        <v>0.23244000000000001</v>
      </c>
      <c r="BL9" s="43"/>
      <c r="BM9" s="43"/>
      <c r="BN9" s="43">
        <v>22.93</v>
      </c>
      <c r="BO9" s="43">
        <v>2.41</v>
      </c>
      <c r="BP9" s="43">
        <v>139.35679999999999</v>
      </c>
      <c r="BQ9" s="43"/>
      <c r="BR9" s="43">
        <v>4.2732700000000001</v>
      </c>
      <c r="BS9" s="43">
        <v>129.74655999999999</v>
      </c>
      <c r="BT9" s="43">
        <v>11.315899999999999</v>
      </c>
      <c r="BU9" s="43"/>
      <c r="BV9" s="43"/>
      <c r="BW9" s="43">
        <v>3.9634800000000001</v>
      </c>
      <c r="BX9" s="43"/>
      <c r="BY9" s="43"/>
      <c r="BZ9" s="43">
        <v>87.379369999999994</v>
      </c>
      <c r="CA9" s="43">
        <v>25.25</v>
      </c>
      <c r="CB9" s="43"/>
      <c r="CC9" s="43">
        <v>0.55700000000000005</v>
      </c>
      <c r="CD9" s="43">
        <v>21.496639999999999</v>
      </c>
      <c r="CE9" s="43">
        <v>446.65127999999999</v>
      </c>
      <c r="CF9" s="43"/>
      <c r="CG9" s="43">
        <v>162.9314</v>
      </c>
      <c r="CH9" s="43">
        <v>16.6203</v>
      </c>
      <c r="CI9" s="43"/>
      <c r="CJ9" s="43"/>
      <c r="CK9" s="43">
        <v>16.6431</v>
      </c>
      <c r="CL9" s="43">
        <v>4.5422700000000003</v>
      </c>
      <c r="CM9" s="43"/>
      <c r="CN9" s="43"/>
      <c r="CO9" s="43">
        <v>16.06955</v>
      </c>
      <c r="CP9" s="43">
        <v>292.66000000000003</v>
      </c>
      <c r="CQ9" s="43"/>
      <c r="CR9" s="43">
        <v>33.606000000000002</v>
      </c>
      <c r="CS9" s="43"/>
      <c r="CT9" s="43">
        <v>23.922999999999998</v>
      </c>
    </row>
    <row r="10" spans="1:98" ht="15.6" x14ac:dyDescent="0.3">
      <c r="A10" s="1"/>
      <c r="B10" s="42" t="s">
        <v>753</v>
      </c>
      <c r="C10" s="43"/>
      <c r="D10" s="43"/>
      <c r="E10" s="43">
        <v>29.836780000000001</v>
      </c>
      <c r="F10" s="43">
        <v>10.974</v>
      </c>
      <c r="G10" s="43"/>
      <c r="H10" s="43"/>
      <c r="I10" s="43"/>
      <c r="J10" s="43"/>
      <c r="K10" s="43"/>
      <c r="L10" s="43">
        <v>25.784300000000002</v>
      </c>
      <c r="M10" s="43">
        <v>14.2067</v>
      </c>
      <c r="N10" s="43">
        <v>11.74</v>
      </c>
      <c r="O10" s="43">
        <v>30.324000000000002</v>
      </c>
      <c r="P10" s="43"/>
      <c r="Q10" s="43"/>
      <c r="R10" s="43">
        <v>50.902000000000001</v>
      </c>
      <c r="S10" s="43"/>
      <c r="T10" s="43">
        <v>36.484200000000001</v>
      </c>
      <c r="U10" s="43"/>
      <c r="V10" s="43">
        <v>0.5</v>
      </c>
      <c r="W10" s="43"/>
      <c r="X10" s="43">
        <v>145.02659</v>
      </c>
      <c r="Y10" s="43"/>
      <c r="Z10" s="43">
        <v>4.5376399999999997</v>
      </c>
      <c r="AA10" s="43"/>
      <c r="AB10" s="43"/>
      <c r="AC10" s="43">
        <v>16.18</v>
      </c>
      <c r="AD10" s="43"/>
      <c r="AE10" s="43"/>
      <c r="AF10" s="43">
        <v>1.1000000000000001</v>
      </c>
      <c r="AG10" s="43"/>
      <c r="AH10" s="43">
        <v>0.38400000000000001</v>
      </c>
      <c r="AI10" s="43"/>
      <c r="AJ10" s="43">
        <v>5.31128</v>
      </c>
      <c r="AK10" s="43">
        <v>0</v>
      </c>
      <c r="AL10" s="43"/>
      <c r="AM10" s="43">
        <v>50.525350000000003</v>
      </c>
      <c r="AN10" s="43">
        <v>117.44824</v>
      </c>
      <c r="AO10" s="43">
        <v>26.213349999999998</v>
      </c>
      <c r="AP10" s="43">
        <v>0.64</v>
      </c>
      <c r="AQ10" s="43">
        <v>161.49</v>
      </c>
      <c r="AR10" s="43"/>
      <c r="AS10" s="43">
        <v>35.067439999999998</v>
      </c>
      <c r="AT10" s="43">
        <v>36.004280000000001</v>
      </c>
      <c r="AU10" s="43"/>
      <c r="AV10" s="43">
        <v>193.1311</v>
      </c>
      <c r="AW10" s="43">
        <v>34.409599999999998</v>
      </c>
      <c r="AX10" s="43"/>
      <c r="AY10" s="43">
        <v>0.16381999999999999</v>
      </c>
      <c r="AZ10" s="43"/>
      <c r="BA10" s="43">
        <v>2.4</v>
      </c>
      <c r="BB10" s="43"/>
      <c r="BC10" s="43">
        <v>63.699339999999999</v>
      </c>
      <c r="BD10" s="43"/>
      <c r="BE10" s="43">
        <v>20.399999999999999</v>
      </c>
      <c r="BF10" s="43"/>
      <c r="BG10" s="43"/>
      <c r="BH10" s="43"/>
      <c r="BI10" s="43">
        <v>11.42989</v>
      </c>
      <c r="BJ10" s="43"/>
      <c r="BK10" s="43">
        <v>0.2344</v>
      </c>
      <c r="BL10" s="43"/>
      <c r="BM10" s="43"/>
      <c r="BN10" s="43">
        <v>22.789000000000001</v>
      </c>
      <c r="BO10" s="43">
        <v>2.37</v>
      </c>
      <c r="BP10" s="43">
        <v>136.88300000000001</v>
      </c>
      <c r="BQ10" s="43"/>
      <c r="BR10" s="43">
        <v>4.2817699999999999</v>
      </c>
      <c r="BS10" s="43">
        <v>127.31780000000001</v>
      </c>
      <c r="BT10" s="43">
        <v>11.1417</v>
      </c>
      <c r="BU10" s="43"/>
      <c r="BV10" s="43"/>
      <c r="BW10" s="43">
        <v>4.0072999999999999</v>
      </c>
      <c r="BX10" s="43"/>
      <c r="BY10" s="43"/>
      <c r="BZ10" s="43">
        <v>87.570819999999998</v>
      </c>
      <c r="CA10" s="43">
        <v>25.324999999999999</v>
      </c>
      <c r="CB10" s="43"/>
      <c r="CC10" s="43">
        <v>0.58199999999999996</v>
      </c>
      <c r="CD10" s="43">
        <v>22.336210000000001</v>
      </c>
      <c r="CE10" s="43">
        <v>449.39201000000003</v>
      </c>
      <c r="CF10" s="43"/>
      <c r="CG10" s="43">
        <v>162.29859999999999</v>
      </c>
      <c r="CH10" s="43">
        <v>17.41216</v>
      </c>
      <c r="CI10" s="43"/>
      <c r="CJ10" s="43"/>
      <c r="CK10" s="43">
        <v>16.829499999999999</v>
      </c>
      <c r="CL10" s="43">
        <v>4.5162100000000001</v>
      </c>
      <c r="CM10" s="43"/>
      <c r="CN10" s="43"/>
      <c r="CO10" s="43">
        <v>16.127510000000001</v>
      </c>
      <c r="CP10" s="43">
        <v>289.52</v>
      </c>
      <c r="CQ10" s="43"/>
      <c r="CR10" s="43">
        <v>33.177999999999997</v>
      </c>
      <c r="CS10" s="43"/>
      <c r="CT10" s="43">
        <v>23.942</v>
      </c>
    </row>
    <row r="11" spans="1:98" ht="15.6" x14ac:dyDescent="0.3">
      <c r="A11" s="1"/>
      <c r="B11" s="42" t="s">
        <v>754</v>
      </c>
      <c r="C11" s="43"/>
      <c r="D11" s="43"/>
      <c r="E11" s="43">
        <v>32.432810000000003</v>
      </c>
      <c r="F11" s="43">
        <v>12.061</v>
      </c>
      <c r="G11" s="43"/>
      <c r="H11" s="43"/>
      <c r="I11" s="43"/>
      <c r="J11" s="43"/>
      <c r="K11" s="43"/>
      <c r="L11" s="43">
        <v>25.854900000000001</v>
      </c>
      <c r="M11" s="43">
        <v>14.257999999999999</v>
      </c>
      <c r="N11" s="43">
        <v>11.23</v>
      </c>
      <c r="O11" s="43">
        <v>29.948</v>
      </c>
      <c r="P11" s="43"/>
      <c r="Q11" s="43"/>
      <c r="R11" s="43">
        <v>50.816000000000003</v>
      </c>
      <c r="S11" s="43"/>
      <c r="T11" s="43">
        <v>42.247700000000002</v>
      </c>
      <c r="U11" s="43"/>
      <c r="V11" s="43">
        <v>0.5</v>
      </c>
      <c r="W11" s="43"/>
      <c r="X11" s="43">
        <v>129.22496000000001</v>
      </c>
      <c r="Y11" s="43"/>
      <c r="Z11" s="43">
        <v>4.5558800000000002</v>
      </c>
      <c r="AA11" s="43"/>
      <c r="AB11" s="43"/>
      <c r="AC11" s="43">
        <v>15.52</v>
      </c>
      <c r="AD11" s="43"/>
      <c r="AE11" s="43"/>
      <c r="AF11" s="43">
        <v>1</v>
      </c>
      <c r="AG11" s="43"/>
      <c r="AH11" s="43">
        <v>0.39090000000000003</v>
      </c>
      <c r="AI11" s="43"/>
      <c r="AJ11" s="43">
        <v>5.2735900000000004</v>
      </c>
      <c r="AK11" s="43">
        <v>0</v>
      </c>
      <c r="AL11" s="43"/>
      <c r="AM11" s="43">
        <v>51.287880000000001</v>
      </c>
      <c r="AN11" s="43">
        <v>118.37826</v>
      </c>
      <c r="AO11" s="43">
        <v>26.159479999999999</v>
      </c>
      <c r="AP11" s="43">
        <v>0.44</v>
      </c>
      <c r="AQ11" s="43">
        <v>160.01</v>
      </c>
      <c r="AR11" s="43"/>
      <c r="AS11" s="43">
        <v>35.488500000000002</v>
      </c>
      <c r="AT11" s="43">
        <v>35.569980000000001</v>
      </c>
      <c r="AU11" s="43"/>
      <c r="AV11" s="43">
        <v>190.52942999999999</v>
      </c>
      <c r="AW11" s="43">
        <v>35.112299999999998</v>
      </c>
      <c r="AX11" s="43"/>
      <c r="AY11" s="43">
        <v>0.18992000000000001</v>
      </c>
      <c r="AZ11" s="43"/>
      <c r="BA11" s="43">
        <v>2.4</v>
      </c>
      <c r="BB11" s="43"/>
      <c r="BC11" s="43">
        <v>69.464200000000005</v>
      </c>
      <c r="BD11" s="43"/>
      <c r="BE11" s="43">
        <v>20.399999999999999</v>
      </c>
      <c r="BF11" s="43"/>
      <c r="BG11" s="43"/>
      <c r="BH11" s="43"/>
      <c r="BI11" s="43">
        <v>11.69875</v>
      </c>
      <c r="BJ11" s="43"/>
      <c r="BK11" s="43">
        <v>0.23430999999999999</v>
      </c>
      <c r="BL11" s="43"/>
      <c r="BM11" s="43"/>
      <c r="BN11" s="43">
        <v>22.975000000000001</v>
      </c>
      <c r="BO11" s="43">
        <v>2.4</v>
      </c>
      <c r="BP11" s="43">
        <v>140.1634</v>
      </c>
      <c r="BQ11" s="43"/>
      <c r="BR11" s="43">
        <v>4.3067399999999996</v>
      </c>
      <c r="BS11" s="43">
        <v>129.07973999999999</v>
      </c>
      <c r="BT11" s="43">
        <v>10.97</v>
      </c>
      <c r="BU11" s="43"/>
      <c r="BV11" s="43"/>
      <c r="BW11" s="43">
        <v>3.7307000000000001</v>
      </c>
      <c r="BX11" s="43"/>
      <c r="BY11" s="43"/>
      <c r="BZ11" s="43">
        <v>87.439149999999998</v>
      </c>
      <c r="CA11" s="43">
        <v>25.262</v>
      </c>
      <c r="CB11" s="43"/>
      <c r="CC11" s="43">
        <v>0.58199999999999996</v>
      </c>
      <c r="CD11" s="43">
        <v>21.85772</v>
      </c>
      <c r="CE11" s="43">
        <v>445.16708999999997</v>
      </c>
      <c r="CF11" s="43"/>
      <c r="CG11" s="43">
        <v>161.32660000000001</v>
      </c>
      <c r="CH11" s="43">
        <v>17.555499999999999</v>
      </c>
      <c r="CI11" s="43"/>
      <c r="CJ11" s="43"/>
      <c r="CK11" s="43">
        <v>17.255400000000002</v>
      </c>
      <c r="CL11" s="43">
        <v>4.55837</v>
      </c>
      <c r="CM11" s="43"/>
      <c r="CN11" s="43"/>
      <c r="CO11" s="43">
        <v>15.122590000000001</v>
      </c>
      <c r="CP11" s="43">
        <v>279.85000000000002</v>
      </c>
      <c r="CQ11" s="43"/>
      <c r="CR11" s="43">
        <v>31.949000000000002</v>
      </c>
      <c r="CS11" s="43"/>
      <c r="CT11" s="43">
        <v>24.178000000000001</v>
      </c>
    </row>
    <row r="12" spans="1:98" ht="15.6" x14ac:dyDescent="0.3">
      <c r="A12" s="1"/>
      <c r="B12" s="42" t="s">
        <v>755</v>
      </c>
      <c r="C12" s="43"/>
      <c r="D12" s="43"/>
      <c r="E12" s="43">
        <v>32.205669999999998</v>
      </c>
      <c r="F12" s="43">
        <v>11.856</v>
      </c>
      <c r="G12" s="43"/>
      <c r="H12" s="43"/>
      <c r="I12" s="43"/>
      <c r="J12" s="43"/>
      <c r="K12" s="43"/>
      <c r="L12" s="43">
        <v>26.650200000000002</v>
      </c>
      <c r="M12" s="43">
        <v>13.550700000000001</v>
      </c>
      <c r="N12" s="43">
        <v>10.53</v>
      </c>
      <c r="O12" s="43">
        <v>30.042000000000002</v>
      </c>
      <c r="P12" s="43"/>
      <c r="Q12" s="43"/>
      <c r="R12" s="43">
        <v>51.084000000000003</v>
      </c>
      <c r="S12" s="43"/>
      <c r="T12" s="43">
        <v>41.515099999999997</v>
      </c>
      <c r="U12" s="43"/>
      <c r="V12" s="43">
        <v>0.5</v>
      </c>
      <c r="W12" s="43"/>
      <c r="X12" s="43">
        <v>110.6061</v>
      </c>
      <c r="Y12" s="43"/>
      <c r="Z12" s="43">
        <v>4.6115500000000003</v>
      </c>
      <c r="AA12" s="43"/>
      <c r="AB12" s="43"/>
      <c r="AC12" s="43">
        <v>16.12</v>
      </c>
      <c r="AD12" s="43"/>
      <c r="AE12" s="43"/>
      <c r="AF12" s="43">
        <v>1</v>
      </c>
      <c r="AG12" s="43"/>
      <c r="AH12" s="43">
        <v>0.46110000000000001</v>
      </c>
      <c r="AI12" s="43"/>
      <c r="AJ12" s="43">
        <v>5.2218400000000003</v>
      </c>
      <c r="AK12" s="43">
        <v>0</v>
      </c>
      <c r="AL12" s="43"/>
      <c r="AM12" s="43">
        <v>51.213259999999998</v>
      </c>
      <c r="AN12" s="43">
        <v>117.23394</v>
      </c>
      <c r="AO12" s="43">
        <v>26.290040000000001</v>
      </c>
      <c r="AP12" s="43">
        <v>0.41</v>
      </c>
      <c r="AQ12" s="43">
        <v>161.75</v>
      </c>
      <c r="AR12" s="43"/>
      <c r="AS12" s="43">
        <v>35.105319999999999</v>
      </c>
      <c r="AT12" s="43">
        <v>36.041899999999998</v>
      </c>
      <c r="AU12" s="43"/>
      <c r="AV12" s="43">
        <v>192.86350999999999</v>
      </c>
      <c r="AW12" s="43">
        <v>35.273099999999999</v>
      </c>
      <c r="AX12" s="43"/>
      <c r="AY12" s="43">
        <v>0.21521000000000001</v>
      </c>
      <c r="AZ12" s="43"/>
      <c r="BA12" s="43">
        <v>2.5</v>
      </c>
      <c r="BB12" s="43"/>
      <c r="BC12" s="43">
        <v>69.096010000000007</v>
      </c>
      <c r="BD12" s="43"/>
      <c r="BE12" s="43">
        <v>20.399999999999999</v>
      </c>
      <c r="BF12" s="43"/>
      <c r="BG12" s="43"/>
      <c r="BH12" s="43"/>
      <c r="BI12" s="43">
        <v>11.62486</v>
      </c>
      <c r="BJ12" s="43"/>
      <c r="BK12" s="43">
        <v>0.23194000000000001</v>
      </c>
      <c r="BL12" s="43"/>
      <c r="BM12" s="43"/>
      <c r="BN12" s="43">
        <v>23.015000000000001</v>
      </c>
      <c r="BO12" s="43">
        <v>2.41</v>
      </c>
      <c r="BP12" s="43">
        <v>139.9607</v>
      </c>
      <c r="BQ12" s="43"/>
      <c r="BR12" s="43">
        <v>4.3333700000000004</v>
      </c>
      <c r="BS12" s="43">
        <v>126.76721999999999</v>
      </c>
      <c r="BT12" s="43">
        <v>11.10928</v>
      </c>
      <c r="BU12" s="43"/>
      <c r="BV12" s="43"/>
      <c r="BW12" s="43">
        <v>3.87202</v>
      </c>
      <c r="BX12" s="43"/>
      <c r="BY12" s="43"/>
      <c r="BZ12" s="43">
        <v>87.065640000000002</v>
      </c>
      <c r="CA12" s="43">
        <v>25.283999999999999</v>
      </c>
      <c r="CB12" s="43"/>
      <c r="CC12" s="43">
        <v>0.54900000000000004</v>
      </c>
      <c r="CD12" s="43">
        <v>22.249739999999999</v>
      </c>
      <c r="CE12" s="43">
        <v>442.53933000000001</v>
      </c>
      <c r="CF12" s="43"/>
      <c r="CG12" s="43">
        <v>161.48779999999999</v>
      </c>
      <c r="CH12" s="43">
        <v>17.779509999999998</v>
      </c>
      <c r="CI12" s="43"/>
      <c r="CJ12" s="43"/>
      <c r="CK12" s="43">
        <v>17.707899999999999</v>
      </c>
      <c r="CL12" s="43">
        <v>4.5086199999999996</v>
      </c>
      <c r="CM12" s="43"/>
      <c r="CN12" s="43"/>
      <c r="CO12" s="43">
        <v>15.136649999999999</v>
      </c>
      <c r="CP12" s="43">
        <v>278.49</v>
      </c>
      <c r="CQ12" s="43"/>
      <c r="CR12" s="43">
        <v>29.949000000000002</v>
      </c>
      <c r="CS12" s="43"/>
      <c r="CT12" s="43">
        <v>24.126000000000001</v>
      </c>
    </row>
    <row r="13" spans="1:98" ht="15.6" x14ac:dyDescent="0.3">
      <c r="A13" s="1"/>
      <c r="B13" s="42" t="s">
        <v>756</v>
      </c>
      <c r="C13" s="43"/>
      <c r="D13" s="43"/>
      <c r="E13" s="43">
        <v>32.202509999999997</v>
      </c>
      <c r="F13" s="43">
        <v>12.102</v>
      </c>
      <c r="G13" s="43"/>
      <c r="H13" s="43"/>
      <c r="I13" s="43"/>
      <c r="J13" s="43"/>
      <c r="K13" s="43"/>
      <c r="L13" s="43">
        <v>25.804200000000002</v>
      </c>
      <c r="M13" s="43">
        <v>13.772500000000001</v>
      </c>
      <c r="N13" s="43">
        <v>10.36</v>
      </c>
      <c r="O13" s="43">
        <v>29.954000000000001</v>
      </c>
      <c r="P13" s="43"/>
      <c r="Q13" s="43"/>
      <c r="R13" s="43">
        <v>51.284999999999997</v>
      </c>
      <c r="S13" s="43"/>
      <c r="T13" s="43">
        <v>50.141800000000003</v>
      </c>
      <c r="U13" s="43"/>
      <c r="V13" s="43">
        <v>0.5</v>
      </c>
      <c r="W13" s="43"/>
      <c r="X13" s="43">
        <v>95.864909999999995</v>
      </c>
      <c r="Y13" s="43"/>
      <c r="Z13" s="43">
        <v>4.61327</v>
      </c>
      <c r="AA13" s="43"/>
      <c r="AB13" s="43"/>
      <c r="AC13" s="43">
        <v>15.54</v>
      </c>
      <c r="AD13" s="43"/>
      <c r="AE13" s="43"/>
      <c r="AF13" s="43">
        <v>1</v>
      </c>
      <c r="AG13" s="43"/>
      <c r="AH13" s="43">
        <v>0.41170000000000001</v>
      </c>
      <c r="AI13" s="43"/>
      <c r="AJ13" s="43">
        <v>4.8159200000000002</v>
      </c>
      <c r="AK13" s="43">
        <v>0</v>
      </c>
      <c r="AL13" s="43"/>
      <c r="AM13" s="43">
        <v>47.500210000000003</v>
      </c>
      <c r="AN13" s="43">
        <v>115.04715</v>
      </c>
      <c r="AO13" s="43">
        <v>26.99015</v>
      </c>
      <c r="AP13" s="43">
        <v>0.67</v>
      </c>
      <c r="AQ13" s="43">
        <v>160.99</v>
      </c>
      <c r="AR13" s="43"/>
      <c r="AS13" s="43">
        <v>34.300879999999999</v>
      </c>
      <c r="AT13" s="43">
        <v>36.307459999999999</v>
      </c>
      <c r="AU13" s="43"/>
      <c r="AV13" s="43">
        <v>193.1567</v>
      </c>
      <c r="AW13" s="43">
        <v>34.992800000000003</v>
      </c>
      <c r="AX13" s="43"/>
      <c r="AY13" s="43">
        <v>0.14545</v>
      </c>
      <c r="AZ13" s="43"/>
      <c r="BA13" s="43">
        <v>2.5</v>
      </c>
      <c r="BB13" s="43"/>
      <c r="BC13" s="43">
        <v>69.462950000000006</v>
      </c>
      <c r="BD13" s="43"/>
      <c r="BE13" s="43">
        <v>20.399999999999999</v>
      </c>
      <c r="BF13" s="43"/>
      <c r="BG13" s="43"/>
      <c r="BH13" s="43"/>
      <c r="BI13" s="43">
        <v>11.66239</v>
      </c>
      <c r="BJ13" s="43"/>
      <c r="BK13" s="43">
        <v>0.23327999999999999</v>
      </c>
      <c r="BL13" s="43"/>
      <c r="BM13" s="43"/>
      <c r="BN13" s="43">
        <v>23.213000000000001</v>
      </c>
      <c r="BO13" s="43">
        <v>2.2000000000000002</v>
      </c>
      <c r="BP13" s="43">
        <v>141.38820000000001</v>
      </c>
      <c r="BQ13" s="43"/>
      <c r="BR13" s="43">
        <v>4.2664900000000001</v>
      </c>
      <c r="BS13" s="43">
        <v>127.20526</v>
      </c>
      <c r="BT13" s="43">
        <v>11.04496</v>
      </c>
      <c r="BU13" s="43"/>
      <c r="BV13" s="43"/>
      <c r="BW13" s="43">
        <v>3.9659300000000002</v>
      </c>
      <c r="BX13" s="43"/>
      <c r="BY13" s="43"/>
      <c r="BZ13" s="43">
        <v>87.03595</v>
      </c>
      <c r="CA13" s="43">
        <v>25.295000000000002</v>
      </c>
      <c r="CB13" s="43"/>
      <c r="CC13" s="43">
        <v>0.57899999999999996</v>
      </c>
      <c r="CD13" s="43">
        <v>21.667449999999999</v>
      </c>
      <c r="CE13" s="43">
        <v>446.78581000000003</v>
      </c>
      <c r="CF13" s="43"/>
      <c r="CG13" s="43">
        <v>162.3227</v>
      </c>
      <c r="CH13" s="43">
        <v>17.349419999999999</v>
      </c>
      <c r="CI13" s="43"/>
      <c r="CJ13" s="43"/>
      <c r="CK13" s="43">
        <v>17.1614</v>
      </c>
      <c r="CL13" s="43">
        <v>4.5058999999999996</v>
      </c>
      <c r="CM13" s="43"/>
      <c r="CN13" s="43"/>
      <c r="CO13" s="43">
        <v>16.3049</v>
      </c>
      <c r="CP13" s="43">
        <v>280.57</v>
      </c>
      <c r="CQ13" s="43"/>
      <c r="CR13" s="43">
        <v>32.058</v>
      </c>
      <c r="CS13" s="43"/>
      <c r="CT13" s="43">
        <v>24.184999999999999</v>
      </c>
    </row>
    <row r="14" spans="1:98" ht="15.6" x14ac:dyDescent="0.3">
      <c r="A14" s="1"/>
      <c r="B14" s="42" t="s">
        <v>757</v>
      </c>
      <c r="C14" s="43"/>
      <c r="D14" s="43"/>
      <c r="E14" s="43">
        <v>32.941850000000002</v>
      </c>
      <c r="F14" s="43">
        <v>12.04</v>
      </c>
      <c r="G14" s="43"/>
      <c r="H14" s="43"/>
      <c r="I14" s="43"/>
      <c r="J14" s="43"/>
      <c r="K14" s="43"/>
      <c r="L14" s="43">
        <v>25.587499999999999</v>
      </c>
      <c r="M14" s="43">
        <v>14.106</v>
      </c>
      <c r="N14" s="43">
        <v>10.28</v>
      </c>
      <c r="O14" s="43">
        <v>30.344000000000001</v>
      </c>
      <c r="P14" s="43"/>
      <c r="Q14" s="43"/>
      <c r="R14" s="43">
        <v>50.98</v>
      </c>
      <c r="S14" s="43"/>
      <c r="T14" s="43">
        <v>41.270600000000002</v>
      </c>
      <c r="U14" s="43"/>
      <c r="V14" s="43">
        <v>0.4</v>
      </c>
      <c r="W14" s="43"/>
      <c r="X14" s="43">
        <v>108.40499</v>
      </c>
      <c r="Y14" s="43"/>
      <c r="Z14" s="43">
        <v>4.5771100000000002</v>
      </c>
      <c r="AA14" s="43"/>
      <c r="AB14" s="43"/>
      <c r="AC14" s="43">
        <v>15.76</v>
      </c>
      <c r="AD14" s="43"/>
      <c r="AE14" s="43"/>
      <c r="AF14" s="43">
        <v>1.1000000000000001</v>
      </c>
      <c r="AG14" s="43"/>
      <c r="AH14" s="43">
        <v>0.42409999999999998</v>
      </c>
      <c r="AI14" s="43"/>
      <c r="AJ14" s="43">
        <v>5.0571900000000003</v>
      </c>
      <c r="AK14" s="43">
        <v>0</v>
      </c>
      <c r="AL14" s="43"/>
      <c r="AM14" s="43">
        <v>47.244590000000002</v>
      </c>
      <c r="AN14" s="43">
        <v>115.69908</v>
      </c>
      <c r="AO14" s="43">
        <v>26.25807</v>
      </c>
      <c r="AP14" s="43">
        <v>0.48</v>
      </c>
      <c r="AQ14" s="43">
        <v>162.61000000000001</v>
      </c>
      <c r="AR14" s="43"/>
      <c r="AS14" s="43">
        <v>34.403649999999999</v>
      </c>
      <c r="AT14" s="43">
        <v>36.286000000000001</v>
      </c>
      <c r="AU14" s="43"/>
      <c r="AV14" s="43">
        <v>193.08096</v>
      </c>
      <c r="AW14" s="43">
        <v>34.631900000000002</v>
      </c>
      <c r="AX14" s="43"/>
      <c r="AY14" s="43">
        <v>0.11591</v>
      </c>
      <c r="AZ14" s="43"/>
      <c r="BA14" s="43">
        <v>2.2999999999999998</v>
      </c>
      <c r="BB14" s="43"/>
      <c r="BC14" s="43">
        <v>69.086259999999996</v>
      </c>
      <c r="BD14" s="43"/>
      <c r="BE14" s="43">
        <v>20.399999999999999</v>
      </c>
      <c r="BF14" s="43"/>
      <c r="BG14" s="43"/>
      <c r="BH14" s="43"/>
      <c r="BI14" s="43">
        <v>11.420260000000001</v>
      </c>
      <c r="BJ14" s="43"/>
      <c r="BK14" s="43">
        <v>0.23441000000000001</v>
      </c>
      <c r="BL14" s="43"/>
      <c r="BM14" s="43"/>
      <c r="BN14" s="43">
        <v>23.16</v>
      </c>
      <c r="BO14" s="43">
        <v>1.77</v>
      </c>
      <c r="BP14" s="43">
        <v>140.2878</v>
      </c>
      <c r="BQ14" s="43"/>
      <c r="BR14" s="43">
        <v>4.3986499999999999</v>
      </c>
      <c r="BS14" s="43">
        <v>129.50086999999999</v>
      </c>
      <c r="BT14" s="43">
        <v>11.355270000000001</v>
      </c>
      <c r="BU14" s="43"/>
      <c r="BV14" s="43"/>
      <c r="BW14" s="43">
        <v>4.0273599999999998</v>
      </c>
      <c r="BX14" s="43"/>
      <c r="BY14" s="43"/>
      <c r="BZ14" s="43">
        <v>86.756</v>
      </c>
      <c r="CA14" s="43">
        <v>25.302</v>
      </c>
      <c r="CB14" s="43"/>
      <c r="CC14" s="43">
        <v>0.55700000000000005</v>
      </c>
      <c r="CD14" s="43">
        <v>20.89555</v>
      </c>
      <c r="CE14" s="43">
        <v>446.51029999999997</v>
      </c>
      <c r="CF14" s="43"/>
      <c r="CG14" s="43">
        <v>160.35720000000001</v>
      </c>
      <c r="CH14" s="43">
        <v>17.331029999999998</v>
      </c>
      <c r="CI14" s="43"/>
      <c r="CJ14" s="43"/>
      <c r="CK14" s="43">
        <v>17.454000000000001</v>
      </c>
      <c r="CL14" s="43">
        <v>4.5578799999999999</v>
      </c>
      <c r="CM14" s="43"/>
      <c r="CN14" s="43"/>
      <c r="CO14" s="43">
        <v>16.445640000000001</v>
      </c>
      <c r="CP14" s="43">
        <v>279.51</v>
      </c>
      <c r="CQ14" s="43"/>
      <c r="CR14" s="43">
        <v>32.444000000000003</v>
      </c>
      <c r="CS14" s="43"/>
      <c r="CT14" s="43">
        <v>24.06</v>
      </c>
    </row>
    <row r="15" spans="1:98" ht="15.6" x14ac:dyDescent="0.3">
      <c r="A15" s="1"/>
      <c r="B15" s="42" t="s">
        <v>758</v>
      </c>
      <c r="C15" s="43"/>
      <c r="D15" s="43"/>
      <c r="E15" s="43">
        <v>32.201680000000003</v>
      </c>
      <c r="F15" s="43">
        <v>11.738</v>
      </c>
      <c r="G15" s="43"/>
      <c r="H15" s="43"/>
      <c r="I15" s="43"/>
      <c r="J15" s="43"/>
      <c r="K15" s="43"/>
      <c r="L15" s="43">
        <v>25.901299999999999</v>
      </c>
      <c r="M15" s="43">
        <v>14.1553</v>
      </c>
      <c r="N15" s="43">
        <v>10.24</v>
      </c>
      <c r="O15" s="43">
        <v>30.006</v>
      </c>
      <c r="P15" s="43"/>
      <c r="Q15" s="43"/>
      <c r="R15" s="43">
        <v>51.207000000000001</v>
      </c>
      <c r="S15" s="43"/>
      <c r="T15" s="43">
        <v>43.811</v>
      </c>
      <c r="U15" s="43"/>
      <c r="V15" s="43">
        <v>0.4</v>
      </c>
      <c r="W15" s="43"/>
      <c r="X15" s="43">
        <v>148.95822000000001</v>
      </c>
      <c r="Y15" s="43"/>
      <c r="Z15" s="43">
        <v>4.5417199999999998</v>
      </c>
      <c r="AA15" s="43"/>
      <c r="AB15" s="43"/>
      <c r="AC15" s="43">
        <v>14.58</v>
      </c>
      <c r="AD15" s="43"/>
      <c r="AE15" s="43"/>
      <c r="AF15" s="43">
        <v>1.1000000000000001</v>
      </c>
      <c r="AG15" s="43"/>
      <c r="AH15" s="43">
        <v>0.41370000000000001</v>
      </c>
      <c r="AI15" s="43"/>
      <c r="AJ15" s="43">
        <v>5.19055</v>
      </c>
      <c r="AK15" s="43">
        <v>0</v>
      </c>
      <c r="AL15" s="43"/>
      <c r="AM15" s="43">
        <v>44.622610000000002</v>
      </c>
      <c r="AN15" s="43">
        <v>95.461650000000006</v>
      </c>
      <c r="AO15" s="43">
        <v>26.140239999999999</v>
      </c>
      <c r="AP15" s="43">
        <v>0.18</v>
      </c>
      <c r="AQ15" s="43">
        <v>162.19999999999999</v>
      </c>
      <c r="AR15" s="43"/>
      <c r="AS15" s="43">
        <v>34.941389999999998</v>
      </c>
      <c r="AT15" s="43">
        <v>35.09704</v>
      </c>
      <c r="AU15" s="43"/>
      <c r="AV15" s="43">
        <v>192.95855</v>
      </c>
      <c r="AW15" s="43">
        <v>34.263500000000001</v>
      </c>
      <c r="AX15" s="43"/>
      <c r="AY15" s="43">
        <v>0.16703000000000001</v>
      </c>
      <c r="AZ15" s="43"/>
      <c r="BA15" s="43">
        <v>2.4</v>
      </c>
      <c r="BB15" s="43"/>
      <c r="BC15" s="43">
        <v>68.54298</v>
      </c>
      <c r="BD15" s="43"/>
      <c r="BE15" s="43">
        <v>20.399999999999999</v>
      </c>
      <c r="BF15" s="43"/>
      <c r="BG15" s="43"/>
      <c r="BH15" s="43"/>
      <c r="BI15" s="43">
        <v>11.587059999999999</v>
      </c>
      <c r="BJ15" s="43"/>
      <c r="BK15" s="43">
        <v>0.23335</v>
      </c>
      <c r="BL15" s="43"/>
      <c r="BM15" s="43"/>
      <c r="BN15" s="43">
        <v>22.992000000000001</v>
      </c>
      <c r="BO15" s="43">
        <v>2.15</v>
      </c>
      <c r="BP15" s="43">
        <v>143.30959999999999</v>
      </c>
      <c r="BQ15" s="43"/>
      <c r="BR15" s="43">
        <v>4.2931400000000002</v>
      </c>
      <c r="BS15" s="43">
        <v>129.21252000000001</v>
      </c>
      <c r="BT15" s="43">
        <v>11.05772</v>
      </c>
      <c r="BU15" s="43"/>
      <c r="BV15" s="43"/>
      <c r="BW15" s="43">
        <v>3.8865599999999998</v>
      </c>
      <c r="BX15" s="43"/>
      <c r="BY15" s="43"/>
      <c r="BZ15" s="43">
        <v>86.382369999999995</v>
      </c>
      <c r="CA15" s="43">
        <v>25.195</v>
      </c>
      <c r="CB15" s="43"/>
      <c r="CC15" s="43">
        <v>0.57899999999999996</v>
      </c>
      <c r="CD15" s="43">
        <v>20.827870000000001</v>
      </c>
      <c r="CE15" s="43">
        <v>447.37061999999997</v>
      </c>
      <c r="CF15" s="43"/>
      <c r="CG15" s="43">
        <v>162.6499</v>
      </c>
      <c r="CH15" s="43">
        <v>17.439550000000001</v>
      </c>
      <c r="CI15" s="43"/>
      <c r="CJ15" s="43"/>
      <c r="CK15" s="43">
        <v>17.034600000000001</v>
      </c>
      <c r="CL15" s="43">
        <v>4.8719400000000004</v>
      </c>
      <c r="CM15" s="43"/>
      <c r="CN15" s="43"/>
      <c r="CO15" s="43">
        <v>16.569479999999999</v>
      </c>
      <c r="CP15" s="43">
        <v>286.18</v>
      </c>
      <c r="CQ15" s="43"/>
      <c r="CR15" s="43">
        <v>32.723999999999997</v>
      </c>
      <c r="CS15" s="43"/>
      <c r="CT15" s="43">
        <v>24.338000000000001</v>
      </c>
    </row>
    <row r="16" spans="1:98" ht="15.6" x14ac:dyDescent="0.3">
      <c r="A16" s="1"/>
      <c r="B16" s="42" t="s">
        <v>759</v>
      </c>
      <c r="C16" s="43"/>
      <c r="D16" s="43"/>
      <c r="E16" s="43">
        <v>24.97645</v>
      </c>
      <c r="F16" s="43">
        <v>11.935</v>
      </c>
      <c r="G16" s="43"/>
      <c r="H16" s="43"/>
      <c r="I16" s="43"/>
      <c r="J16" s="43"/>
      <c r="K16" s="43"/>
      <c r="L16" s="43">
        <v>26.339300000000001</v>
      </c>
      <c r="M16" s="43">
        <v>14.527100000000001</v>
      </c>
      <c r="N16" s="43">
        <v>12.06</v>
      </c>
      <c r="O16" s="43">
        <v>28.986000000000001</v>
      </c>
      <c r="P16" s="43"/>
      <c r="Q16" s="43"/>
      <c r="R16" s="43">
        <v>50.976999999999997</v>
      </c>
      <c r="S16" s="43"/>
      <c r="T16" s="43">
        <v>34.418900000000001</v>
      </c>
      <c r="U16" s="43"/>
      <c r="V16" s="43">
        <v>0.4</v>
      </c>
      <c r="W16" s="43"/>
      <c r="X16" s="43">
        <v>113.13997999999999</v>
      </c>
      <c r="Y16" s="43"/>
      <c r="Z16" s="43">
        <v>4.5570199999999996</v>
      </c>
      <c r="AA16" s="43"/>
      <c r="AB16" s="43"/>
      <c r="AC16" s="43">
        <v>14.91</v>
      </c>
      <c r="AD16" s="43"/>
      <c r="AE16" s="43"/>
      <c r="AF16" s="43">
        <v>2.2000000000000002</v>
      </c>
      <c r="AG16" s="43"/>
      <c r="AH16" s="43">
        <v>0.42520000000000002</v>
      </c>
      <c r="AI16" s="43"/>
      <c r="AJ16" s="43">
        <v>5.2815200000000004</v>
      </c>
      <c r="AK16" s="43">
        <v>0</v>
      </c>
      <c r="AL16" s="43"/>
      <c r="AM16" s="43">
        <v>47.01437</v>
      </c>
      <c r="AN16" s="43">
        <v>66.494669999999999</v>
      </c>
      <c r="AO16" s="43">
        <v>26.123010000000001</v>
      </c>
      <c r="AP16" s="43">
        <v>1.65</v>
      </c>
      <c r="AQ16" s="43">
        <v>162.37</v>
      </c>
      <c r="AR16" s="43"/>
      <c r="AS16" s="43">
        <v>35.681089999999998</v>
      </c>
      <c r="AT16" s="43">
        <v>34.459850000000003</v>
      </c>
      <c r="AU16" s="43"/>
      <c r="AV16" s="43">
        <v>192.27861999999999</v>
      </c>
      <c r="AW16" s="43">
        <v>34.145099999999999</v>
      </c>
      <c r="AX16" s="43"/>
      <c r="AY16" s="43">
        <v>0.45169999999999999</v>
      </c>
      <c r="AZ16" s="43"/>
      <c r="BA16" s="43">
        <v>2.4</v>
      </c>
      <c r="BB16" s="43"/>
      <c r="BC16" s="43">
        <v>68.878140000000002</v>
      </c>
      <c r="BD16" s="43"/>
      <c r="BE16" s="43">
        <v>20.399999999999999</v>
      </c>
      <c r="BF16" s="43"/>
      <c r="BG16" s="43"/>
      <c r="BH16" s="43"/>
      <c r="BI16" s="43">
        <v>11.41348</v>
      </c>
      <c r="BJ16" s="43"/>
      <c r="BK16" s="43">
        <v>0.23263</v>
      </c>
      <c r="BL16" s="43"/>
      <c r="BM16" s="43"/>
      <c r="BN16" s="43">
        <v>23.033999999999999</v>
      </c>
      <c r="BO16" s="43">
        <v>2.14</v>
      </c>
      <c r="BP16" s="43">
        <v>142.37260000000001</v>
      </c>
      <c r="BQ16" s="43"/>
      <c r="BR16" s="43">
        <v>4.3238599999999998</v>
      </c>
      <c r="BS16" s="43">
        <v>130.08484000000001</v>
      </c>
      <c r="BT16" s="43">
        <v>10.393420000000001</v>
      </c>
      <c r="BU16" s="43"/>
      <c r="BV16" s="43"/>
      <c r="BW16" s="43">
        <v>3.9036599999999999</v>
      </c>
      <c r="BX16" s="43"/>
      <c r="BY16" s="43"/>
      <c r="BZ16" s="43">
        <v>85.879530000000003</v>
      </c>
      <c r="CA16" s="43">
        <v>25.117999999999999</v>
      </c>
      <c r="CB16" s="43"/>
      <c r="CC16" s="43">
        <v>0.47199999999999998</v>
      </c>
      <c r="CD16" s="43">
        <v>21.655069999999998</v>
      </c>
      <c r="CE16" s="43">
        <v>446.85746</v>
      </c>
      <c r="CF16" s="43"/>
      <c r="CG16" s="43">
        <v>165.56129999999999</v>
      </c>
      <c r="CH16" s="43">
        <v>17.35783</v>
      </c>
      <c r="CI16" s="43"/>
      <c r="CJ16" s="43"/>
      <c r="CK16" s="43">
        <v>17.040900000000001</v>
      </c>
      <c r="CL16" s="43">
        <v>4.8300200000000002</v>
      </c>
      <c r="CM16" s="43"/>
      <c r="CN16" s="43"/>
      <c r="CO16" s="43">
        <v>16.222069999999999</v>
      </c>
      <c r="CP16" s="43">
        <v>292.74</v>
      </c>
      <c r="CQ16" s="43"/>
      <c r="CR16" s="43">
        <v>33.731999999999999</v>
      </c>
      <c r="CS16" s="43"/>
      <c r="CT16" s="43">
        <v>24.353999999999999</v>
      </c>
    </row>
    <row r="17" spans="1:98" ht="15.6" x14ac:dyDescent="0.3">
      <c r="A17" s="1"/>
      <c r="B17" s="42" t="s">
        <v>760</v>
      </c>
      <c r="C17" s="43"/>
      <c r="D17" s="43"/>
      <c r="E17" s="43">
        <v>21.605060000000002</v>
      </c>
      <c r="F17" s="43">
        <v>10.686999999999999</v>
      </c>
      <c r="G17" s="43"/>
      <c r="H17" s="43"/>
      <c r="I17" s="43"/>
      <c r="J17" s="43"/>
      <c r="K17" s="43"/>
      <c r="L17" s="43">
        <v>25.818200000000001</v>
      </c>
      <c r="M17" s="43">
        <v>14.993499999999999</v>
      </c>
      <c r="N17" s="43">
        <v>12.18</v>
      </c>
      <c r="O17" s="43">
        <v>29.35</v>
      </c>
      <c r="P17" s="43"/>
      <c r="Q17" s="43"/>
      <c r="R17" s="43">
        <v>51.1</v>
      </c>
      <c r="S17" s="43"/>
      <c r="T17" s="43">
        <v>40.3842</v>
      </c>
      <c r="U17" s="43"/>
      <c r="V17" s="43">
        <v>0.4</v>
      </c>
      <c r="W17" s="43"/>
      <c r="X17" s="43">
        <v>138.86170000000001</v>
      </c>
      <c r="Y17" s="43"/>
      <c r="Z17" s="43">
        <v>4.59361</v>
      </c>
      <c r="AA17" s="43"/>
      <c r="AB17" s="43"/>
      <c r="AC17" s="43">
        <v>14.92</v>
      </c>
      <c r="AD17" s="43"/>
      <c r="AE17" s="43"/>
      <c r="AF17" s="43">
        <v>3.8</v>
      </c>
      <c r="AG17" s="43"/>
      <c r="AH17" s="43">
        <v>0.4249</v>
      </c>
      <c r="AI17" s="43"/>
      <c r="AJ17" s="43">
        <v>5.03627</v>
      </c>
      <c r="AK17" s="43">
        <v>0</v>
      </c>
      <c r="AL17" s="43"/>
      <c r="AM17" s="43">
        <v>46.472679999999997</v>
      </c>
      <c r="AN17" s="43">
        <v>77.890600000000006</v>
      </c>
      <c r="AO17" s="43">
        <v>26.35528</v>
      </c>
      <c r="AP17" s="43">
        <v>2.1</v>
      </c>
      <c r="AQ17" s="43">
        <v>162.74</v>
      </c>
      <c r="AR17" s="43"/>
      <c r="AS17" s="43">
        <v>34.2742</v>
      </c>
      <c r="AT17" s="43">
        <v>34.040849999999999</v>
      </c>
      <c r="AU17" s="43"/>
      <c r="AV17" s="43">
        <v>191.70873</v>
      </c>
      <c r="AW17" s="43">
        <v>33.92</v>
      </c>
      <c r="AX17" s="43"/>
      <c r="AY17" s="43">
        <v>0.45685999999999999</v>
      </c>
      <c r="AZ17" s="43"/>
      <c r="BA17" s="43">
        <v>2.5</v>
      </c>
      <c r="BB17" s="43"/>
      <c r="BC17" s="43">
        <v>68.877949999999998</v>
      </c>
      <c r="BD17" s="43"/>
      <c r="BE17" s="43">
        <v>20.399999999999999</v>
      </c>
      <c r="BF17" s="43"/>
      <c r="BG17" s="43"/>
      <c r="BH17" s="43"/>
      <c r="BI17" s="43">
        <v>11.639099999999999</v>
      </c>
      <c r="BJ17" s="43"/>
      <c r="BK17" s="43">
        <v>0.24274999999999999</v>
      </c>
      <c r="BL17" s="43"/>
      <c r="BM17" s="43"/>
      <c r="BN17" s="43">
        <v>23.050999999999998</v>
      </c>
      <c r="BO17" s="43">
        <v>2.21</v>
      </c>
      <c r="BP17" s="43">
        <v>138.56280000000001</v>
      </c>
      <c r="BQ17" s="43"/>
      <c r="BR17" s="43">
        <v>4.3717199999999998</v>
      </c>
      <c r="BS17" s="43">
        <v>129.16906</v>
      </c>
      <c r="BT17" s="43">
        <v>10.41541</v>
      </c>
      <c r="BU17" s="43"/>
      <c r="BV17" s="43"/>
      <c r="BW17" s="43">
        <v>4.3754099999999996</v>
      </c>
      <c r="BX17" s="43"/>
      <c r="BY17" s="43"/>
      <c r="BZ17" s="43">
        <v>85.015280000000004</v>
      </c>
      <c r="CA17" s="43">
        <v>25.117999999999999</v>
      </c>
      <c r="CB17" s="43"/>
      <c r="CC17" s="43">
        <v>0.58599999999999997</v>
      </c>
      <c r="CD17" s="43">
        <v>20.34235</v>
      </c>
      <c r="CE17" s="43">
        <v>448.89616999999998</v>
      </c>
      <c r="CF17" s="43"/>
      <c r="CG17" s="43">
        <v>168.03120000000001</v>
      </c>
      <c r="CH17" s="43">
        <v>16.802060000000001</v>
      </c>
      <c r="CI17" s="43"/>
      <c r="CJ17" s="43"/>
      <c r="CK17" s="43">
        <v>16.732500000000002</v>
      </c>
      <c r="CL17" s="43">
        <v>4.7358000000000002</v>
      </c>
      <c r="CM17" s="43"/>
      <c r="CN17" s="43"/>
      <c r="CO17" s="43">
        <v>15.676729999999999</v>
      </c>
      <c r="CP17" s="43">
        <v>289.72000000000003</v>
      </c>
      <c r="CQ17" s="43"/>
      <c r="CR17" s="43">
        <v>35.228000000000002</v>
      </c>
      <c r="CS17" s="43"/>
      <c r="CT17" s="43">
        <v>24.527000000000001</v>
      </c>
    </row>
    <row r="18" spans="1:98" ht="15.6" x14ac:dyDescent="0.3">
      <c r="A18" s="1"/>
      <c r="B18" s="42" t="s">
        <v>761</v>
      </c>
      <c r="C18" s="43"/>
      <c r="D18" s="43"/>
      <c r="E18" s="43">
        <v>22.086030000000001</v>
      </c>
      <c r="F18" s="43">
        <v>9.9290000000000003</v>
      </c>
      <c r="G18" s="43"/>
      <c r="H18" s="43"/>
      <c r="I18" s="43"/>
      <c r="J18" s="43"/>
      <c r="K18" s="43"/>
      <c r="L18" s="43">
        <v>26.117000000000001</v>
      </c>
      <c r="M18" s="43">
        <v>15.533899999999999</v>
      </c>
      <c r="N18" s="43">
        <v>12.2</v>
      </c>
      <c r="O18" s="43">
        <v>29.588000000000001</v>
      </c>
      <c r="P18" s="43"/>
      <c r="Q18" s="43"/>
      <c r="R18" s="43">
        <v>51.140999999999998</v>
      </c>
      <c r="S18" s="43"/>
      <c r="T18" s="43">
        <v>41.909100000000002</v>
      </c>
      <c r="U18" s="43"/>
      <c r="V18" s="43">
        <v>0.3</v>
      </c>
      <c r="W18" s="43"/>
      <c r="X18" s="43">
        <v>133.66857999999999</v>
      </c>
      <c r="Y18" s="43"/>
      <c r="Z18" s="43">
        <v>4.5864599999999998</v>
      </c>
      <c r="AA18" s="43"/>
      <c r="AB18" s="43"/>
      <c r="AC18" s="43">
        <v>15.53</v>
      </c>
      <c r="AD18" s="43"/>
      <c r="AE18" s="43"/>
      <c r="AF18" s="43">
        <v>4.8</v>
      </c>
      <c r="AG18" s="43"/>
      <c r="AH18" s="43">
        <v>0.44090000000000001</v>
      </c>
      <c r="AI18" s="43"/>
      <c r="AJ18" s="43">
        <v>5.0886500000000003</v>
      </c>
      <c r="AK18" s="43">
        <v>0</v>
      </c>
      <c r="AL18" s="43"/>
      <c r="AM18" s="43">
        <v>48.90748</v>
      </c>
      <c r="AN18" s="43">
        <v>104.24257</v>
      </c>
      <c r="AO18" s="43">
        <v>25.959890000000001</v>
      </c>
      <c r="AP18" s="43">
        <v>1.93</v>
      </c>
      <c r="AQ18" s="43">
        <v>160.99</v>
      </c>
      <c r="AR18" s="43"/>
      <c r="AS18" s="43">
        <v>32.956650000000003</v>
      </c>
      <c r="AT18" s="43">
        <v>33.958689999999997</v>
      </c>
      <c r="AU18" s="43"/>
      <c r="AV18" s="43">
        <v>192.70105000000001</v>
      </c>
      <c r="AW18" s="43">
        <v>33.273699999999998</v>
      </c>
      <c r="AX18" s="43"/>
      <c r="AY18" s="43">
        <v>0.13952999999999999</v>
      </c>
      <c r="AZ18" s="43"/>
      <c r="BA18" s="43">
        <v>2.4</v>
      </c>
      <c r="BB18" s="43"/>
      <c r="BC18" s="43">
        <v>68.411490000000001</v>
      </c>
      <c r="BD18" s="43"/>
      <c r="BE18" s="43">
        <v>20.399999999999999</v>
      </c>
      <c r="BF18" s="43"/>
      <c r="BG18" s="43"/>
      <c r="BH18" s="43"/>
      <c r="BI18" s="43">
        <v>11.497</v>
      </c>
      <c r="BJ18" s="43"/>
      <c r="BK18" s="43">
        <v>0.35013</v>
      </c>
      <c r="BL18" s="43"/>
      <c r="BM18" s="43"/>
      <c r="BN18" s="43">
        <v>22.542000000000002</v>
      </c>
      <c r="BO18" s="43">
        <v>2.25</v>
      </c>
      <c r="BP18" s="43">
        <v>139.81620000000001</v>
      </c>
      <c r="BQ18" s="43"/>
      <c r="BR18" s="43">
        <v>4.3698600000000001</v>
      </c>
      <c r="BS18" s="43">
        <v>129.41954999999999</v>
      </c>
      <c r="BT18" s="43">
        <v>10.300800000000001</v>
      </c>
      <c r="BU18" s="43"/>
      <c r="BV18" s="43"/>
      <c r="BW18" s="43">
        <v>3.85894</v>
      </c>
      <c r="BX18" s="43"/>
      <c r="BY18" s="43"/>
      <c r="BZ18" s="43">
        <v>84.750550000000004</v>
      </c>
      <c r="CA18" s="43">
        <v>25.065999999999999</v>
      </c>
      <c r="CB18" s="43"/>
      <c r="CC18" s="43">
        <v>0.59499999999999997</v>
      </c>
      <c r="CD18" s="43">
        <v>19.913979999999999</v>
      </c>
      <c r="CE18" s="43">
        <v>448.61538999999999</v>
      </c>
      <c r="CF18" s="43"/>
      <c r="CG18" s="43">
        <v>164.6815</v>
      </c>
      <c r="CH18" s="43">
        <v>17.12809</v>
      </c>
      <c r="CI18" s="43"/>
      <c r="CJ18" s="43"/>
      <c r="CK18" s="43">
        <v>16.234200000000001</v>
      </c>
      <c r="CL18" s="43">
        <v>4.56487</v>
      </c>
      <c r="CM18" s="43"/>
      <c r="CN18" s="43"/>
      <c r="CO18" s="43">
        <v>14.60737</v>
      </c>
      <c r="CP18" s="43">
        <v>291.07</v>
      </c>
      <c r="CQ18" s="43"/>
      <c r="CR18" s="43">
        <v>36.378</v>
      </c>
      <c r="CS18" s="43"/>
      <c r="CT18" s="43">
        <v>25.870999999999999</v>
      </c>
    </row>
    <row r="19" spans="1:98" ht="15.6" x14ac:dyDescent="0.3">
      <c r="A19" s="1"/>
      <c r="B19" s="42" t="s">
        <v>762</v>
      </c>
      <c r="C19" s="43"/>
      <c r="D19" s="43"/>
      <c r="E19" s="43">
        <v>22.128039999999999</v>
      </c>
      <c r="F19" s="43">
        <v>9.4770000000000003</v>
      </c>
      <c r="G19" s="43"/>
      <c r="H19" s="43"/>
      <c r="I19" s="43"/>
      <c r="J19" s="43"/>
      <c r="K19" s="43"/>
      <c r="L19" s="43">
        <v>26.258600000000001</v>
      </c>
      <c r="M19" s="43">
        <v>14.7067</v>
      </c>
      <c r="N19" s="43">
        <v>12.18</v>
      </c>
      <c r="O19" s="43">
        <v>29.507999999999999</v>
      </c>
      <c r="P19" s="43"/>
      <c r="Q19" s="43"/>
      <c r="R19" s="43">
        <v>51.015000000000001</v>
      </c>
      <c r="S19" s="43"/>
      <c r="T19" s="43">
        <v>48.400100000000002</v>
      </c>
      <c r="U19" s="43"/>
      <c r="V19" s="43">
        <v>0.3</v>
      </c>
      <c r="W19" s="43"/>
      <c r="X19" s="43">
        <v>122.64632</v>
      </c>
      <c r="Y19" s="43"/>
      <c r="Z19" s="43">
        <v>4.6829900000000002</v>
      </c>
      <c r="AA19" s="43"/>
      <c r="AB19" s="43"/>
      <c r="AC19" s="43">
        <v>16.03</v>
      </c>
      <c r="AD19" s="43"/>
      <c r="AE19" s="43"/>
      <c r="AF19" s="43">
        <v>3.6</v>
      </c>
      <c r="AG19" s="43"/>
      <c r="AH19" s="43">
        <v>0.38800000000000001</v>
      </c>
      <c r="AI19" s="43"/>
      <c r="AJ19" s="43">
        <v>5.1020799999999999</v>
      </c>
      <c r="AK19" s="43">
        <v>0</v>
      </c>
      <c r="AL19" s="43"/>
      <c r="AM19" s="43">
        <v>50.337339999999998</v>
      </c>
      <c r="AN19" s="43">
        <v>92.547430000000006</v>
      </c>
      <c r="AO19" s="43">
        <v>22.137509999999999</v>
      </c>
      <c r="AP19" s="43">
        <v>1.54</v>
      </c>
      <c r="AQ19" s="43">
        <v>162.47</v>
      </c>
      <c r="AR19" s="43"/>
      <c r="AS19" s="43">
        <v>32.055430000000001</v>
      </c>
      <c r="AT19" s="43">
        <v>34.108429999999998</v>
      </c>
      <c r="AU19" s="43"/>
      <c r="AV19" s="43">
        <v>192.02439000000001</v>
      </c>
      <c r="AW19" s="43">
        <v>31.943300000000001</v>
      </c>
      <c r="AX19" s="43"/>
      <c r="AY19" s="43">
        <v>0.14582999999999999</v>
      </c>
      <c r="AZ19" s="43"/>
      <c r="BA19" s="43">
        <v>2.5</v>
      </c>
      <c r="BB19" s="43"/>
      <c r="BC19" s="43">
        <v>69.261520000000004</v>
      </c>
      <c r="BD19" s="43"/>
      <c r="BE19" s="43">
        <v>20.399999999999999</v>
      </c>
      <c r="BF19" s="43"/>
      <c r="BG19" s="43"/>
      <c r="BH19" s="43"/>
      <c r="BI19" s="43">
        <v>11.149710000000001</v>
      </c>
      <c r="BJ19" s="43"/>
      <c r="BK19" s="43">
        <v>0.38163999999999998</v>
      </c>
      <c r="BL19" s="43"/>
      <c r="BM19" s="43"/>
      <c r="BN19" s="43">
        <v>22.446999999999999</v>
      </c>
      <c r="BO19" s="43">
        <v>2.14</v>
      </c>
      <c r="BP19" s="43">
        <v>144.011</v>
      </c>
      <c r="BQ19" s="43"/>
      <c r="BR19" s="43">
        <v>4.2641</v>
      </c>
      <c r="BS19" s="43">
        <v>130.18880999999999</v>
      </c>
      <c r="BT19" s="43">
        <v>10.15546</v>
      </c>
      <c r="BU19" s="43"/>
      <c r="BV19" s="43"/>
      <c r="BW19" s="43">
        <v>3.6508500000000002</v>
      </c>
      <c r="BX19" s="43"/>
      <c r="BY19" s="43"/>
      <c r="BZ19" s="43">
        <v>84.939239999999998</v>
      </c>
      <c r="CA19" s="43">
        <v>25.135000000000002</v>
      </c>
      <c r="CB19" s="43"/>
      <c r="CC19" s="43">
        <v>0.63600000000000001</v>
      </c>
      <c r="CD19" s="43">
        <v>19.83372</v>
      </c>
      <c r="CE19" s="43">
        <v>450.83983999999998</v>
      </c>
      <c r="CF19" s="43"/>
      <c r="CG19" s="43">
        <v>155.27600000000001</v>
      </c>
      <c r="CH19" s="43">
        <v>17.494070000000001</v>
      </c>
      <c r="CI19" s="43"/>
      <c r="CJ19" s="43"/>
      <c r="CK19" s="43">
        <v>15.6753</v>
      </c>
      <c r="CL19" s="43">
        <v>4.5742399999999996</v>
      </c>
      <c r="CM19" s="43"/>
      <c r="CN19" s="43"/>
      <c r="CO19" s="43">
        <v>14.094670000000001</v>
      </c>
      <c r="CP19" s="43">
        <v>290.68</v>
      </c>
      <c r="CQ19" s="43"/>
      <c r="CR19" s="43">
        <v>36.378999999999998</v>
      </c>
      <c r="CS19" s="43"/>
      <c r="CT19" s="43">
        <v>25.231000000000002</v>
      </c>
    </row>
    <row r="20" spans="1:98" ht="15.6" x14ac:dyDescent="0.3">
      <c r="A20" s="1"/>
      <c r="B20" s="42" t="s">
        <v>763</v>
      </c>
      <c r="C20" s="43"/>
      <c r="D20" s="43"/>
      <c r="E20" s="43">
        <v>20.323630000000001</v>
      </c>
      <c r="F20" s="43">
        <v>8.7929999999999993</v>
      </c>
      <c r="G20" s="43"/>
      <c r="H20" s="43"/>
      <c r="I20" s="43"/>
      <c r="J20" s="43"/>
      <c r="K20" s="43"/>
      <c r="L20" s="43">
        <v>25.851600000000001</v>
      </c>
      <c r="M20" s="43">
        <v>13.972899999999999</v>
      </c>
      <c r="N20" s="43">
        <v>12.51</v>
      </c>
      <c r="O20" s="43">
        <v>29.521999999999998</v>
      </c>
      <c r="P20" s="43"/>
      <c r="Q20" s="43"/>
      <c r="R20" s="43">
        <v>50.265000000000001</v>
      </c>
      <c r="S20" s="43"/>
      <c r="T20" s="43">
        <v>48.848799999999997</v>
      </c>
      <c r="U20" s="43"/>
      <c r="V20" s="43">
        <v>0.5</v>
      </c>
      <c r="W20" s="43"/>
      <c r="X20" s="43">
        <v>106.45113000000001</v>
      </c>
      <c r="Y20" s="43"/>
      <c r="Z20" s="43">
        <v>4.7461799999999998</v>
      </c>
      <c r="AA20" s="43"/>
      <c r="AB20" s="43"/>
      <c r="AC20" s="43">
        <v>16.11</v>
      </c>
      <c r="AD20" s="43"/>
      <c r="AE20" s="43"/>
      <c r="AF20" s="43">
        <v>3.9</v>
      </c>
      <c r="AG20" s="43"/>
      <c r="AH20" s="43">
        <v>0.37640000000000001</v>
      </c>
      <c r="AI20" s="43"/>
      <c r="AJ20" s="43">
        <v>5.0694299999999997</v>
      </c>
      <c r="AK20" s="43">
        <v>0</v>
      </c>
      <c r="AL20" s="43"/>
      <c r="AM20" s="43">
        <v>49.527079999999998</v>
      </c>
      <c r="AN20" s="43">
        <v>101.05587</v>
      </c>
      <c r="AO20" s="43">
        <v>21.74812</v>
      </c>
      <c r="AP20" s="43">
        <v>0.55000000000000004</v>
      </c>
      <c r="AQ20" s="43">
        <v>163.05000000000001</v>
      </c>
      <c r="AR20" s="43"/>
      <c r="AS20" s="43">
        <v>32.569699999999997</v>
      </c>
      <c r="AT20" s="43">
        <v>33.722059999999999</v>
      </c>
      <c r="AU20" s="43"/>
      <c r="AV20" s="43">
        <v>193.15100000000001</v>
      </c>
      <c r="AW20" s="43">
        <v>30.8963</v>
      </c>
      <c r="AX20" s="43"/>
      <c r="AY20" s="43">
        <v>0.16167999999999999</v>
      </c>
      <c r="AZ20" s="43"/>
      <c r="BA20" s="43">
        <v>2.2999999999999998</v>
      </c>
      <c r="BB20" s="43"/>
      <c r="BC20" s="43">
        <v>69.369309999999999</v>
      </c>
      <c r="BD20" s="43"/>
      <c r="BE20" s="43">
        <v>20.399999999999999</v>
      </c>
      <c r="BF20" s="43"/>
      <c r="BG20" s="43"/>
      <c r="BH20" s="43"/>
      <c r="BI20" s="43">
        <v>11.25835</v>
      </c>
      <c r="BJ20" s="43"/>
      <c r="BK20" s="43">
        <v>0.39572000000000002</v>
      </c>
      <c r="BL20" s="43"/>
      <c r="BM20" s="43"/>
      <c r="BN20" s="43">
        <v>22.635999999999999</v>
      </c>
      <c r="BO20" s="43">
        <v>2.13</v>
      </c>
      <c r="BP20" s="43">
        <v>142.27539999999999</v>
      </c>
      <c r="BQ20" s="43"/>
      <c r="BR20" s="43">
        <v>4.3773</v>
      </c>
      <c r="BS20" s="43">
        <v>127.59251</v>
      </c>
      <c r="BT20" s="43">
        <v>9.5044699999999995</v>
      </c>
      <c r="BU20" s="43"/>
      <c r="BV20" s="43"/>
      <c r="BW20" s="43">
        <v>3.6075599999999999</v>
      </c>
      <c r="BX20" s="43"/>
      <c r="BY20" s="43"/>
      <c r="BZ20" s="43">
        <v>84.788120000000006</v>
      </c>
      <c r="CA20" s="43">
        <v>25.123000000000001</v>
      </c>
      <c r="CB20" s="43"/>
      <c r="CC20" s="43">
        <v>0.625</v>
      </c>
      <c r="CD20" s="43">
        <v>19.471080000000001</v>
      </c>
      <c r="CE20" s="43">
        <v>443.81659999999999</v>
      </c>
      <c r="CF20" s="43"/>
      <c r="CG20" s="43">
        <v>158.93100000000001</v>
      </c>
      <c r="CH20" s="43">
        <v>17.148309999999999</v>
      </c>
      <c r="CI20" s="43"/>
      <c r="CJ20" s="43"/>
      <c r="CK20" s="43">
        <v>15.152900000000001</v>
      </c>
      <c r="CL20" s="43">
        <v>4.5381200000000002</v>
      </c>
      <c r="CM20" s="43"/>
      <c r="CN20" s="43"/>
      <c r="CO20" s="43">
        <v>12.92248</v>
      </c>
      <c r="CP20" s="43">
        <v>288.33999999999997</v>
      </c>
      <c r="CQ20" s="43"/>
      <c r="CR20" s="43">
        <v>35.801000000000002</v>
      </c>
      <c r="CS20" s="43"/>
      <c r="CT20" s="43">
        <v>20.187999999999999</v>
      </c>
    </row>
    <row r="21" spans="1:98" ht="15.6" x14ac:dyDescent="0.3">
      <c r="A21" s="1"/>
      <c r="B21" s="42" t="s">
        <v>764</v>
      </c>
      <c r="C21" s="43"/>
      <c r="D21" s="43"/>
      <c r="E21" s="43">
        <v>19.28256</v>
      </c>
      <c r="F21" s="43">
        <v>8.7040000000000006</v>
      </c>
      <c r="G21" s="43"/>
      <c r="H21" s="43"/>
      <c r="I21" s="43"/>
      <c r="J21" s="43"/>
      <c r="K21" s="43"/>
      <c r="L21" s="43">
        <v>26.047699999999999</v>
      </c>
      <c r="M21" s="43">
        <v>11.2979</v>
      </c>
      <c r="N21" s="43">
        <v>12.36</v>
      </c>
      <c r="O21" s="43">
        <v>29.1</v>
      </c>
      <c r="P21" s="43"/>
      <c r="Q21" s="43"/>
      <c r="R21" s="43">
        <v>50.564999999999998</v>
      </c>
      <c r="S21" s="43"/>
      <c r="T21" s="43">
        <v>39.363999999999997</v>
      </c>
      <c r="U21" s="43"/>
      <c r="V21" s="43">
        <v>0.5</v>
      </c>
      <c r="W21" s="43"/>
      <c r="X21" s="43">
        <v>99.991919999999993</v>
      </c>
      <c r="Y21" s="43"/>
      <c r="Z21" s="43">
        <v>4.1496700000000004</v>
      </c>
      <c r="AA21" s="43"/>
      <c r="AB21" s="43"/>
      <c r="AC21" s="43">
        <v>16.22</v>
      </c>
      <c r="AD21" s="43"/>
      <c r="AE21" s="43"/>
      <c r="AF21" s="43">
        <v>2.9</v>
      </c>
      <c r="AG21" s="43"/>
      <c r="AH21" s="43">
        <v>0.3392</v>
      </c>
      <c r="AI21" s="43"/>
      <c r="AJ21" s="43">
        <v>4.9555300000000004</v>
      </c>
      <c r="AK21" s="43">
        <v>0</v>
      </c>
      <c r="AL21" s="43"/>
      <c r="AM21" s="43">
        <v>43.83164</v>
      </c>
      <c r="AN21" s="43">
        <v>100.95593</v>
      </c>
      <c r="AO21" s="43">
        <v>21.635850000000001</v>
      </c>
      <c r="AP21" s="43">
        <v>0.91</v>
      </c>
      <c r="AQ21" s="43">
        <v>159.56</v>
      </c>
      <c r="AR21" s="43"/>
      <c r="AS21" s="43">
        <v>30.178719999999998</v>
      </c>
      <c r="AT21" s="43">
        <v>34.595080000000003</v>
      </c>
      <c r="AU21" s="43"/>
      <c r="AV21" s="43">
        <v>192.15416999999999</v>
      </c>
      <c r="AW21" s="43">
        <v>30.171900000000001</v>
      </c>
      <c r="AX21" s="43"/>
      <c r="AY21" s="43">
        <v>0.1641</v>
      </c>
      <c r="AZ21" s="43"/>
      <c r="BA21" s="43">
        <v>2.2999999999999998</v>
      </c>
      <c r="BB21" s="43"/>
      <c r="BC21" s="43">
        <v>68.20872</v>
      </c>
      <c r="BD21" s="43"/>
      <c r="BE21" s="43">
        <v>19.649999999999999</v>
      </c>
      <c r="BF21" s="43"/>
      <c r="BG21" s="43"/>
      <c r="BH21" s="43"/>
      <c r="BI21" s="43">
        <v>11.527279999999999</v>
      </c>
      <c r="BJ21" s="43"/>
      <c r="BK21" s="43">
        <v>1.0348299999999999</v>
      </c>
      <c r="BL21" s="43"/>
      <c r="BM21" s="43"/>
      <c r="BN21" s="43">
        <v>23.18</v>
      </c>
      <c r="BO21" s="43">
        <v>2.0699999999999998</v>
      </c>
      <c r="BP21" s="43">
        <v>139.68950000000001</v>
      </c>
      <c r="BQ21" s="43"/>
      <c r="BR21" s="43">
        <v>4.4633000000000003</v>
      </c>
      <c r="BS21" s="43">
        <v>123.11749</v>
      </c>
      <c r="BT21" s="43">
        <v>8.2735699999999994</v>
      </c>
      <c r="BU21" s="43"/>
      <c r="BV21" s="43"/>
      <c r="BW21" s="43">
        <v>3.8024800000000001</v>
      </c>
      <c r="BX21" s="43"/>
      <c r="BY21" s="43"/>
      <c r="BZ21" s="43">
        <v>83.952489999999997</v>
      </c>
      <c r="CA21" s="43">
        <v>25.074999999999999</v>
      </c>
      <c r="CB21" s="43"/>
      <c r="CC21" s="43">
        <v>0.61699999999999999</v>
      </c>
      <c r="CD21" s="43">
        <v>18.094329999999999</v>
      </c>
      <c r="CE21" s="43">
        <v>440.35455999999999</v>
      </c>
      <c r="CF21" s="43"/>
      <c r="CG21" s="43">
        <v>155.49809999999999</v>
      </c>
      <c r="CH21" s="43">
        <v>16.799900000000001</v>
      </c>
      <c r="CI21" s="43"/>
      <c r="CJ21" s="43"/>
      <c r="CK21" s="43">
        <v>14.9253</v>
      </c>
      <c r="CL21" s="43">
        <v>4.4828900000000003</v>
      </c>
      <c r="CM21" s="43"/>
      <c r="CN21" s="43"/>
      <c r="CO21" s="43">
        <v>12.984109999999999</v>
      </c>
      <c r="CP21" s="43">
        <v>281.64999999999998</v>
      </c>
      <c r="CQ21" s="43"/>
      <c r="CR21" s="43">
        <v>35.463000000000001</v>
      </c>
      <c r="CS21" s="43"/>
      <c r="CT21" s="43">
        <v>20.602</v>
      </c>
    </row>
    <row r="22" spans="1:98" ht="15.6" x14ac:dyDescent="0.3">
      <c r="A22" s="1"/>
      <c r="B22" s="42" t="s">
        <v>765</v>
      </c>
      <c r="C22" s="43"/>
      <c r="D22" s="43"/>
      <c r="E22" s="43">
        <v>19.418430000000001</v>
      </c>
      <c r="F22" s="43">
        <v>10.144</v>
      </c>
      <c r="G22" s="43"/>
      <c r="H22" s="43"/>
      <c r="I22" s="43"/>
      <c r="J22" s="43"/>
      <c r="K22" s="43"/>
      <c r="L22" s="43">
        <v>25.972200000000001</v>
      </c>
      <c r="M22" s="43">
        <v>10.820399999999999</v>
      </c>
      <c r="N22" s="43">
        <v>12.35</v>
      </c>
      <c r="O22" s="43">
        <v>29.506</v>
      </c>
      <c r="P22" s="43"/>
      <c r="Q22" s="43"/>
      <c r="R22" s="43">
        <v>50.192999999999998</v>
      </c>
      <c r="S22" s="43"/>
      <c r="T22" s="43">
        <v>31.501200000000001</v>
      </c>
      <c r="U22" s="43"/>
      <c r="V22" s="43">
        <v>0.6</v>
      </c>
      <c r="W22" s="43"/>
      <c r="X22" s="43">
        <v>120.13949</v>
      </c>
      <c r="Y22" s="43"/>
      <c r="Z22" s="43">
        <v>4.0371300000000003</v>
      </c>
      <c r="AA22" s="43"/>
      <c r="AB22" s="43"/>
      <c r="AC22" s="43">
        <v>16.489999999999998</v>
      </c>
      <c r="AD22" s="43"/>
      <c r="AE22" s="43"/>
      <c r="AF22" s="43">
        <v>1.2</v>
      </c>
      <c r="AG22" s="43"/>
      <c r="AH22" s="43">
        <v>0.33500000000000002</v>
      </c>
      <c r="AI22" s="43"/>
      <c r="AJ22" s="43">
        <v>4.7631500000000004</v>
      </c>
      <c r="AK22" s="43">
        <v>0</v>
      </c>
      <c r="AL22" s="43"/>
      <c r="AM22" s="43">
        <v>49.744610000000002</v>
      </c>
      <c r="AN22" s="43">
        <v>103.73302</v>
      </c>
      <c r="AO22" s="43">
        <v>25.74166</v>
      </c>
      <c r="AP22" s="43">
        <v>0.73</v>
      </c>
      <c r="AQ22" s="43">
        <v>157.80000000000001</v>
      </c>
      <c r="AR22" s="43"/>
      <c r="AS22" s="43">
        <v>29.360710000000001</v>
      </c>
      <c r="AT22" s="43">
        <v>34.291679999999999</v>
      </c>
      <c r="AU22" s="43"/>
      <c r="AV22" s="43">
        <v>190.38236000000001</v>
      </c>
      <c r="AW22" s="43">
        <v>30.652100000000001</v>
      </c>
      <c r="AX22" s="43"/>
      <c r="AY22" s="43">
        <v>0.19625999999999999</v>
      </c>
      <c r="AZ22" s="43"/>
      <c r="BA22" s="43">
        <v>2.2999999999999998</v>
      </c>
      <c r="BB22" s="43"/>
      <c r="BC22" s="43">
        <v>67.577489999999997</v>
      </c>
      <c r="BD22" s="43"/>
      <c r="BE22" s="43">
        <v>19.649999999999999</v>
      </c>
      <c r="BF22" s="43"/>
      <c r="BG22" s="43"/>
      <c r="BH22" s="43"/>
      <c r="BI22" s="43">
        <v>11.58859</v>
      </c>
      <c r="BJ22" s="43"/>
      <c r="BK22" s="43">
        <v>2.3241200000000002</v>
      </c>
      <c r="BL22" s="43"/>
      <c r="BM22" s="43"/>
      <c r="BN22" s="43">
        <v>23.231999999999999</v>
      </c>
      <c r="BO22" s="43">
        <v>1.99</v>
      </c>
      <c r="BP22" s="43">
        <v>141.15199999999999</v>
      </c>
      <c r="BQ22" s="43"/>
      <c r="BR22" s="43">
        <v>4.1734999999999998</v>
      </c>
      <c r="BS22" s="43">
        <v>125.87332000000001</v>
      </c>
      <c r="BT22" s="43">
        <v>8.3428799999999992</v>
      </c>
      <c r="BU22" s="43"/>
      <c r="BV22" s="43"/>
      <c r="BW22" s="43">
        <v>3.7307000000000001</v>
      </c>
      <c r="BX22" s="43"/>
      <c r="BY22" s="43"/>
      <c r="BZ22" s="43">
        <v>85.248800000000003</v>
      </c>
      <c r="CA22" s="43">
        <v>25.047000000000001</v>
      </c>
      <c r="CB22" s="43"/>
      <c r="CC22" s="43">
        <v>0.58299999999999996</v>
      </c>
      <c r="CD22" s="43">
        <v>18.3324</v>
      </c>
      <c r="CE22" s="43">
        <v>435.83031999999997</v>
      </c>
      <c r="CF22" s="43"/>
      <c r="CG22" s="43">
        <v>160.3972</v>
      </c>
      <c r="CH22" s="43">
        <v>15.92672</v>
      </c>
      <c r="CI22" s="43"/>
      <c r="CJ22" s="43"/>
      <c r="CK22" s="43">
        <v>13.7804</v>
      </c>
      <c r="CL22" s="43">
        <v>4.4812700000000003</v>
      </c>
      <c r="CM22" s="43"/>
      <c r="CN22" s="43"/>
      <c r="CO22" s="43">
        <v>13.136229999999999</v>
      </c>
      <c r="CP22" s="43">
        <v>276.88</v>
      </c>
      <c r="CQ22" s="43"/>
      <c r="CR22" s="43">
        <v>35.548999999999999</v>
      </c>
      <c r="CS22" s="43"/>
      <c r="CT22" s="43">
        <v>20.672999999999998</v>
      </c>
    </row>
    <row r="23" spans="1:98" ht="15.6" x14ac:dyDescent="0.3">
      <c r="A23" s="1"/>
      <c r="B23" s="42" t="s">
        <v>766</v>
      </c>
      <c r="C23" s="43"/>
      <c r="D23" s="43"/>
      <c r="E23" s="43">
        <v>19.965509999999998</v>
      </c>
      <c r="F23" s="43">
        <v>10.849</v>
      </c>
      <c r="G23" s="43"/>
      <c r="H23" s="43"/>
      <c r="I23" s="43"/>
      <c r="J23" s="43"/>
      <c r="K23" s="43"/>
      <c r="L23" s="43">
        <v>25.753399999999999</v>
      </c>
      <c r="M23" s="43">
        <v>11.210599999999999</v>
      </c>
      <c r="N23" s="43">
        <v>12.28</v>
      </c>
      <c r="O23" s="43">
        <v>29.03</v>
      </c>
      <c r="P23" s="43"/>
      <c r="Q23" s="43"/>
      <c r="R23" s="43">
        <v>50.722999999999999</v>
      </c>
      <c r="S23" s="43"/>
      <c r="T23" s="43">
        <v>44.379800000000003</v>
      </c>
      <c r="U23" s="43"/>
      <c r="V23" s="43">
        <v>0.6</v>
      </c>
      <c r="W23" s="43"/>
      <c r="X23" s="43">
        <v>161.63809000000001</v>
      </c>
      <c r="Y23" s="43"/>
      <c r="Z23" s="43">
        <v>4.29115</v>
      </c>
      <c r="AA23" s="43"/>
      <c r="AB23" s="43"/>
      <c r="AC23" s="43">
        <v>16.39</v>
      </c>
      <c r="AD23" s="43"/>
      <c r="AE23" s="43"/>
      <c r="AF23" s="43">
        <v>2.2000000000000002</v>
      </c>
      <c r="AG23" s="43"/>
      <c r="AH23" s="43">
        <v>0.38490000000000002</v>
      </c>
      <c r="AI23" s="43"/>
      <c r="AJ23" s="43">
        <v>4.8320100000000004</v>
      </c>
      <c r="AK23" s="43">
        <v>0</v>
      </c>
      <c r="AL23" s="43"/>
      <c r="AM23" s="43">
        <v>50.723460000000003</v>
      </c>
      <c r="AN23" s="43">
        <v>104.0425</v>
      </c>
      <c r="AO23" s="43">
        <v>26.688590000000001</v>
      </c>
      <c r="AP23" s="43">
        <v>0.73</v>
      </c>
      <c r="AQ23" s="43">
        <v>156.56</v>
      </c>
      <c r="AR23" s="43"/>
      <c r="AS23" s="43">
        <v>31.10943</v>
      </c>
      <c r="AT23" s="43">
        <v>32.596089999999997</v>
      </c>
      <c r="AU23" s="43"/>
      <c r="AV23" s="43">
        <v>190.89141000000001</v>
      </c>
      <c r="AW23" s="43">
        <v>30.7212</v>
      </c>
      <c r="AX23" s="43"/>
      <c r="AY23" s="43">
        <v>0.19078000000000001</v>
      </c>
      <c r="AZ23" s="43"/>
      <c r="BA23" s="43">
        <v>2.2999999999999998</v>
      </c>
      <c r="BB23" s="43"/>
      <c r="BC23" s="43">
        <v>66.080520000000007</v>
      </c>
      <c r="BD23" s="43"/>
      <c r="BE23" s="43">
        <v>19.649999999999999</v>
      </c>
      <c r="BF23" s="43"/>
      <c r="BG23" s="43"/>
      <c r="BH23" s="43"/>
      <c r="BI23" s="43">
        <v>11.211869999999999</v>
      </c>
      <c r="BJ23" s="43"/>
      <c r="BK23" s="43">
        <v>3.3677299999999999</v>
      </c>
      <c r="BL23" s="43"/>
      <c r="BM23" s="43"/>
      <c r="BN23" s="43">
        <v>23.413</v>
      </c>
      <c r="BO23" s="43">
        <v>2.31</v>
      </c>
      <c r="BP23" s="43">
        <v>142.0316</v>
      </c>
      <c r="BQ23" s="43"/>
      <c r="BR23" s="43">
        <v>4.1777199999999999</v>
      </c>
      <c r="BS23" s="43">
        <v>128.4682</v>
      </c>
      <c r="BT23" s="43">
        <v>8.4037600000000001</v>
      </c>
      <c r="BU23" s="43"/>
      <c r="BV23" s="43"/>
      <c r="BW23" s="43">
        <v>3.7307000000000001</v>
      </c>
      <c r="BX23" s="43"/>
      <c r="BY23" s="43"/>
      <c r="BZ23" s="43">
        <v>85.467269999999999</v>
      </c>
      <c r="CA23" s="43">
        <v>24.93</v>
      </c>
      <c r="CB23" s="43"/>
      <c r="CC23" s="43">
        <v>0.59299999999999997</v>
      </c>
      <c r="CD23" s="43">
        <v>18.824359999999999</v>
      </c>
      <c r="CE23" s="43">
        <v>428.97824000000003</v>
      </c>
      <c r="CF23" s="43"/>
      <c r="CG23" s="43">
        <v>162.55789999999999</v>
      </c>
      <c r="CH23" s="43">
        <v>15.94694</v>
      </c>
      <c r="CI23" s="43"/>
      <c r="CJ23" s="43"/>
      <c r="CK23" s="43">
        <v>13.7834</v>
      </c>
      <c r="CL23" s="43">
        <v>4.4692499999999997</v>
      </c>
      <c r="CM23" s="43"/>
      <c r="CN23" s="43"/>
      <c r="CO23" s="43">
        <v>13.33409</v>
      </c>
      <c r="CP23" s="43">
        <v>273.14</v>
      </c>
      <c r="CQ23" s="43"/>
      <c r="CR23" s="43">
        <v>36.35</v>
      </c>
      <c r="CS23" s="43"/>
      <c r="CT23" s="43">
        <v>12.292999999999999</v>
      </c>
    </row>
    <row r="24" spans="1:98" ht="15.6" x14ac:dyDescent="0.3">
      <c r="A24" s="1"/>
      <c r="B24" s="42" t="s">
        <v>767</v>
      </c>
      <c r="C24" s="43"/>
      <c r="D24" s="43"/>
      <c r="E24" s="43">
        <v>19.484110000000001</v>
      </c>
      <c r="F24" s="43">
        <v>11.207000000000001</v>
      </c>
      <c r="G24" s="43"/>
      <c r="H24" s="43"/>
      <c r="I24" s="43"/>
      <c r="J24" s="43"/>
      <c r="K24" s="43"/>
      <c r="L24" s="43">
        <v>26.303899999999999</v>
      </c>
      <c r="M24" s="43">
        <v>10.8538</v>
      </c>
      <c r="N24" s="43">
        <v>12.63</v>
      </c>
      <c r="O24" s="43">
        <v>28.872</v>
      </c>
      <c r="P24" s="43"/>
      <c r="Q24" s="43"/>
      <c r="R24" s="43">
        <v>50.506999999999998</v>
      </c>
      <c r="S24" s="43"/>
      <c r="T24" s="43">
        <v>46.485500000000002</v>
      </c>
      <c r="U24" s="43"/>
      <c r="V24" s="43">
        <v>0.7</v>
      </c>
      <c r="W24" s="43"/>
      <c r="X24" s="43">
        <v>155.00473</v>
      </c>
      <c r="Y24" s="43"/>
      <c r="Z24" s="43">
        <v>4.5267799999999996</v>
      </c>
      <c r="AA24" s="43"/>
      <c r="AB24" s="43"/>
      <c r="AC24" s="43">
        <v>15.03</v>
      </c>
      <c r="AD24" s="43"/>
      <c r="AE24" s="43"/>
      <c r="AF24" s="43">
        <v>2</v>
      </c>
      <c r="AG24" s="43"/>
      <c r="AH24" s="43">
        <v>0.47010000000000002</v>
      </c>
      <c r="AI24" s="43"/>
      <c r="AJ24" s="43">
        <v>5.1929299999999996</v>
      </c>
      <c r="AK24" s="43">
        <v>0</v>
      </c>
      <c r="AL24" s="43"/>
      <c r="AM24" s="43">
        <v>50.230609999999999</v>
      </c>
      <c r="AN24" s="43">
        <v>96.005690000000001</v>
      </c>
      <c r="AO24" s="43">
        <v>25.490159999999999</v>
      </c>
      <c r="AP24" s="43">
        <v>0.72</v>
      </c>
      <c r="AQ24" s="43">
        <v>160.54</v>
      </c>
      <c r="AR24" s="43"/>
      <c r="AS24" s="43">
        <v>32.535559999999997</v>
      </c>
      <c r="AT24" s="43">
        <v>31.758099999999999</v>
      </c>
      <c r="AU24" s="43"/>
      <c r="AV24" s="43">
        <v>191.048</v>
      </c>
      <c r="AW24" s="43">
        <v>31.6219</v>
      </c>
      <c r="AX24" s="43"/>
      <c r="AY24" s="43">
        <v>2.0038299999999998</v>
      </c>
      <c r="AZ24" s="43"/>
      <c r="BA24" s="43">
        <v>2.4</v>
      </c>
      <c r="BB24" s="43"/>
      <c r="BC24" s="43">
        <v>66.576499999999996</v>
      </c>
      <c r="BD24" s="43"/>
      <c r="BE24" s="43">
        <v>19.649999999999999</v>
      </c>
      <c r="BF24" s="43"/>
      <c r="BG24" s="43"/>
      <c r="BH24" s="43"/>
      <c r="BI24" s="43">
        <v>11.28443</v>
      </c>
      <c r="BJ24" s="43"/>
      <c r="BK24" s="43">
        <v>3.6343200000000002</v>
      </c>
      <c r="BL24" s="43"/>
      <c r="BM24" s="43"/>
      <c r="BN24" s="43">
        <v>23.462</v>
      </c>
      <c r="BO24" s="43">
        <v>2.3199999999999998</v>
      </c>
      <c r="BP24" s="43">
        <v>142.02099999999999</v>
      </c>
      <c r="BQ24" s="43"/>
      <c r="BR24" s="43">
        <v>3.9111099999999999</v>
      </c>
      <c r="BS24" s="43">
        <v>127.51098</v>
      </c>
      <c r="BT24" s="43">
        <v>7.67997</v>
      </c>
      <c r="BU24" s="43"/>
      <c r="BV24" s="43"/>
      <c r="BW24" s="43">
        <v>3.87202</v>
      </c>
      <c r="BX24" s="43"/>
      <c r="BY24" s="43"/>
      <c r="BZ24" s="43">
        <v>86.287570000000002</v>
      </c>
      <c r="CA24" s="43">
        <v>24.988</v>
      </c>
      <c r="CB24" s="43"/>
      <c r="CC24" s="43">
        <v>0.55700000000000005</v>
      </c>
      <c r="CD24" s="43">
        <v>19.041789999999999</v>
      </c>
      <c r="CE24" s="43">
        <v>428.87018999999998</v>
      </c>
      <c r="CF24" s="43"/>
      <c r="CG24" s="43">
        <v>159.25720000000001</v>
      </c>
      <c r="CH24" s="43">
        <v>15.19309</v>
      </c>
      <c r="CI24" s="43"/>
      <c r="CJ24" s="43"/>
      <c r="CK24" s="43">
        <v>14.426399999999999</v>
      </c>
      <c r="CL24" s="43">
        <v>4.4594699999999996</v>
      </c>
      <c r="CM24" s="43"/>
      <c r="CN24" s="43"/>
      <c r="CO24" s="43">
        <v>14.29926</v>
      </c>
      <c r="CP24" s="43">
        <v>274.19</v>
      </c>
      <c r="CQ24" s="43"/>
      <c r="CR24" s="43">
        <v>36.456000000000003</v>
      </c>
      <c r="CS24" s="43"/>
      <c r="CT24" s="43">
        <v>5.8620000000000001</v>
      </c>
    </row>
    <row r="25" spans="1:98" ht="15.6" x14ac:dyDescent="0.3">
      <c r="A25" s="1"/>
      <c r="B25" s="42" t="s">
        <v>768</v>
      </c>
      <c r="C25" s="43"/>
      <c r="D25" s="43"/>
      <c r="E25" s="43">
        <v>19.03126</v>
      </c>
      <c r="F25" s="43">
        <v>11.824999999999999</v>
      </c>
      <c r="G25" s="43"/>
      <c r="H25" s="43"/>
      <c r="I25" s="43"/>
      <c r="J25" s="43"/>
      <c r="K25" s="43"/>
      <c r="L25" s="43">
        <v>26.866299999999999</v>
      </c>
      <c r="M25" s="43">
        <v>10.892300000000001</v>
      </c>
      <c r="N25" s="43">
        <v>12.96</v>
      </c>
      <c r="O25" s="43">
        <v>28.844000000000001</v>
      </c>
      <c r="P25" s="43"/>
      <c r="Q25" s="43"/>
      <c r="R25" s="43">
        <v>50.220999999999997</v>
      </c>
      <c r="S25" s="43"/>
      <c r="T25" s="43">
        <v>36.0107</v>
      </c>
      <c r="U25" s="43"/>
      <c r="V25" s="43">
        <v>0.7</v>
      </c>
      <c r="W25" s="43"/>
      <c r="X25" s="43">
        <v>134.11642000000001</v>
      </c>
      <c r="Y25" s="43"/>
      <c r="Z25" s="43">
        <v>4.5458499999999997</v>
      </c>
      <c r="AA25" s="43"/>
      <c r="AB25" s="43"/>
      <c r="AC25" s="43">
        <v>14.76</v>
      </c>
      <c r="AD25" s="43"/>
      <c r="AE25" s="43"/>
      <c r="AF25" s="43">
        <v>3.8</v>
      </c>
      <c r="AG25" s="43"/>
      <c r="AH25" s="43">
        <v>0.45229999999999998</v>
      </c>
      <c r="AI25" s="43"/>
      <c r="AJ25" s="43">
        <v>4.6838199999999999</v>
      </c>
      <c r="AK25" s="43">
        <v>0</v>
      </c>
      <c r="AL25" s="43"/>
      <c r="AM25" s="43">
        <v>50.028280000000002</v>
      </c>
      <c r="AN25" s="43">
        <v>91.244560000000007</v>
      </c>
      <c r="AO25" s="43">
        <v>25.826170000000001</v>
      </c>
      <c r="AP25" s="43">
        <v>0.63</v>
      </c>
      <c r="AQ25" s="43">
        <v>161.69999999999999</v>
      </c>
      <c r="AR25" s="43"/>
      <c r="AS25" s="43">
        <v>33.318330000000003</v>
      </c>
      <c r="AT25" s="43">
        <v>31.125450000000001</v>
      </c>
      <c r="AU25" s="43"/>
      <c r="AV25" s="43">
        <v>191.69901999999999</v>
      </c>
      <c r="AW25" s="43">
        <v>31.5046</v>
      </c>
      <c r="AX25" s="43"/>
      <c r="AY25" s="43">
        <v>1.46872</v>
      </c>
      <c r="AZ25" s="43"/>
      <c r="BA25" s="43">
        <v>2.2999999999999998</v>
      </c>
      <c r="BB25" s="43"/>
      <c r="BC25" s="43">
        <v>66.699269999999999</v>
      </c>
      <c r="BD25" s="43"/>
      <c r="BE25" s="43">
        <v>19.649999999999999</v>
      </c>
      <c r="BF25" s="43"/>
      <c r="BG25" s="43"/>
      <c r="BH25" s="43"/>
      <c r="BI25" s="43">
        <v>11.43746</v>
      </c>
      <c r="BJ25" s="43"/>
      <c r="BK25" s="43">
        <v>3.7144599999999999</v>
      </c>
      <c r="BL25" s="43"/>
      <c r="BM25" s="43"/>
      <c r="BN25" s="43">
        <v>21.105</v>
      </c>
      <c r="BO25" s="43">
        <v>2.3199999999999998</v>
      </c>
      <c r="BP25" s="43">
        <v>137.72059999999999</v>
      </c>
      <c r="BQ25" s="43"/>
      <c r="BR25" s="43">
        <v>3.6011899999999999</v>
      </c>
      <c r="BS25" s="43">
        <v>127.6896</v>
      </c>
      <c r="BT25" s="43">
        <v>8.1203699999999994</v>
      </c>
      <c r="BU25" s="43"/>
      <c r="BV25" s="43"/>
      <c r="BW25" s="43">
        <v>3.9659300000000002</v>
      </c>
      <c r="BX25" s="43"/>
      <c r="BY25" s="43"/>
      <c r="BZ25" s="43">
        <v>86.794610000000006</v>
      </c>
      <c r="CA25" s="43">
        <v>24.916</v>
      </c>
      <c r="CB25" s="43"/>
      <c r="CC25" s="43">
        <v>0.56499999999999995</v>
      </c>
      <c r="CD25" s="43">
        <v>20.299579999999999</v>
      </c>
      <c r="CE25" s="43">
        <v>425.12959999999998</v>
      </c>
      <c r="CF25" s="43"/>
      <c r="CG25" s="43">
        <v>152.90110000000001</v>
      </c>
      <c r="CH25" s="43">
        <v>14.288639999999999</v>
      </c>
      <c r="CI25" s="43"/>
      <c r="CJ25" s="43"/>
      <c r="CK25" s="43">
        <v>15.0868</v>
      </c>
      <c r="CL25" s="43">
        <v>4.4536300000000004</v>
      </c>
      <c r="CM25" s="43"/>
      <c r="CN25" s="43"/>
      <c r="CO25" s="43">
        <v>14.548590000000001</v>
      </c>
      <c r="CP25" s="43">
        <v>282.08999999999997</v>
      </c>
      <c r="CQ25" s="43"/>
      <c r="CR25" s="43">
        <v>33.685000000000002</v>
      </c>
      <c r="CS25" s="43"/>
      <c r="CT25" s="43">
        <v>3.806</v>
      </c>
    </row>
    <row r="26" spans="1:98" ht="15.6" x14ac:dyDescent="0.3">
      <c r="A26" s="1"/>
      <c r="B26" s="42" t="s">
        <v>769</v>
      </c>
      <c r="C26" s="43"/>
      <c r="D26" s="43"/>
      <c r="E26" s="43">
        <v>20.109059999999999</v>
      </c>
      <c r="F26" s="43">
        <v>11.865</v>
      </c>
      <c r="G26" s="43"/>
      <c r="H26" s="43"/>
      <c r="I26" s="43"/>
      <c r="J26" s="43"/>
      <c r="K26" s="43"/>
      <c r="L26" s="43">
        <v>26.898900000000001</v>
      </c>
      <c r="M26" s="43">
        <v>10.8697</v>
      </c>
      <c r="N26" s="43">
        <v>12.76</v>
      </c>
      <c r="O26" s="43">
        <v>28.794</v>
      </c>
      <c r="P26" s="43"/>
      <c r="Q26" s="43"/>
      <c r="R26" s="43">
        <v>50.232999999999997</v>
      </c>
      <c r="S26" s="43"/>
      <c r="T26" s="43">
        <v>43.319899999999997</v>
      </c>
      <c r="U26" s="43"/>
      <c r="V26" s="43">
        <v>0.7</v>
      </c>
      <c r="W26" s="43"/>
      <c r="X26" s="43">
        <v>122.74132</v>
      </c>
      <c r="Y26" s="43"/>
      <c r="Z26" s="43">
        <v>4.6358800000000002</v>
      </c>
      <c r="AA26" s="43"/>
      <c r="AB26" s="43"/>
      <c r="AC26" s="43">
        <v>16.34</v>
      </c>
      <c r="AD26" s="43"/>
      <c r="AE26" s="43"/>
      <c r="AF26" s="43">
        <v>5.3</v>
      </c>
      <c r="AG26" s="43"/>
      <c r="AH26" s="43">
        <v>0.71530000000000005</v>
      </c>
      <c r="AI26" s="43"/>
      <c r="AJ26" s="43">
        <v>4.0358400000000003</v>
      </c>
      <c r="AK26" s="43">
        <v>0</v>
      </c>
      <c r="AL26" s="43"/>
      <c r="AM26" s="43">
        <v>50.281460000000003</v>
      </c>
      <c r="AN26" s="43">
        <v>89.382369999999995</v>
      </c>
      <c r="AO26" s="43">
        <v>26.365210000000001</v>
      </c>
      <c r="AP26" s="43">
        <v>0.44</v>
      </c>
      <c r="AQ26" s="43">
        <v>159.16999999999999</v>
      </c>
      <c r="AR26" s="43"/>
      <c r="AS26" s="43">
        <v>32.925879999999999</v>
      </c>
      <c r="AT26" s="43">
        <v>33.952460000000002</v>
      </c>
      <c r="AU26" s="43"/>
      <c r="AV26" s="43">
        <v>190.45661999999999</v>
      </c>
      <c r="AW26" s="43">
        <v>33.060099999999998</v>
      </c>
      <c r="AX26" s="43"/>
      <c r="AY26" s="43">
        <v>1.52715</v>
      </c>
      <c r="AZ26" s="43"/>
      <c r="BA26" s="43">
        <v>2.2000000000000002</v>
      </c>
      <c r="BB26" s="43"/>
      <c r="BC26" s="43">
        <v>67.499740000000003</v>
      </c>
      <c r="BD26" s="43"/>
      <c r="BE26" s="43">
        <v>19.649999999999999</v>
      </c>
      <c r="BF26" s="43"/>
      <c r="BG26" s="43"/>
      <c r="BH26" s="43"/>
      <c r="BI26" s="43">
        <v>11.395860000000001</v>
      </c>
      <c r="BJ26" s="43"/>
      <c r="BK26" s="43">
        <v>3.8266200000000001</v>
      </c>
      <c r="BL26" s="43"/>
      <c r="BM26" s="43"/>
      <c r="BN26" s="43">
        <v>19.457999999999998</v>
      </c>
      <c r="BO26" s="43">
        <v>2.2599999999999998</v>
      </c>
      <c r="BP26" s="43">
        <v>136.97409999999999</v>
      </c>
      <c r="BQ26" s="43"/>
      <c r="BR26" s="43">
        <v>3.56107</v>
      </c>
      <c r="BS26" s="43">
        <v>128.25865999999999</v>
      </c>
      <c r="BT26" s="43">
        <v>7.8049200000000001</v>
      </c>
      <c r="BU26" s="43"/>
      <c r="BV26" s="43"/>
      <c r="BW26" s="43">
        <v>4.0273599999999998</v>
      </c>
      <c r="BX26" s="43"/>
      <c r="BY26" s="43"/>
      <c r="BZ26" s="43">
        <v>86.909360000000007</v>
      </c>
      <c r="CA26" s="43">
        <v>24.972999999999999</v>
      </c>
      <c r="CB26" s="43"/>
      <c r="CC26" s="43">
        <v>0.55900000000000005</v>
      </c>
      <c r="CD26" s="43">
        <v>20.933900000000001</v>
      </c>
      <c r="CE26" s="43">
        <v>400.78140000000002</v>
      </c>
      <c r="CF26" s="43"/>
      <c r="CG26" s="43">
        <v>149.1224</v>
      </c>
      <c r="CH26" s="43">
        <v>14.01765</v>
      </c>
      <c r="CI26" s="43"/>
      <c r="CJ26" s="43"/>
      <c r="CK26" s="43">
        <v>14.9847</v>
      </c>
      <c r="CL26" s="43">
        <v>4.4474400000000003</v>
      </c>
      <c r="CM26" s="43"/>
      <c r="CN26" s="43"/>
      <c r="CO26" s="43">
        <v>15.22148</v>
      </c>
      <c r="CP26" s="43">
        <v>280.77999999999997</v>
      </c>
      <c r="CQ26" s="43"/>
      <c r="CR26" s="43">
        <v>33.548999999999999</v>
      </c>
      <c r="CS26" s="43"/>
      <c r="CT26" s="43">
        <v>3.532</v>
      </c>
    </row>
    <row r="27" spans="1:98" ht="15.6" x14ac:dyDescent="0.3">
      <c r="A27" s="1"/>
      <c r="B27" s="42" t="s">
        <v>770</v>
      </c>
      <c r="C27" s="43"/>
      <c r="D27" s="43"/>
      <c r="E27" s="43">
        <v>19.993780000000001</v>
      </c>
      <c r="F27" s="43">
        <v>11.499000000000001</v>
      </c>
      <c r="G27" s="43"/>
      <c r="H27" s="43"/>
      <c r="I27" s="43"/>
      <c r="J27" s="43"/>
      <c r="K27" s="43"/>
      <c r="L27" s="43">
        <v>26.821200000000001</v>
      </c>
      <c r="M27" s="43">
        <v>11.182499999999999</v>
      </c>
      <c r="N27" s="43">
        <v>13.1</v>
      </c>
      <c r="O27" s="43">
        <v>28.402000000000001</v>
      </c>
      <c r="P27" s="43"/>
      <c r="Q27" s="43"/>
      <c r="R27" s="43">
        <v>50.267000000000003</v>
      </c>
      <c r="S27" s="43"/>
      <c r="T27" s="43">
        <v>43.088799999999999</v>
      </c>
      <c r="U27" s="43"/>
      <c r="V27" s="43">
        <v>0.7</v>
      </c>
      <c r="W27" s="43"/>
      <c r="X27" s="43">
        <v>102.14248000000001</v>
      </c>
      <c r="Y27" s="43"/>
      <c r="Z27" s="43">
        <v>4.7134299999999998</v>
      </c>
      <c r="AA27" s="43"/>
      <c r="AB27" s="43"/>
      <c r="AC27" s="43">
        <v>16.03</v>
      </c>
      <c r="AD27" s="43"/>
      <c r="AE27" s="43"/>
      <c r="AF27" s="43">
        <v>6</v>
      </c>
      <c r="AG27" s="43"/>
      <c r="AH27" s="43">
        <v>0.78080000000000005</v>
      </c>
      <c r="AI27" s="43"/>
      <c r="AJ27" s="43">
        <v>4.1829499999999999</v>
      </c>
      <c r="AK27" s="43">
        <v>0</v>
      </c>
      <c r="AL27" s="43"/>
      <c r="AM27" s="43">
        <v>49.827800000000003</v>
      </c>
      <c r="AN27" s="43">
        <v>80.485979999999998</v>
      </c>
      <c r="AO27" s="43">
        <v>25.963059999999999</v>
      </c>
      <c r="AP27" s="43">
        <v>0.24</v>
      </c>
      <c r="AQ27" s="43">
        <v>161.94</v>
      </c>
      <c r="AR27" s="43"/>
      <c r="AS27" s="43">
        <v>31.974959999999999</v>
      </c>
      <c r="AT27" s="43">
        <v>34.889189999999999</v>
      </c>
      <c r="AU27" s="43"/>
      <c r="AV27" s="43">
        <v>190.01578000000001</v>
      </c>
      <c r="AW27" s="43">
        <v>34.1526</v>
      </c>
      <c r="AX27" s="43"/>
      <c r="AY27" s="43">
        <v>2.7664399999999998</v>
      </c>
      <c r="AZ27" s="43"/>
      <c r="BA27" s="43">
        <v>2.2000000000000002</v>
      </c>
      <c r="BB27" s="43"/>
      <c r="BC27" s="43">
        <v>66.142439999999993</v>
      </c>
      <c r="BD27" s="43"/>
      <c r="BE27" s="43">
        <v>19.649999999999999</v>
      </c>
      <c r="BF27" s="43"/>
      <c r="BG27" s="43"/>
      <c r="BH27" s="43"/>
      <c r="BI27" s="43">
        <v>11.499930000000001</v>
      </c>
      <c r="BJ27" s="43"/>
      <c r="BK27" s="43">
        <v>3.9013499999999999</v>
      </c>
      <c r="BL27" s="43"/>
      <c r="BM27" s="43"/>
      <c r="BN27" s="43">
        <v>19.945</v>
      </c>
      <c r="BO27" s="43">
        <v>2.2400000000000002</v>
      </c>
      <c r="BP27" s="43">
        <v>139.1455</v>
      </c>
      <c r="BQ27" s="43"/>
      <c r="BR27" s="43">
        <v>3.5150399999999999</v>
      </c>
      <c r="BS27" s="43">
        <v>127.46861</v>
      </c>
      <c r="BT27" s="43">
        <v>7.9937500000000004</v>
      </c>
      <c r="BU27" s="43"/>
      <c r="BV27" s="43"/>
      <c r="BW27" s="43">
        <v>3.8865599999999998</v>
      </c>
      <c r="BX27" s="43"/>
      <c r="BY27" s="43"/>
      <c r="BZ27" s="43">
        <v>86.930329999999998</v>
      </c>
      <c r="CA27" s="43">
        <v>24.972000000000001</v>
      </c>
      <c r="CB27" s="43"/>
      <c r="CC27" s="43">
        <v>0.60399999999999998</v>
      </c>
      <c r="CD27" s="43">
        <v>20.745840000000001</v>
      </c>
      <c r="CE27" s="43">
        <v>413.07765000000001</v>
      </c>
      <c r="CF27" s="43"/>
      <c r="CG27" s="43">
        <v>135.17779999999999</v>
      </c>
      <c r="CH27" s="43">
        <v>13.67109</v>
      </c>
      <c r="CI27" s="43"/>
      <c r="CJ27" s="43"/>
      <c r="CK27" s="43">
        <v>15.0815</v>
      </c>
      <c r="CL27" s="43">
        <v>4.46584</v>
      </c>
      <c r="CM27" s="43"/>
      <c r="CN27" s="43"/>
      <c r="CO27" s="43">
        <v>14.915620000000001</v>
      </c>
      <c r="CP27" s="43">
        <v>280.52999999999997</v>
      </c>
      <c r="CQ27" s="43"/>
      <c r="CR27" s="43">
        <v>33.587000000000003</v>
      </c>
      <c r="CS27" s="43"/>
      <c r="CT27" s="43">
        <v>2.8479999999999999</v>
      </c>
    </row>
    <row r="28" spans="1:98" ht="15.6" x14ac:dyDescent="0.3">
      <c r="A28" s="1"/>
      <c r="B28" s="42" t="s">
        <v>771</v>
      </c>
      <c r="C28" s="43"/>
      <c r="D28" s="43"/>
      <c r="E28" s="43">
        <v>20.219830000000002</v>
      </c>
      <c r="F28" s="43">
        <v>11.726000000000001</v>
      </c>
      <c r="G28" s="43"/>
      <c r="H28" s="43"/>
      <c r="I28" s="43"/>
      <c r="J28" s="43"/>
      <c r="K28" s="43"/>
      <c r="L28" s="43">
        <v>26.940799999999999</v>
      </c>
      <c r="M28" s="43">
        <v>11.4733</v>
      </c>
      <c r="N28" s="43">
        <v>13.08</v>
      </c>
      <c r="O28" s="43">
        <v>28.734000000000002</v>
      </c>
      <c r="P28" s="43"/>
      <c r="Q28" s="43"/>
      <c r="R28" s="43">
        <v>50.484999999999999</v>
      </c>
      <c r="S28" s="43"/>
      <c r="T28" s="43">
        <v>53.009700000000002</v>
      </c>
      <c r="U28" s="43"/>
      <c r="V28" s="43">
        <v>0.7</v>
      </c>
      <c r="W28" s="43"/>
      <c r="X28" s="43">
        <v>155.57599999999999</v>
      </c>
      <c r="Y28" s="43"/>
      <c r="Z28" s="43">
        <v>4.8040000000000003</v>
      </c>
      <c r="AA28" s="43"/>
      <c r="AB28" s="43"/>
      <c r="AC28" s="43">
        <v>16.100000000000001</v>
      </c>
      <c r="AD28" s="43"/>
      <c r="AE28" s="43"/>
      <c r="AF28" s="43">
        <v>4.5999999999999996</v>
      </c>
      <c r="AG28" s="43"/>
      <c r="AH28" s="43">
        <v>0.77059999999999995</v>
      </c>
      <c r="AI28" s="43"/>
      <c r="AJ28" s="43">
        <v>4.0119499999999997</v>
      </c>
      <c r="AK28" s="43">
        <v>0</v>
      </c>
      <c r="AL28" s="43"/>
      <c r="AM28" s="43">
        <v>48.453290000000003</v>
      </c>
      <c r="AN28" s="43">
        <v>79.817019999999999</v>
      </c>
      <c r="AO28" s="43">
        <v>26.61242</v>
      </c>
      <c r="AP28" s="43">
        <v>0.57999999999999996</v>
      </c>
      <c r="AQ28" s="43">
        <v>161.06</v>
      </c>
      <c r="AR28" s="43"/>
      <c r="AS28" s="43">
        <v>34.326999999999998</v>
      </c>
      <c r="AT28" s="43">
        <v>34.690469999999998</v>
      </c>
      <c r="AU28" s="43"/>
      <c r="AV28" s="43">
        <v>188.70025000000001</v>
      </c>
      <c r="AW28" s="43">
        <v>34.854700000000001</v>
      </c>
      <c r="AX28" s="43"/>
      <c r="AY28" s="43">
        <v>2.6801499999999998</v>
      </c>
      <c r="AZ28" s="43"/>
      <c r="BA28" s="43">
        <v>2.1</v>
      </c>
      <c r="BB28" s="43"/>
      <c r="BC28" s="43">
        <v>65.934299999999993</v>
      </c>
      <c r="BD28" s="43"/>
      <c r="BE28" s="43">
        <v>19.649999999999999</v>
      </c>
      <c r="BF28" s="43"/>
      <c r="BG28" s="43"/>
      <c r="BH28" s="43"/>
      <c r="BI28" s="43">
        <v>10.995649999999999</v>
      </c>
      <c r="BJ28" s="43"/>
      <c r="BK28" s="43">
        <v>4.0185199999999996</v>
      </c>
      <c r="BL28" s="43"/>
      <c r="BM28" s="43"/>
      <c r="BN28" s="43">
        <v>21.459</v>
      </c>
      <c r="BO28" s="43">
        <v>2.4</v>
      </c>
      <c r="BP28" s="43">
        <v>141.1387</v>
      </c>
      <c r="BQ28" s="43"/>
      <c r="BR28" s="43">
        <v>3.51627</v>
      </c>
      <c r="BS28" s="43">
        <v>123.92901999999999</v>
      </c>
      <c r="BT28" s="43">
        <v>7.3510099999999996</v>
      </c>
      <c r="BU28" s="43"/>
      <c r="BV28" s="43"/>
      <c r="BW28" s="43">
        <v>3.7307000000000001</v>
      </c>
      <c r="BX28" s="43"/>
      <c r="BY28" s="43"/>
      <c r="BZ28" s="43">
        <v>86.679869999999994</v>
      </c>
      <c r="CA28" s="43">
        <v>24.994</v>
      </c>
      <c r="CB28" s="43"/>
      <c r="CC28" s="43">
        <v>0.56499999999999995</v>
      </c>
      <c r="CD28" s="43">
        <v>22.890889999999999</v>
      </c>
      <c r="CE28" s="43">
        <v>408.67304999999999</v>
      </c>
      <c r="CF28" s="43"/>
      <c r="CG28" s="43">
        <v>138.672</v>
      </c>
      <c r="CH28" s="43">
        <v>13.23907</v>
      </c>
      <c r="CI28" s="43"/>
      <c r="CJ28" s="43"/>
      <c r="CK28" s="43">
        <v>15.523899999999999</v>
      </c>
      <c r="CL28" s="43">
        <v>4.4748099999999997</v>
      </c>
      <c r="CM28" s="43"/>
      <c r="CN28" s="43"/>
      <c r="CO28" s="43">
        <v>15.26502</v>
      </c>
      <c r="CP28" s="43">
        <v>282.55</v>
      </c>
      <c r="CQ28" s="43"/>
      <c r="CR28" s="43">
        <v>33.627000000000002</v>
      </c>
      <c r="CS28" s="43"/>
      <c r="CT28" s="43">
        <v>1.4830000000000001</v>
      </c>
    </row>
    <row r="29" spans="1:98" ht="15.6" x14ac:dyDescent="0.3">
      <c r="A29" s="1"/>
      <c r="B29" s="42" t="s">
        <v>772</v>
      </c>
      <c r="C29" s="43"/>
      <c r="D29" s="43"/>
      <c r="E29" s="43">
        <v>19.185310000000001</v>
      </c>
      <c r="F29" s="43">
        <v>12.013999999999999</v>
      </c>
      <c r="G29" s="43"/>
      <c r="H29" s="43"/>
      <c r="I29" s="43"/>
      <c r="J29" s="43"/>
      <c r="K29" s="43"/>
      <c r="L29" s="43">
        <v>27.2136</v>
      </c>
      <c r="M29" s="43">
        <v>11.098100000000001</v>
      </c>
      <c r="N29" s="43">
        <v>13.03</v>
      </c>
      <c r="O29" s="43">
        <v>23.568000000000001</v>
      </c>
      <c r="P29" s="43"/>
      <c r="Q29" s="43"/>
      <c r="R29" s="43">
        <v>50.993000000000002</v>
      </c>
      <c r="S29" s="43"/>
      <c r="T29" s="43">
        <v>40.019399999999997</v>
      </c>
      <c r="U29" s="43"/>
      <c r="V29" s="43">
        <v>0.7</v>
      </c>
      <c r="W29" s="43"/>
      <c r="X29" s="43">
        <v>147.79516000000001</v>
      </c>
      <c r="Y29" s="43"/>
      <c r="Z29" s="43">
        <v>4.9437600000000002</v>
      </c>
      <c r="AA29" s="43"/>
      <c r="AB29" s="43"/>
      <c r="AC29" s="43">
        <v>16.12</v>
      </c>
      <c r="AD29" s="43"/>
      <c r="AE29" s="43"/>
      <c r="AF29" s="43">
        <v>2.1</v>
      </c>
      <c r="AG29" s="43"/>
      <c r="AH29" s="43">
        <v>0.77569999999999995</v>
      </c>
      <c r="AI29" s="43"/>
      <c r="AJ29" s="43">
        <v>4.3253700000000004</v>
      </c>
      <c r="AK29" s="43">
        <v>0</v>
      </c>
      <c r="AL29" s="43"/>
      <c r="AM29" s="43">
        <v>48.863520000000001</v>
      </c>
      <c r="AN29" s="43">
        <v>81.356189999999998</v>
      </c>
      <c r="AO29" s="43">
        <v>26.133459999999999</v>
      </c>
      <c r="AP29" s="43">
        <v>1</v>
      </c>
      <c r="AQ29" s="43">
        <v>160.18</v>
      </c>
      <c r="AR29" s="43"/>
      <c r="AS29" s="43">
        <v>34.629150000000003</v>
      </c>
      <c r="AT29" s="43">
        <v>35.153570000000002</v>
      </c>
      <c r="AU29" s="43"/>
      <c r="AV29" s="43">
        <v>185.98446000000001</v>
      </c>
      <c r="AW29" s="43">
        <v>35.578000000000003</v>
      </c>
      <c r="AX29" s="43"/>
      <c r="AY29" s="43">
        <v>2.5907900000000001</v>
      </c>
      <c r="AZ29" s="43"/>
      <c r="BA29" s="43">
        <v>2.1</v>
      </c>
      <c r="BB29" s="43"/>
      <c r="BC29" s="43">
        <v>67.685739999999996</v>
      </c>
      <c r="BD29" s="43"/>
      <c r="BE29" s="43">
        <v>19.649999999999999</v>
      </c>
      <c r="BF29" s="43"/>
      <c r="BG29" s="43"/>
      <c r="BH29" s="43"/>
      <c r="BI29" s="43">
        <v>11.14639</v>
      </c>
      <c r="BJ29" s="43"/>
      <c r="BK29" s="43">
        <v>3.8815</v>
      </c>
      <c r="BL29" s="43"/>
      <c r="BM29" s="43"/>
      <c r="BN29" s="43">
        <v>24.096</v>
      </c>
      <c r="BO29" s="43">
        <v>2.4700000000000002</v>
      </c>
      <c r="BP29" s="43">
        <v>139.9239</v>
      </c>
      <c r="BQ29" s="43"/>
      <c r="BR29" s="43">
        <v>3.6667800000000002</v>
      </c>
      <c r="BS29" s="43">
        <v>125.66488</v>
      </c>
      <c r="BT29" s="43">
        <v>7.2085800000000004</v>
      </c>
      <c r="BU29" s="43"/>
      <c r="BV29" s="43"/>
      <c r="BW29" s="43">
        <v>3.87202</v>
      </c>
      <c r="BX29" s="43"/>
      <c r="BY29" s="43"/>
      <c r="BZ29" s="43">
        <v>86.028930000000003</v>
      </c>
      <c r="CA29" s="43">
        <v>24.992000000000001</v>
      </c>
      <c r="CB29" s="43"/>
      <c r="CC29" s="43">
        <v>0.50900000000000001</v>
      </c>
      <c r="CD29" s="43">
        <v>22.40504</v>
      </c>
      <c r="CE29" s="43">
        <v>405.43561</v>
      </c>
      <c r="CF29" s="43"/>
      <c r="CG29" s="43">
        <v>139.6293</v>
      </c>
      <c r="CH29" s="43">
        <v>12.49667</v>
      </c>
      <c r="CI29" s="43"/>
      <c r="CJ29" s="43"/>
      <c r="CK29" s="43">
        <v>16.741499999999998</v>
      </c>
      <c r="CL29" s="43">
        <v>4.4648000000000003</v>
      </c>
      <c r="CM29" s="43"/>
      <c r="CN29" s="43"/>
      <c r="CO29" s="43">
        <v>15.76698</v>
      </c>
      <c r="CP29" s="43">
        <v>284.41000000000003</v>
      </c>
      <c r="CQ29" s="43"/>
      <c r="CR29" s="43">
        <v>34.078000000000003</v>
      </c>
      <c r="CS29" s="43"/>
      <c r="CT29" s="43">
        <v>2.02</v>
      </c>
    </row>
    <row r="30" spans="1:98" ht="15.6" x14ac:dyDescent="0.3">
      <c r="A30" s="1"/>
      <c r="B30" s="42" t="s">
        <v>773</v>
      </c>
      <c r="C30" s="43"/>
      <c r="D30" s="43"/>
      <c r="E30" s="43">
        <v>19.1784</v>
      </c>
      <c r="F30" s="43">
        <v>11.704000000000001</v>
      </c>
      <c r="G30" s="43"/>
      <c r="H30" s="43"/>
      <c r="I30" s="43"/>
      <c r="J30" s="43"/>
      <c r="K30" s="43"/>
      <c r="L30" s="43">
        <v>27.030100000000001</v>
      </c>
      <c r="M30" s="43">
        <v>10.9472</v>
      </c>
      <c r="N30" s="43">
        <v>13.11</v>
      </c>
      <c r="O30" s="43">
        <v>21.58</v>
      </c>
      <c r="P30" s="43"/>
      <c r="Q30" s="43"/>
      <c r="R30" s="43">
        <v>50.351999999999997</v>
      </c>
      <c r="S30" s="43"/>
      <c r="T30" s="43">
        <v>42.682200000000002</v>
      </c>
      <c r="U30" s="43"/>
      <c r="V30" s="43">
        <v>0.7</v>
      </c>
      <c r="W30" s="43"/>
      <c r="X30" s="43">
        <v>144.62166999999999</v>
      </c>
      <c r="Y30" s="43"/>
      <c r="Z30" s="43">
        <v>4.4973799999999997</v>
      </c>
      <c r="AA30" s="43"/>
      <c r="AB30" s="43"/>
      <c r="AC30" s="43">
        <v>16.27</v>
      </c>
      <c r="AD30" s="43"/>
      <c r="AE30" s="43"/>
      <c r="AF30" s="43">
        <v>4.8</v>
      </c>
      <c r="AG30" s="43"/>
      <c r="AH30" s="43">
        <v>0.76870000000000005</v>
      </c>
      <c r="AI30" s="43"/>
      <c r="AJ30" s="43">
        <v>4.6141800000000002</v>
      </c>
      <c r="AK30" s="43">
        <v>0</v>
      </c>
      <c r="AL30" s="43"/>
      <c r="AM30" s="43">
        <v>48.716290000000001</v>
      </c>
      <c r="AN30" s="43">
        <v>95.906300000000002</v>
      </c>
      <c r="AO30" s="43">
        <v>26.142939999999999</v>
      </c>
      <c r="AP30" s="43">
        <v>0.9</v>
      </c>
      <c r="AQ30" s="43">
        <v>160.72</v>
      </c>
      <c r="AR30" s="43"/>
      <c r="AS30" s="43">
        <v>35.400109999999998</v>
      </c>
      <c r="AT30" s="43">
        <v>34.849429999999998</v>
      </c>
      <c r="AU30" s="43"/>
      <c r="AV30" s="43">
        <v>188.03783999999999</v>
      </c>
      <c r="AW30" s="43">
        <v>35.532400000000003</v>
      </c>
      <c r="AX30" s="43"/>
      <c r="AY30" s="43">
        <v>3.3810099999999998</v>
      </c>
      <c r="AZ30" s="43"/>
      <c r="BA30" s="43">
        <v>2.2000000000000002</v>
      </c>
      <c r="BB30" s="43"/>
      <c r="BC30" s="43">
        <v>67.026740000000004</v>
      </c>
      <c r="BD30" s="43"/>
      <c r="BE30" s="43">
        <v>19.649999999999999</v>
      </c>
      <c r="BF30" s="43"/>
      <c r="BG30" s="43"/>
      <c r="BH30" s="43"/>
      <c r="BI30" s="43">
        <v>11.324020000000001</v>
      </c>
      <c r="BJ30" s="43"/>
      <c r="BK30" s="43">
        <v>3.91988</v>
      </c>
      <c r="BL30" s="43"/>
      <c r="BM30" s="43"/>
      <c r="BN30" s="43">
        <v>23.709</v>
      </c>
      <c r="BO30" s="43">
        <v>2.4300000000000002</v>
      </c>
      <c r="BP30" s="43">
        <v>136.6824</v>
      </c>
      <c r="BQ30" s="43"/>
      <c r="BR30" s="43">
        <v>3.99762</v>
      </c>
      <c r="BS30" s="43">
        <v>127.56072</v>
      </c>
      <c r="BT30" s="43">
        <v>7.6689499999999997</v>
      </c>
      <c r="BU30" s="43"/>
      <c r="BV30" s="43"/>
      <c r="BW30" s="43">
        <v>3.9659300000000002</v>
      </c>
      <c r="BX30" s="43"/>
      <c r="BY30" s="43"/>
      <c r="BZ30" s="43">
        <v>85.753190000000004</v>
      </c>
      <c r="CA30" s="43">
        <v>24.975999999999999</v>
      </c>
      <c r="CB30" s="43"/>
      <c r="CC30" s="43">
        <v>0.54100000000000004</v>
      </c>
      <c r="CD30" s="43">
        <v>22.050429999999999</v>
      </c>
      <c r="CE30" s="43">
        <v>408.43504000000001</v>
      </c>
      <c r="CF30" s="43"/>
      <c r="CG30" s="43">
        <v>139.88919999999999</v>
      </c>
      <c r="CH30" s="43">
        <v>12.631220000000001</v>
      </c>
      <c r="CI30" s="43"/>
      <c r="CJ30" s="43"/>
      <c r="CK30" s="43">
        <v>16.601700000000001</v>
      </c>
      <c r="CL30" s="43">
        <v>4.5252100000000004</v>
      </c>
      <c r="CM30" s="43"/>
      <c r="CN30" s="43"/>
      <c r="CO30" s="43">
        <v>12.21889</v>
      </c>
      <c r="CP30" s="43">
        <v>281.83</v>
      </c>
      <c r="CQ30" s="43"/>
      <c r="CR30" s="43">
        <v>33.749000000000002</v>
      </c>
      <c r="CS30" s="43"/>
      <c r="CT30" s="43">
        <v>2.3380000000000001</v>
      </c>
    </row>
    <row r="31" spans="1:98" ht="15.6" x14ac:dyDescent="0.3">
      <c r="A31" s="1"/>
      <c r="B31" s="42" t="s">
        <v>774</v>
      </c>
      <c r="C31" s="43"/>
      <c r="D31" s="43"/>
      <c r="E31" s="43">
        <v>19.159800000000001</v>
      </c>
      <c r="F31" s="43">
        <v>9.9250000000000007</v>
      </c>
      <c r="G31" s="43"/>
      <c r="H31" s="43"/>
      <c r="I31" s="43"/>
      <c r="J31" s="43"/>
      <c r="K31" s="43"/>
      <c r="L31" s="43">
        <v>26.636900000000001</v>
      </c>
      <c r="M31" s="43">
        <v>10.4399</v>
      </c>
      <c r="N31" s="43">
        <v>12.98</v>
      </c>
      <c r="O31" s="43">
        <v>21.507999999999999</v>
      </c>
      <c r="P31" s="43"/>
      <c r="Q31" s="43"/>
      <c r="R31" s="43">
        <v>50.503999999999998</v>
      </c>
      <c r="S31" s="43"/>
      <c r="T31" s="43">
        <v>36.5548</v>
      </c>
      <c r="U31" s="43"/>
      <c r="V31" s="43">
        <v>0.7</v>
      </c>
      <c r="W31" s="43"/>
      <c r="X31" s="43">
        <v>142.08070000000001</v>
      </c>
      <c r="Y31" s="43"/>
      <c r="Z31" s="43">
        <v>4.14649</v>
      </c>
      <c r="AA31" s="43"/>
      <c r="AB31" s="43"/>
      <c r="AC31" s="43">
        <v>16.29</v>
      </c>
      <c r="AD31" s="43"/>
      <c r="AE31" s="43"/>
      <c r="AF31" s="43">
        <v>7.3</v>
      </c>
      <c r="AG31" s="43"/>
      <c r="AH31" s="43">
        <v>0.73450000000000004</v>
      </c>
      <c r="AI31" s="43"/>
      <c r="AJ31" s="43">
        <v>4.59483</v>
      </c>
      <c r="AK31" s="43">
        <v>0</v>
      </c>
      <c r="AL31" s="43"/>
      <c r="AM31" s="43">
        <v>49.207659999999997</v>
      </c>
      <c r="AN31" s="43">
        <v>101.37242999999999</v>
      </c>
      <c r="AO31" s="43">
        <v>10.962429999999999</v>
      </c>
      <c r="AP31" s="43">
        <v>0.73</v>
      </c>
      <c r="AQ31" s="43">
        <v>159.27000000000001</v>
      </c>
      <c r="AR31" s="43"/>
      <c r="AS31" s="43">
        <v>34.876750000000001</v>
      </c>
      <c r="AT31" s="43">
        <v>34.455800000000004</v>
      </c>
      <c r="AU31" s="43"/>
      <c r="AV31" s="43">
        <v>186.95043000000001</v>
      </c>
      <c r="AW31" s="43">
        <v>34.699399999999997</v>
      </c>
      <c r="AX31" s="43"/>
      <c r="AY31" s="43">
        <v>3.3660899999999998</v>
      </c>
      <c r="AZ31" s="43"/>
      <c r="BA31" s="43">
        <v>2</v>
      </c>
      <c r="BB31" s="43"/>
      <c r="BC31" s="43">
        <v>67.894599999999997</v>
      </c>
      <c r="BD31" s="43"/>
      <c r="BE31" s="43">
        <v>19.649999999999999</v>
      </c>
      <c r="BF31" s="43"/>
      <c r="BG31" s="43"/>
      <c r="BH31" s="43"/>
      <c r="BI31" s="43">
        <v>11.45186</v>
      </c>
      <c r="BJ31" s="43"/>
      <c r="BK31" s="43">
        <v>4.0578099999999999</v>
      </c>
      <c r="BL31" s="43"/>
      <c r="BM31" s="43"/>
      <c r="BN31" s="43">
        <v>25.332999999999998</v>
      </c>
      <c r="BO31" s="43">
        <v>2.36</v>
      </c>
      <c r="BP31" s="43">
        <v>135.62719999999999</v>
      </c>
      <c r="BQ31" s="43"/>
      <c r="BR31" s="43">
        <v>4.0807000000000002</v>
      </c>
      <c r="BS31" s="43">
        <v>127.29658999999999</v>
      </c>
      <c r="BT31" s="43">
        <v>7.8452299999999999</v>
      </c>
      <c r="BU31" s="43"/>
      <c r="BV31" s="43"/>
      <c r="BW31" s="43">
        <v>3.9659300000000002</v>
      </c>
      <c r="BX31" s="43"/>
      <c r="BY31" s="43"/>
      <c r="BZ31" s="43">
        <v>84.945869999999999</v>
      </c>
      <c r="CA31" s="43">
        <v>24.98</v>
      </c>
      <c r="CB31" s="43"/>
      <c r="CC31" s="43">
        <v>0.60699999999999998</v>
      </c>
      <c r="CD31" s="43">
        <v>21.684670000000001</v>
      </c>
      <c r="CE31" s="43">
        <v>406.00009999999997</v>
      </c>
      <c r="CF31" s="43"/>
      <c r="CG31" s="43">
        <v>141.06020000000001</v>
      </c>
      <c r="CH31" s="43">
        <v>12.708690000000001</v>
      </c>
      <c r="CI31" s="43"/>
      <c r="CJ31" s="43"/>
      <c r="CK31" s="43">
        <v>16.2577</v>
      </c>
      <c r="CL31" s="43">
        <v>4.4827199999999996</v>
      </c>
      <c r="CM31" s="43"/>
      <c r="CN31" s="43"/>
      <c r="CO31" s="43">
        <v>8.5549099999999996</v>
      </c>
      <c r="CP31" s="43">
        <v>279.37</v>
      </c>
      <c r="CQ31" s="43"/>
      <c r="CR31" s="43">
        <v>33.502000000000002</v>
      </c>
      <c r="CS31" s="43"/>
      <c r="CT31" s="43">
        <v>2.6930000000000001</v>
      </c>
    </row>
    <row r="32" spans="1:98" ht="15.6" x14ac:dyDescent="0.3">
      <c r="A32" s="1"/>
      <c r="B32" s="42" t="s">
        <v>775</v>
      </c>
      <c r="C32" s="43"/>
      <c r="D32" s="43"/>
      <c r="E32" s="43">
        <v>19.742319999999999</v>
      </c>
      <c r="F32" s="43">
        <v>10.295999999999999</v>
      </c>
      <c r="G32" s="43"/>
      <c r="H32" s="43"/>
      <c r="I32" s="43"/>
      <c r="J32" s="43"/>
      <c r="K32" s="43"/>
      <c r="L32" s="43">
        <v>26.2788</v>
      </c>
      <c r="M32" s="43">
        <v>10.6067</v>
      </c>
      <c r="N32" s="43">
        <v>12.78</v>
      </c>
      <c r="O32" s="43">
        <v>22.731999999999999</v>
      </c>
      <c r="P32" s="43"/>
      <c r="Q32" s="43"/>
      <c r="R32" s="43">
        <v>50.338999999999999</v>
      </c>
      <c r="S32" s="43"/>
      <c r="T32" s="43">
        <v>44.981299999999997</v>
      </c>
      <c r="U32" s="43"/>
      <c r="V32" s="43">
        <v>0.7</v>
      </c>
      <c r="W32" s="43"/>
      <c r="X32" s="43">
        <v>129.89664999999999</v>
      </c>
      <c r="Y32" s="43"/>
      <c r="Z32" s="43">
        <v>4.4915000000000003</v>
      </c>
      <c r="AA32" s="43"/>
      <c r="AB32" s="43"/>
      <c r="AC32" s="43">
        <v>16.670000000000002</v>
      </c>
      <c r="AD32" s="43"/>
      <c r="AE32" s="43"/>
      <c r="AF32" s="43">
        <v>6</v>
      </c>
      <c r="AG32" s="43"/>
      <c r="AH32" s="43">
        <v>0.71079999999999999</v>
      </c>
      <c r="AI32" s="43"/>
      <c r="AJ32" s="43">
        <v>4.63246</v>
      </c>
      <c r="AK32" s="43">
        <v>0</v>
      </c>
      <c r="AL32" s="43"/>
      <c r="AM32" s="43">
        <v>47.966479999999997</v>
      </c>
      <c r="AN32" s="43">
        <v>100.1544</v>
      </c>
      <c r="AO32" s="43">
        <v>14.384790000000001</v>
      </c>
      <c r="AP32" s="43">
        <v>0.78</v>
      </c>
      <c r="AQ32" s="43">
        <v>159.88</v>
      </c>
      <c r="AR32" s="43"/>
      <c r="AS32" s="43">
        <v>34.736330000000002</v>
      </c>
      <c r="AT32" s="43">
        <v>34.057029999999997</v>
      </c>
      <c r="AU32" s="43"/>
      <c r="AV32" s="43">
        <v>188.20679999999999</v>
      </c>
      <c r="AW32" s="43">
        <v>34.765799999999999</v>
      </c>
      <c r="AX32" s="43"/>
      <c r="AY32" s="43">
        <v>3.2277300000000002</v>
      </c>
      <c r="AZ32" s="43"/>
      <c r="BA32" s="43">
        <v>2.1</v>
      </c>
      <c r="BB32" s="43"/>
      <c r="BC32" s="43">
        <v>67.92783</v>
      </c>
      <c r="BD32" s="43"/>
      <c r="BE32" s="43">
        <v>19.649999999999999</v>
      </c>
      <c r="BF32" s="43"/>
      <c r="BG32" s="43"/>
      <c r="BH32" s="43"/>
      <c r="BI32" s="43">
        <v>11.243869999999999</v>
      </c>
      <c r="BJ32" s="43"/>
      <c r="BK32" s="43">
        <v>3.9567299999999999</v>
      </c>
      <c r="BL32" s="43"/>
      <c r="BM32" s="43"/>
      <c r="BN32" s="43">
        <v>27.82</v>
      </c>
      <c r="BO32" s="43">
        <v>2.39</v>
      </c>
      <c r="BP32" s="43">
        <v>135.7637</v>
      </c>
      <c r="BQ32" s="43"/>
      <c r="BR32" s="43">
        <v>4.2685599999999999</v>
      </c>
      <c r="BS32" s="43">
        <v>126.49039</v>
      </c>
      <c r="BT32" s="43">
        <v>8.2565000000000008</v>
      </c>
      <c r="BU32" s="43"/>
      <c r="BV32" s="43"/>
      <c r="BW32" s="43">
        <v>3.87202</v>
      </c>
      <c r="BX32" s="43"/>
      <c r="BY32" s="43"/>
      <c r="BZ32" s="43">
        <v>85.611239999999995</v>
      </c>
      <c r="CA32" s="43">
        <v>24.945</v>
      </c>
      <c r="CB32" s="43"/>
      <c r="CC32" s="43">
        <v>0.59399999999999997</v>
      </c>
      <c r="CD32" s="43">
        <v>20.657900000000001</v>
      </c>
      <c r="CE32" s="43">
        <v>409.62533000000002</v>
      </c>
      <c r="CF32" s="43"/>
      <c r="CG32" s="43">
        <v>140.04830000000001</v>
      </c>
      <c r="CH32" s="43">
        <v>12.625999999999999</v>
      </c>
      <c r="CI32" s="43"/>
      <c r="CJ32" s="43"/>
      <c r="CK32" s="43">
        <v>16.6448</v>
      </c>
      <c r="CL32" s="43">
        <v>4.5554100000000002</v>
      </c>
      <c r="CM32" s="43"/>
      <c r="CN32" s="43"/>
      <c r="CO32" s="43">
        <v>8.88917</v>
      </c>
      <c r="CP32" s="43">
        <v>278.75</v>
      </c>
      <c r="CQ32" s="43"/>
      <c r="CR32" s="43">
        <v>32.776000000000003</v>
      </c>
      <c r="CS32" s="43"/>
      <c r="CT32" s="43">
        <v>2.0150000000000001</v>
      </c>
    </row>
    <row r="33" spans="1:98" ht="15.6" x14ac:dyDescent="0.3">
      <c r="A33" s="1"/>
      <c r="B33" s="42" t="s">
        <v>776</v>
      </c>
      <c r="C33" s="43"/>
      <c r="D33" s="43"/>
      <c r="E33" s="43">
        <v>19.773309999999999</v>
      </c>
      <c r="F33" s="43">
        <v>11.071</v>
      </c>
      <c r="G33" s="43"/>
      <c r="H33" s="43"/>
      <c r="I33" s="43"/>
      <c r="J33" s="43"/>
      <c r="K33" s="43"/>
      <c r="L33" s="43">
        <v>26.258900000000001</v>
      </c>
      <c r="M33" s="43">
        <v>13.8032</v>
      </c>
      <c r="N33" s="43">
        <v>12.9</v>
      </c>
      <c r="O33" s="43">
        <v>25.827999999999999</v>
      </c>
      <c r="P33" s="43"/>
      <c r="Q33" s="43"/>
      <c r="R33" s="43">
        <v>50.405999999999999</v>
      </c>
      <c r="S33" s="43"/>
      <c r="T33" s="43">
        <v>51.246000000000002</v>
      </c>
      <c r="U33" s="43"/>
      <c r="V33" s="43">
        <v>0.7</v>
      </c>
      <c r="W33" s="43"/>
      <c r="X33" s="43">
        <v>118.37356</v>
      </c>
      <c r="Y33" s="43"/>
      <c r="Z33" s="43">
        <v>4.4902100000000003</v>
      </c>
      <c r="AA33" s="43"/>
      <c r="AB33" s="43"/>
      <c r="AC33" s="43">
        <v>16.41</v>
      </c>
      <c r="AD33" s="43"/>
      <c r="AE33" s="43"/>
      <c r="AF33" s="43">
        <v>4.9000000000000004</v>
      </c>
      <c r="AG33" s="43"/>
      <c r="AH33" s="43">
        <v>0.72899999999999998</v>
      </c>
      <c r="AI33" s="43"/>
      <c r="AJ33" s="43">
        <v>4.6611399999999996</v>
      </c>
      <c r="AK33" s="43">
        <v>0</v>
      </c>
      <c r="AL33" s="43"/>
      <c r="AM33" s="43">
        <v>47.570250000000001</v>
      </c>
      <c r="AN33" s="43">
        <v>99.958849999999998</v>
      </c>
      <c r="AO33" s="43">
        <v>22.31025</v>
      </c>
      <c r="AP33" s="43">
        <v>0.64</v>
      </c>
      <c r="AQ33" s="43">
        <v>160.57</v>
      </c>
      <c r="AR33" s="43"/>
      <c r="AS33" s="43">
        <v>33.826909999999998</v>
      </c>
      <c r="AT33" s="43">
        <v>34.232869999999998</v>
      </c>
      <c r="AU33" s="43"/>
      <c r="AV33" s="43">
        <v>188.26891000000001</v>
      </c>
      <c r="AW33" s="43">
        <v>35.118299999999998</v>
      </c>
      <c r="AX33" s="43"/>
      <c r="AY33" s="43">
        <v>3.4120599999999999</v>
      </c>
      <c r="AZ33" s="43"/>
      <c r="BA33" s="43">
        <v>2.2000000000000002</v>
      </c>
      <c r="BB33" s="43"/>
      <c r="BC33" s="43">
        <v>67.827920000000006</v>
      </c>
      <c r="BD33" s="43"/>
      <c r="BE33" s="43">
        <v>19.649999999999999</v>
      </c>
      <c r="BF33" s="43"/>
      <c r="BG33" s="43"/>
      <c r="BH33" s="43"/>
      <c r="BI33" s="43">
        <v>11.29815</v>
      </c>
      <c r="BJ33" s="43"/>
      <c r="BK33" s="43">
        <v>3.9805799999999998</v>
      </c>
      <c r="BL33" s="43"/>
      <c r="BM33" s="43"/>
      <c r="BN33" s="43">
        <v>28.975999999999999</v>
      </c>
      <c r="BO33" s="43">
        <v>2.41</v>
      </c>
      <c r="BP33" s="43">
        <v>136.67320000000001</v>
      </c>
      <c r="BQ33" s="43"/>
      <c r="BR33" s="43">
        <v>4.2660799999999997</v>
      </c>
      <c r="BS33" s="43">
        <v>124.44177999999999</v>
      </c>
      <c r="BT33" s="43">
        <v>7.4040100000000004</v>
      </c>
      <c r="BU33" s="43"/>
      <c r="BV33" s="43"/>
      <c r="BW33" s="43">
        <v>4.0072999999999999</v>
      </c>
      <c r="BX33" s="43"/>
      <c r="BY33" s="43"/>
      <c r="BZ33" s="43">
        <v>85.625399999999999</v>
      </c>
      <c r="CA33" s="43">
        <v>24.966999999999999</v>
      </c>
      <c r="CB33" s="43"/>
      <c r="CC33" s="43">
        <v>0.56499999999999995</v>
      </c>
      <c r="CD33" s="43">
        <v>20.805019999999999</v>
      </c>
      <c r="CE33" s="43">
        <v>405.23579000000001</v>
      </c>
      <c r="CF33" s="43"/>
      <c r="CG33" s="43">
        <v>138.8793</v>
      </c>
      <c r="CH33" s="43">
        <v>12.28342</v>
      </c>
      <c r="CI33" s="43"/>
      <c r="CJ33" s="43"/>
      <c r="CK33" s="43">
        <v>15.2974</v>
      </c>
      <c r="CL33" s="43">
        <v>4.5560999999999998</v>
      </c>
      <c r="CM33" s="43"/>
      <c r="CN33" s="43"/>
      <c r="CO33" s="43">
        <v>11.82995</v>
      </c>
      <c r="CP33" s="43">
        <v>275</v>
      </c>
      <c r="CQ33" s="43"/>
      <c r="CR33" s="43">
        <v>32.890999999999998</v>
      </c>
      <c r="CS33" s="43"/>
      <c r="CT33" s="43">
        <v>0.30499999999999999</v>
      </c>
    </row>
    <row r="34" spans="1:98" ht="15.6" x14ac:dyDescent="0.3">
      <c r="A34" s="1"/>
      <c r="B34" s="42" t="s">
        <v>777</v>
      </c>
      <c r="C34" s="43"/>
      <c r="D34" s="43"/>
      <c r="E34" s="43">
        <v>19.684699999999999</v>
      </c>
      <c r="F34" s="43">
        <v>11.417999999999999</v>
      </c>
      <c r="G34" s="43"/>
      <c r="H34" s="43"/>
      <c r="I34" s="43"/>
      <c r="J34" s="43"/>
      <c r="K34" s="43"/>
      <c r="L34" s="43">
        <v>27.030899999999999</v>
      </c>
      <c r="M34" s="43">
        <v>14.151199999999999</v>
      </c>
      <c r="N34" s="43">
        <v>12.76</v>
      </c>
      <c r="O34" s="43">
        <v>28.838000000000001</v>
      </c>
      <c r="P34" s="43"/>
      <c r="Q34" s="43"/>
      <c r="R34" s="43">
        <v>50.643999999999998</v>
      </c>
      <c r="S34" s="43"/>
      <c r="T34" s="43">
        <v>47.843699999999998</v>
      </c>
      <c r="U34" s="43"/>
      <c r="V34" s="43">
        <v>0.7</v>
      </c>
      <c r="W34" s="43"/>
      <c r="X34" s="43">
        <v>113.47102</v>
      </c>
      <c r="Y34" s="43"/>
      <c r="Z34" s="43">
        <v>4.3818599999999996</v>
      </c>
      <c r="AA34" s="43"/>
      <c r="AB34" s="43"/>
      <c r="AC34" s="43">
        <v>16.329999999999998</v>
      </c>
      <c r="AD34" s="43"/>
      <c r="AE34" s="43"/>
      <c r="AF34" s="43">
        <v>2</v>
      </c>
      <c r="AG34" s="43"/>
      <c r="AH34" s="43">
        <v>0.74060000000000004</v>
      </c>
      <c r="AI34" s="43"/>
      <c r="AJ34" s="43">
        <v>5.46631</v>
      </c>
      <c r="AK34" s="43">
        <v>0</v>
      </c>
      <c r="AL34" s="43"/>
      <c r="AM34" s="43">
        <v>47.450539999999997</v>
      </c>
      <c r="AN34" s="43">
        <v>99.990290000000002</v>
      </c>
      <c r="AO34" s="43">
        <v>25.54457</v>
      </c>
      <c r="AP34" s="43">
        <v>0.45</v>
      </c>
      <c r="AQ34" s="43">
        <v>160</v>
      </c>
      <c r="AR34" s="43"/>
      <c r="AS34" s="43">
        <v>34.771819999999998</v>
      </c>
      <c r="AT34" s="43">
        <v>34.502609999999997</v>
      </c>
      <c r="AU34" s="43"/>
      <c r="AV34" s="43">
        <v>188.61927</v>
      </c>
      <c r="AW34" s="43">
        <v>35.888599999999997</v>
      </c>
      <c r="AX34" s="43"/>
      <c r="AY34" s="43">
        <v>3.41126</v>
      </c>
      <c r="AZ34" s="43"/>
      <c r="BA34" s="43">
        <v>2.1</v>
      </c>
      <c r="BB34" s="43"/>
      <c r="BC34" s="43">
        <v>67.589439999999996</v>
      </c>
      <c r="BD34" s="43"/>
      <c r="BE34" s="43">
        <v>19.649999999999999</v>
      </c>
      <c r="BF34" s="43"/>
      <c r="BG34" s="43"/>
      <c r="BH34" s="43"/>
      <c r="BI34" s="43">
        <v>11.2378</v>
      </c>
      <c r="BJ34" s="43"/>
      <c r="BK34" s="43">
        <v>4.1837299999999997</v>
      </c>
      <c r="BL34" s="43"/>
      <c r="BM34" s="43"/>
      <c r="BN34" s="43">
        <v>30.899000000000001</v>
      </c>
      <c r="BO34" s="43">
        <v>2.41</v>
      </c>
      <c r="BP34" s="43">
        <v>137.3192</v>
      </c>
      <c r="BQ34" s="43"/>
      <c r="BR34" s="43">
        <v>4.5220000000000002</v>
      </c>
      <c r="BS34" s="43">
        <v>126.88233</v>
      </c>
      <c r="BT34" s="43">
        <v>7.8178900000000002</v>
      </c>
      <c r="BU34" s="43"/>
      <c r="BV34" s="43"/>
      <c r="BW34" s="43">
        <v>3.7307000000000001</v>
      </c>
      <c r="BX34" s="43"/>
      <c r="BY34" s="43"/>
      <c r="BZ34" s="43">
        <v>85.264179999999996</v>
      </c>
      <c r="CA34" s="43">
        <v>24.940999999999999</v>
      </c>
      <c r="CB34" s="43"/>
      <c r="CC34" s="43">
        <v>0.60699999999999998</v>
      </c>
      <c r="CD34" s="43">
        <v>21.57611</v>
      </c>
      <c r="CE34" s="43">
        <v>399.99901</v>
      </c>
      <c r="CF34" s="43"/>
      <c r="CG34" s="43">
        <v>142.14439999999999</v>
      </c>
      <c r="CH34" s="43">
        <v>12.30669</v>
      </c>
      <c r="CI34" s="43"/>
      <c r="CJ34" s="43"/>
      <c r="CK34" s="43">
        <v>15.577500000000001</v>
      </c>
      <c r="CL34" s="43">
        <v>4.7458999999999998</v>
      </c>
      <c r="CM34" s="43"/>
      <c r="CN34" s="43"/>
      <c r="CO34" s="43">
        <v>15.50619</v>
      </c>
      <c r="CP34" s="43">
        <v>259.29000000000002</v>
      </c>
      <c r="CQ34" s="43"/>
      <c r="CR34" s="43">
        <v>33.670999999999999</v>
      </c>
      <c r="CS34" s="43"/>
      <c r="CT34" s="43">
        <v>3.9319999999999999</v>
      </c>
    </row>
    <row r="35" spans="1:98" ht="15.6" x14ac:dyDescent="0.3">
      <c r="A35" s="1"/>
      <c r="B35" s="42" t="s">
        <v>778</v>
      </c>
      <c r="C35" s="43"/>
      <c r="D35" s="43"/>
      <c r="E35" s="43">
        <v>20.51662</v>
      </c>
      <c r="F35" s="43">
        <v>11.507</v>
      </c>
      <c r="G35" s="43"/>
      <c r="H35" s="43"/>
      <c r="I35" s="43"/>
      <c r="J35" s="43"/>
      <c r="K35" s="43"/>
      <c r="L35" s="43">
        <v>26.910799999999998</v>
      </c>
      <c r="M35" s="43">
        <v>15.018599999999999</v>
      </c>
      <c r="N35" s="43">
        <v>12.87</v>
      </c>
      <c r="O35" s="43">
        <v>29.565999999999999</v>
      </c>
      <c r="P35" s="43"/>
      <c r="Q35" s="43"/>
      <c r="R35" s="43">
        <v>50.710999999999999</v>
      </c>
      <c r="S35" s="43"/>
      <c r="T35" s="43">
        <v>38.526000000000003</v>
      </c>
      <c r="U35" s="43"/>
      <c r="V35" s="43">
        <v>0.7</v>
      </c>
      <c r="W35" s="43"/>
      <c r="X35" s="43">
        <v>116.96407000000001</v>
      </c>
      <c r="Y35" s="43"/>
      <c r="Z35" s="43">
        <v>4.4090999999999996</v>
      </c>
      <c r="AA35" s="43"/>
      <c r="AB35" s="43"/>
      <c r="AC35" s="43">
        <v>16.29</v>
      </c>
      <c r="AD35" s="43"/>
      <c r="AE35" s="43"/>
      <c r="AF35" s="43">
        <v>3.5</v>
      </c>
      <c r="AG35" s="43"/>
      <c r="AH35" s="43">
        <v>0.80220000000000002</v>
      </c>
      <c r="AI35" s="43"/>
      <c r="AJ35" s="43">
        <v>5.7646800000000002</v>
      </c>
      <c r="AK35" s="43">
        <v>0</v>
      </c>
      <c r="AL35" s="43"/>
      <c r="AM35" s="43">
        <v>48.888150000000003</v>
      </c>
      <c r="AN35" s="43">
        <v>100.66836000000001</v>
      </c>
      <c r="AO35" s="43">
        <v>25.578479999999999</v>
      </c>
      <c r="AP35" s="43">
        <v>0.73</v>
      </c>
      <c r="AQ35" s="43">
        <v>160.6</v>
      </c>
      <c r="AR35" s="43"/>
      <c r="AS35" s="43">
        <v>34.675490000000003</v>
      </c>
      <c r="AT35" s="43">
        <v>34.123080000000002</v>
      </c>
      <c r="AU35" s="43"/>
      <c r="AV35" s="43">
        <v>188.30476999999999</v>
      </c>
      <c r="AW35" s="43">
        <v>35.806800000000003</v>
      </c>
      <c r="AX35" s="43"/>
      <c r="AY35" s="43">
        <v>3.5920299999999998</v>
      </c>
      <c r="AZ35" s="43"/>
      <c r="BA35" s="43">
        <v>2.2000000000000002</v>
      </c>
      <c r="BB35" s="43"/>
      <c r="BC35" s="43">
        <v>67.151349999999994</v>
      </c>
      <c r="BD35" s="43"/>
      <c r="BE35" s="43">
        <v>19.649999999999999</v>
      </c>
      <c r="BF35" s="43"/>
      <c r="BG35" s="43"/>
      <c r="BH35" s="43"/>
      <c r="BI35" s="43">
        <v>11.327870000000001</v>
      </c>
      <c r="BJ35" s="43"/>
      <c r="BK35" s="43">
        <v>4.0947100000000001</v>
      </c>
      <c r="BL35" s="43"/>
      <c r="BM35" s="43"/>
      <c r="BN35" s="43">
        <v>32.320999999999998</v>
      </c>
      <c r="BO35" s="43">
        <v>2.16</v>
      </c>
      <c r="BP35" s="43">
        <v>138.1789</v>
      </c>
      <c r="BQ35" s="43"/>
      <c r="BR35" s="43">
        <v>4.36747</v>
      </c>
      <c r="BS35" s="43">
        <v>126.99957000000001</v>
      </c>
      <c r="BT35" s="43">
        <v>8.7564499999999992</v>
      </c>
      <c r="BU35" s="43"/>
      <c r="BV35" s="43"/>
      <c r="BW35" s="43">
        <v>3.87202</v>
      </c>
      <c r="BX35" s="43"/>
      <c r="BY35" s="43"/>
      <c r="BZ35" s="43">
        <v>86.412940000000006</v>
      </c>
      <c r="CA35" s="43">
        <v>24.963000000000001</v>
      </c>
      <c r="CB35" s="43"/>
      <c r="CC35" s="43">
        <v>0.59799999999999998</v>
      </c>
      <c r="CD35" s="43">
        <v>23.084430000000001</v>
      </c>
      <c r="CE35" s="43">
        <v>395.8938</v>
      </c>
      <c r="CF35" s="43"/>
      <c r="CG35" s="43">
        <v>138.98310000000001</v>
      </c>
      <c r="CH35" s="43">
        <v>11.66788</v>
      </c>
      <c r="CI35" s="43"/>
      <c r="CJ35" s="43"/>
      <c r="CK35" s="43">
        <v>16.866700000000002</v>
      </c>
      <c r="CL35" s="43">
        <v>4.7736799999999997</v>
      </c>
      <c r="CM35" s="43"/>
      <c r="CN35" s="43"/>
      <c r="CO35" s="43">
        <v>16.55434</v>
      </c>
      <c r="CP35" s="43">
        <v>277.56</v>
      </c>
      <c r="CQ35" s="43"/>
      <c r="CR35" s="43">
        <v>32.381</v>
      </c>
      <c r="CS35" s="43"/>
      <c r="CT35" s="43">
        <v>2.194</v>
      </c>
    </row>
    <row r="36" spans="1:98" ht="15.6" x14ac:dyDescent="0.3">
      <c r="A36" s="1"/>
      <c r="B36" s="42" t="s">
        <v>779</v>
      </c>
      <c r="C36" s="43"/>
      <c r="D36" s="43"/>
      <c r="E36" s="43">
        <v>20.805990000000001</v>
      </c>
      <c r="F36" s="43">
        <v>12.292999999999999</v>
      </c>
      <c r="G36" s="43"/>
      <c r="H36" s="43"/>
      <c r="I36" s="43"/>
      <c r="J36" s="43"/>
      <c r="K36" s="43"/>
      <c r="L36" s="43">
        <v>26.904</v>
      </c>
      <c r="M36" s="43">
        <v>14.5761</v>
      </c>
      <c r="N36" s="43">
        <v>12.85</v>
      </c>
      <c r="O36" s="43">
        <v>28.564</v>
      </c>
      <c r="P36" s="43"/>
      <c r="Q36" s="43"/>
      <c r="R36" s="43">
        <v>50.698</v>
      </c>
      <c r="S36" s="43"/>
      <c r="T36" s="43">
        <v>43.599899999999998</v>
      </c>
      <c r="U36" s="43"/>
      <c r="V36" s="43">
        <v>0.7</v>
      </c>
      <c r="W36" s="43"/>
      <c r="X36" s="43">
        <v>127.4567</v>
      </c>
      <c r="Y36" s="43"/>
      <c r="Z36" s="43">
        <v>4.4197899999999999</v>
      </c>
      <c r="AA36" s="43"/>
      <c r="AB36" s="43"/>
      <c r="AC36" s="43">
        <v>16.46</v>
      </c>
      <c r="AD36" s="43"/>
      <c r="AE36" s="43"/>
      <c r="AF36" s="43">
        <v>6.3</v>
      </c>
      <c r="AG36" s="43"/>
      <c r="AH36" s="43">
        <v>0.73360000000000003</v>
      </c>
      <c r="AI36" s="43"/>
      <c r="AJ36" s="43">
        <v>5.7564599999999997</v>
      </c>
      <c r="AK36" s="43">
        <v>0</v>
      </c>
      <c r="AL36" s="43"/>
      <c r="AM36" s="43">
        <v>49.009639999999997</v>
      </c>
      <c r="AN36" s="43">
        <v>101.39064999999999</v>
      </c>
      <c r="AO36" s="43">
        <v>26.13672</v>
      </c>
      <c r="AP36" s="43">
        <v>0.86</v>
      </c>
      <c r="AQ36" s="43">
        <v>160.24</v>
      </c>
      <c r="AR36" s="43"/>
      <c r="AS36" s="43">
        <v>34.916969999999999</v>
      </c>
      <c r="AT36" s="43">
        <v>33.539720000000003</v>
      </c>
      <c r="AU36" s="43"/>
      <c r="AV36" s="43">
        <v>188.18402</v>
      </c>
      <c r="AW36" s="43">
        <v>36.127000000000002</v>
      </c>
      <c r="AX36" s="43"/>
      <c r="AY36" s="43">
        <v>1.6335599999999999</v>
      </c>
      <c r="AZ36" s="43"/>
      <c r="BA36" s="43">
        <v>2.2999999999999998</v>
      </c>
      <c r="BB36" s="43"/>
      <c r="BC36" s="43">
        <v>66.391499999999994</v>
      </c>
      <c r="BD36" s="43"/>
      <c r="BE36" s="43">
        <v>19.649999999999999</v>
      </c>
      <c r="BF36" s="43"/>
      <c r="BG36" s="43"/>
      <c r="BH36" s="43"/>
      <c r="BI36" s="43">
        <v>11.18695</v>
      </c>
      <c r="BJ36" s="43"/>
      <c r="BK36" s="43">
        <v>4.07437</v>
      </c>
      <c r="BL36" s="43"/>
      <c r="BM36" s="43"/>
      <c r="BN36" s="43">
        <v>34.49</v>
      </c>
      <c r="BO36" s="43">
        <v>1.85</v>
      </c>
      <c r="BP36" s="43">
        <v>139.4597</v>
      </c>
      <c r="BQ36" s="43"/>
      <c r="BR36" s="43">
        <v>4.4734999999999996</v>
      </c>
      <c r="BS36" s="43">
        <v>127.80504999999999</v>
      </c>
      <c r="BT36" s="43">
        <v>8.9493500000000008</v>
      </c>
      <c r="BU36" s="43"/>
      <c r="BV36" s="43"/>
      <c r="BW36" s="43">
        <v>3.9659300000000002</v>
      </c>
      <c r="BX36" s="43"/>
      <c r="BY36" s="43"/>
      <c r="BZ36" s="43">
        <v>86.601979999999998</v>
      </c>
      <c r="CA36" s="43">
        <v>24.972000000000001</v>
      </c>
      <c r="CB36" s="43"/>
      <c r="CC36" s="43">
        <v>0.60499999999999998</v>
      </c>
      <c r="CD36" s="43">
        <v>22.798439999999999</v>
      </c>
      <c r="CE36" s="43">
        <v>403.27920999999998</v>
      </c>
      <c r="CF36" s="43"/>
      <c r="CG36" s="43">
        <v>140.81280000000001</v>
      </c>
      <c r="CH36" s="43">
        <v>11.71674</v>
      </c>
      <c r="CI36" s="43"/>
      <c r="CJ36" s="43"/>
      <c r="CK36" s="43">
        <v>17.328700000000001</v>
      </c>
      <c r="CL36" s="43">
        <v>4.7276699999999998</v>
      </c>
      <c r="CM36" s="43"/>
      <c r="CN36" s="43"/>
      <c r="CO36" s="43">
        <v>16.48639</v>
      </c>
      <c r="CP36" s="43">
        <v>279.24</v>
      </c>
      <c r="CQ36" s="43"/>
      <c r="CR36" s="43">
        <v>33.215000000000003</v>
      </c>
      <c r="CS36" s="43"/>
      <c r="CT36" s="43">
        <v>2.3180000000000001</v>
      </c>
    </row>
    <row r="37" spans="1:98" ht="15.6" x14ac:dyDescent="0.3">
      <c r="A37" s="1"/>
      <c r="B37" s="42" t="s">
        <v>780</v>
      </c>
      <c r="C37" s="43"/>
      <c r="D37" s="43"/>
      <c r="E37" s="43">
        <v>19.88739</v>
      </c>
      <c r="F37" s="43">
        <v>10.856999999999999</v>
      </c>
      <c r="G37" s="43"/>
      <c r="H37" s="43"/>
      <c r="I37" s="43"/>
      <c r="J37" s="43"/>
      <c r="K37" s="43"/>
      <c r="L37" s="43">
        <v>27.219799999999999</v>
      </c>
      <c r="M37" s="43">
        <v>14.614599999999999</v>
      </c>
      <c r="N37" s="43">
        <v>12.76</v>
      </c>
      <c r="O37" s="43">
        <v>23.02</v>
      </c>
      <c r="P37" s="43"/>
      <c r="Q37" s="43"/>
      <c r="R37" s="43">
        <v>50.558999999999997</v>
      </c>
      <c r="S37" s="43"/>
      <c r="T37" s="43">
        <v>49.9998</v>
      </c>
      <c r="U37" s="43"/>
      <c r="V37" s="43">
        <v>0.7</v>
      </c>
      <c r="W37" s="43"/>
      <c r="X37" s="43">
        <v>144.39099999999999</v>
      </c>
      <c r="Y37" s="43"/>
      <c r="Z37" s="43">
        <v>4.5693000000000001</v>
      </c>
      <c r="AA37" s="43"/>
      <c r="AB37" s="43"/>
      <c r="AC37" s="43">
        <v>14.32</v>
      </c>
      <c r="AD37" s="43"/>
      <c r="AE37" s="43"/>
      <c r="AF37" s="43">
        <v>8.1</v>
      </c>
      <c r="AG37" s="43"/>
      <c r="AH37" s="43">
        <v>0.73319999999999996</v>
      </c>
      <c r="AI37" s="43"/>
      <c r="AJ37" s="43">
        <v>6.2199600000000004</v>
      </c>
      <c r="AK37" s="43">
        <v>0</v>
      </c>
      <c r="AL37" s="43"/>
      <c r="AM37" s="43">
        <v>49.436810000000001</v>
      </c>
      <c r="AN37" s="43">
        <v>113.56068</v>
      </c>
      <c r="AO37" s="43">
        <v>26.882909999999999</v>
      </c>
      <c r="AP37" s="43">
        <v>0.97</v>
      </c>
      <c r="AQ37" s="43">
        <v>161.47</v>
      </c>
      <c r="AR37" s="43"/>
      <c r="AS37" s="43">
        <v>36.03443</v>
      </c>
      <c r="AT37" s="43">
        <v>34.451880000000003</v>
      </c>
      <c r="AU37" s="43"/>
      <c r="AV37" s="43">
        <v>186.11670000000001</v>
      </c>
      <c r="AW37" s="43">
        <v>34.948700000000002</v>
      </c>
      <c r="AX37" s="43"/>
      <c r="AY37" s="43">
        <v>0.36553000000000002</v>
      </c>
      <c r="AZ37" s="43"/>
      <c r="BA37" s="43">
        <v>2.2000000000000002</v>
      </c>
      <c r="BB37" s="43"/>
      <c r="BC37" s="43">
        <v>66.220259999999996</v>
      </c>
      <c r="BD37" s="43"/>
      <c r="BE37" s="43">
        <v>20.7</v>
      </c>
      <c r="BF37" s="43"/>
      <c r="BG37" s="43"/>
      <c r="BH37" s="43"/>
      <c r="BI37" s="43">
        <v>11.511649999999999</v>
      </c>
      <c r="BJ37" s="43"/>
      <c r="BK37" s="43">
        <v>4.1605699999999999</v>
      </c>
      <c r="BL37" s="43"/>
      <c r="BM37" s="43"/>
      <c r="BN37" s="43">
        <v>34.936</v>
      </c>
      <c r="BO37" s="43">
        <v>2.17</v>
      </c>
      <c r="BP37" s="43">
        <v>139.79560000000001</v>
      </c>
      <c r="BQ37" s="43"/>
      <c r="BR37" s="43">
        <v>4.6983600000000001</v>
      </c>
      <c r="BS37" s="43">
        <v>127.65969</v>
      </c>
      <c r="BT37" s="43">
        <v>9.4495799999999992</v>
      </c>
      <c r="BU37" s="43"/>
      <c r="BV37" s="43"/>
      <c r="BW37" s="43">
        <v>4.0273599999999998</v>
      </c>
      <c r="BX37" s="43"/>
      <c r="BY37" s="43"/>
      <c r="BZ37" s="43">
        <v>87.59451</v>
      </c>
      <c r="CA37" s="43">
        <v>24.983000000000001</v>
      </c>
      <c r="CB37" s="43"/>
      <c r="CC37" s="43">
        <v>0.60299999999999998</v>
      </c>
      <c r="CD37" s="43">
        <v>24.100930000000002</v>
      </c>
      <c r="CE37" s="43">
        <v>377.24002000000002</v>
      </c>
      <c r="CF37" s="43"/>
      <c r="CG37" s="43">
        <v>139.61510000000001</v>
      </c>
      <c r="CH37" s="43">
        <v>11.79602</v>
      </c>
      <c r="CI37" s="43"/>
      <c r="CJ37" s="43"/>
      <c r="CK37" s="43">
        <v>17.0488</v>
      </c>
      <c r="CL37" s="43">
        <v>4.7172400000000003</v>
      </c>
      <c r="CM37" s="43"/>
      <c r="CN37" s="43"/>
      <c r="CO37" s="43">
        <v>16.374379999999999</v>
      </c>
      <c r="CP37" s="43">
        <v>274.77999999999997</v>
      </c>
      <c r="CQ37" s="43"/>
      <c r="CR37" s="43">
        <v>33.094999999999999</v>
      </c>
      <c r="CS37" s="43"/>
      <c r="CT37" s="43">
        <v>4.774</v>
      </c>
    </row>
    <row r="38" spans="1:98" ht="15.6" x14ac:dyDescent="0.3">
      <c r="A38" s="1"/>
      <c r="B38" s="42" t="s">
        <v>781</v>
      </c>
      <c r="C38" s="43"/>
      <c r="D38" s="43"/>
      <c r="E38" s="43">
        <v>19.889040000000001</v>
      </c>
      <c r="F38" s="43">
        <v>11.566000000000001</v>
      </c>
      <c r="G38" s="43"/>
      <c r="H38" s="43"/>
      <c r="I38" s="43"/>
      <c r="J38" s="43"/>
      <c r="K38" s="43"/>
      <c r="L38" s="43">
        <v>27.233000000000001</v>
      </c>
      <c r="M38" s="43">
        <v>14.8185</v>
      </c>
      <c r="N38" s="43">
        <v>12.56</v>
      </c>
      <c r="O38" s="43">
        <v>23.518000000000001</v>
      </c>
      <c r="P38" s="43"/>
      <c r="Q38" s="43"/>
      <c r="R38" s="43">
        <v>50.552</v>
      </c>
      <c r="S38" s="43"/>
      <c r="T38" s="43">
        <v>48.664400000000001</v>
      </c>
      <c r="U38" s="43"/>
      <c r="V38" s="43">
        <v>0.7</v>
      </c>
      <c r="W38" s="43"/>
      <c r="X38" s="43">
        <v>130.53638000000001</v>
      </c>
      <c r="Y38" s="43"/>
      <c r="Z38" s="43">
        <v>4.3193999999999999</v>
      </c>
      <c r="AA38" s="43"/>
      <c r="AB38" s="43"/>
      <c r="AC38" s="43">
        <v>14.29</v>
      </c>
      <c r="AD38" s="43"/>
      <c r="AE38" s="43"/>
      <c r="AF38" s="43">
        <v>5.4</v>
      </c>
      <c r="AG38" s="43"/>
      <c r="AH38" s="43">
        <v>0.53359999999999996</v>
      </c>
      <c r="AI38" s="43"/>
      <c r="AJ38" s="43">
        <v>6.1652199999999997</v>
      </c>
      <c r="AK38" s="43">
        <v>0</v>
      </c>
      <c r="AL38" s="43"/>
      <c r="AM38" s="43">
        <v>49.185040000000001</v>
      </c>
      <c r="AN38" s="43">
        <v>114.37396</v>
      </c>
      <c r="AO38" s="43">
        <v>26.401260000000001</v>
      </c>
      <c r="AP38" s="43">
        <v>0.6</v>
      </c>
      <c r="AQ38" s="43">
        <v>160.63999999999999</v>
      </c>
      <c r="AR38" s="43"/>
      <c r="AS38" s="43">
        <v>34.815910000000002</v>
      </c>
      <c r="AT38" s="43">
        <v>33.795749999999998</v>
      </c>
      <c r="AU38" s="43"/>
      <c r="AV38" s="43">
        <v>185.01716999999999</v>
      </c>
      <c r="AW38" s="43">
        <v>34.340000000000003</v>
      </c>
      <c r="AX38" s="43"/>
      <c r="AY38" s="43">
        <v>0.19286</v>
      </c>
      <c r="AZ38" s="43"/>
      <c r="BA38" s="43">
        <v>2.2000000000000002</v>
      </c>
      <c r="BB38" s="43"/>
      <c r="BC38" s="43">
        <v>65.890330000000006</v>
      </c>
      <c r="BD38" s="43"/>
      <c r="BE38" s="43">
        <v>20.7</v>
      </c>
      <c r="BF38" s="43"/>
      <c r="BG38" s="43"/>
      <c r="BH38" s="43"/>
      <c r="BI38" s="43">
        <v>11.29527</v>
      </c>
      <c r="BJ38" s="43"/>
      <c r="BK38" s="43">
        <v>4.2000200000000003</v>
      </c>
      <c r="BL38" s="43"/>
      <c r="BM38" s="43"/>
      <c r="BN38" s="43">
        <v>34.585999999999999</v>
      </c>
      <c r="BO38" s="43">
        <v>2.19</v>
      </c>
      <c r="BP38" s="43">
        <v>141.22559999999999</v>
      </c>
      <c r="BQ38" s="43"/>
      <c r="BR38" s="43">
        <v>4.6761400000000002</v>
      </c>
      <c r="BS38" s="43">
        <v>129.67598000000001</v>
      </c>
      <c r="BT38" s="43">
        <v>9.3408899999999999</v>
      </c>
      <c r="BU38" s="43"/>
      <c r="BV38" s="43"/>
      <c r="BW38" s="43">
        <v>3.8865599999999998</v>
      </c>
      <c r="BX38" s="43"/>
      <c r="BY38" s="43"/>
      <c r="BZ38" s="43">
        <v>87.642439999999993</v>
      </c>
      <c r="CA38" s="43">
        <v>24.983000000000001</v>
      </c>
      <c r="CB38" s="43"/>
      <c r="CC38" s="43">
        <v>0.63500000000000001</v>
      </c>
      <c r="CD38" s="43">
        <v>24.399370000000001</v>
      </c>
      <c r="CE38" s="43">
        <v>375.51819</v>
      </c>
      <c r="CF38" s="43"/>
      <c r="CG38" s="43">
        <v>139.42250000000001</v>
      </c>
      <c r="CH38" s="43">
        <v>11.42822</v>
      </c>
      <c r="CI38" s="43"/>
      <c r="CJ38" s="43"/>
      <c r="CK38" s="43">
        <v>17.607099999999999</v>
      </c>
      <c r="CL38" s="43">
        <v>4.8010400000000004</v>
      </c>
      <c r="CM38" s="43"/>
      <c r="CN38" s="43"/>
      <c r="CO38" s="43">
        <v>17.002790000000001</v>
      </c>
      <c r="CP38" s="43">
        <v>277.64</v>
      </c>
      <c r="CQ38" s="43"/>
      <c r="CR38" s="43">
        <v>33.036999999999999</v>
      </c>
      <c r="CS38" s="43"/>
      <c r="CT38" s="43">
        <v>5.7320000000000002</v>
      </c>
    </row>
    <row r="39" spans="1:98" ht="15.6" x14ac:dyDescent="0.3">
      <c r="A39" s="1"/>
      <c r="B39" s="42" t="s">
        <v>782</v>
      </c>
      <c r="C39" s="43"/>
      <c r="D39" s="43"/>
      <c r="E39" s="43">
        <v>20.195150000000002</v>
      </c>
      <c r="F39" s="43">
        <v>11.936</v>
      </c>
      <c r="G39" s="43"/>
      <c r="H39" s="43"/>
      <c r="I39" s="43"/>
      <c r="J39" s="43"/>
      <c r="K39" s="43"/>
      <c r="L39" s="43">
        <v>26.844799999999999</v>
      </c>
      <c r="M39" s="43">
        <v>14.483000000000001</v>
      </c>
      <c r="N39" s="43">
        <v>12.9</v>
      </c>
      <c r="O39" s="43">
        <v>25.646000000000001</v>
      </c>
      <c r="P39" s="43"/>
      <c r="Q39" s="43"/>
      <c r="R39" s="43">
        <v>50.814999999999998</v>
      </c>
      <c r="S39" s="43"/>
      <c r="T39" s="43">
        <v>50.057499999999997</v>
      </c>
      <c r="U39" s="43"/>
      <c r="V39" s="43">
        <v>0.7</v>
      </c>
      <c r="W39" s="43"/>
      <c r="X39" s="43">
        <v>42.943809999999999</v>
      </c>
      <c r="Y39" s="43"/>
      <c r="Z39" s="43">
        <v>4.5135300000000003</v>
      </c>
      <c r="AA39" s="43"/>
      <c r="AB39" s="43"/>
      <c r="AC39" s="43">
        <v>13.53</v>
      </c>
      <c r="AD39" s="43"/>
      <c r="AE39" s="43"/>
      <c r="AF39" s="43">
        <v>2.1</v>
      </c>
      <c r="AG39" s="43"/>
      <c r="AH39" s="43">
        <v>0.5101</v>
      </c>
      <c r="AI39" s="43"/>
      <c r="AJ39" s="43">
        <v>6.4605899999999998</v>
      </c>
      <c r="AK39" s="43">
        <v>0</v>
      </c>
      <c r="AL39" s="43"/>
      <c r="AM39" s="43">
        <v>49.711919999999999</v>
      </c>
      <c r="AN39" s="43">
        <v>115.02243</v>
      </c>
      <c r="AO39" s="43">
        <v>26.846599999999999</v>
      </c>
      <c r="AP39" s="43">
        <v>0.23</v>
      </c>
      <c r="AQ39" s="43">
        <v>162.6</v>
      </c>
      <c r="AR39" s="43"/>
      <c r="AS39" s="43">
        <v>34.18356</v>
      </c>
      <c r="AT39" s="43">
        <v>33.351370000000003</v>
      </c>
      <c r="AU39" s="43"/>
      <c r="AV39" s="43">
        <v>186.13602</v>
      </c>
      <c r="AW39" s="43">
        <v>34.985300000000002</v>
      </c>
      <c r="AX39" s="43"/>
      <c r="AY39" s="43">
        <v>0.25791999999999998</v>
      </c>
      <c r="AZ39" s="43"/>
      <c r="BA39" s="43">
        <v>2.2000000000000002</v>
      </c>
      <c r="BB39" s="43"/>
      <c r="BC39" s="43">
        <v>65.985910000000004</v>
      </c>
      <c r="BD39" s="43"/>
      <c r="BE39" s="43">
        <v>20.7</v>
      </c>
      <c r="BF39" s="43"/>
      <c r="BG39" s="43"/>
      <c r="BH39" s="43"/>
      <c r="BI39" s="43">
        <v>11.263500000000001</v>
      </c>
      <c r="BJ39" s="43"/>
      <c r="BK39" s="43">
        <v>4.1709199999999997</v>
      </c>
      <c r="BL39" s="43"/>
      <c r="BM39" s="43"/>
      <c r="BN39" s="43">
        <v>31.82</v>
      </c>
      <c r="BO39" s="43">
        <v>2.1800000000000002</v>
      </c>
      <c r="BP39" s="43">
        <v>142.46700000000001</v>
      </c>
      <c r="BQ39" s="43"/>
      <c r="BR39" s="43">
        <v>4.83744</v>
      </c>
      <c r="BS39" s="43">
        <v>128.86904999999999</v>
      </c>
      <c r="BT39" s="43">
        <v>9.9538100000000007</v>
      </c>
      <c r="BU39" s="43"/>
      <c r="BV39" s="43"/>
      <c r="BW39" s="43">
        <v>3.9036599999999999</v>
      </c>
      <c r="BX39" s="43"/>
      <c r="BY39" s="43"/>
      <c r="BZ39" s="43">
        <v>87.062520000000006</v>
      </c>
      <c r="CA39" s="43">
        <v>24.992000000000001</v>
      </c>
      <c r="CB39" s="43"/>
      <c r="CC39" s="43">
        <v>0.54900000000000004</v>
      </c>
      <c r="CD39" s="43">
        <v>24.718910000000001</v>
      </c>
      <c r="CE39" s="43">
        <v>378.81823000000003</v>
      </c>
      <c r="CF39" s="43"/>
      <c r="CG39" s="43">
        <v>142.17590000000001</v>
      </c>
      <c r="CH39" s="43">
        <v>11.65136</v>
      </c>
      <c r="CI39" s="43"/>
      <c r="CJ39" s="43"/>
      <c r="CK39" s="43">
        <v>16.977399999999999</v>
      </c>
      <c r="CL39" s="43">
        <v>4.7936500000000004</v>
      </c>
      <c r="CM39" s="43"/>
      <c r="CN39" s="43"/>
      <c r="CO39" s="43">
        <v>17.18985</v>
      </c>
      <c r="CP39" s="43">
        <v>278.58</v>
      </c>
      <c r="CQ39" s="43"/>
      <c r="CR39" s="43">
        <v>33.168999999999997</v>
      </c>
      <c r="CS39" s="43"/>
      <c r="CT39" s="43">
        <v>6.5190000000000001</v>
      </c>
    </row>
    <row r="40" spans="1:98" ht="15.6" x14ac:dyDescent="0.3">
      <c r="A40" s="1"/>
      <c r="B40" s="42" t="s">
        <v>783</v>
      </c>
      <c r="C40" s="43"/>
      <c r="D40" s="43"/>
      <c r="E40" s="43">
        <v>17.419</v>
      </c>
      <c r="F40" s="43">
        <v>11.795</v>
      </c>
      <c r="G40" s="43"/>
      <c r="H40" s="43"/>
      <c r="I40" s="43"/>
      <c r="J40" s="43"/>
      <c r="K40" s="43"/>
      <c r="L40" s="43">
        <v>26.911200000000001</v>
      </c>
      <c r="M40" s="43">
        <v>13.8828</v>
      </c>
      <c r="N40" s="43">
        <v>12.45</v>
      </c>
      <c r="O40" s="43">
        <v>28.742000000000001</v>
      </c>
      <c r="P40" s="43"/>
      <c r="Q40" s="43"/>
      <c r="R40" s="43">
        <v>50.814999999999998</v>
      </c>
      <c r="S40" s="43"/>
      <c r="T40" s="43">
        <v>30.111599999999999</v>
      </c>
      <c r="U40" s="43"/>
      <c r="V40" s="43">
        <v>0.7</v>
      </c>
      <c r="W40" s="43"/>
      <c r="X40" s="43">
        <v>37.468490000000003</v>
      </c>
      <c r="Y40" s="43"/>
      <c r="Z40" s="43">
        <v>4.68513</v>
      </c>
      <c r="AA40" s="43"/>
      <c r="AB40" s="43"/>
      <c r="AC40" s="43">
        <v>13.35</v>
      </c>
      <c r="AD40" s="43"/>
      <c r="AE40" s="43"/>
      <c r="AF40" s="43">
        <v>1.4</v>
      </c>
      <c r="AG40" s="43"/>
      <c r="AH40" s="43">
        <v>0.51229999999999998</v>
      </c>
      <c r="AI40" s="43"/>
      <c r="AJ40" s="43">
        <v>6.2238600000000002</v>
      </c>
      <c r="AK40" s="43">
        <v>0</v>
      </c>
      <c r="AL40" s="43"/>
      <c r="AM40" s="43">
        <v>49.626550000000002</v>
      </c>
      <c r="AN40" s="43">
        <v>115.54177</v>
      </c>
      <c r="AO40" s="43">
        <v>26.379380000000001</v>
      </c>
      <c r="AP40" s="43">
        <v>0.37</v>
      </c>
      <c r="AQ40" s="43">
        <v>164.08</v>
      </c>
      <c r="AR40" s="43"/>
      <c r="AS40" s="43">
        <v>34.138950000000001</v>
      </c>
      <c r="AT40" s="43">
        <v>34.168410000000002</v>
      </c>
      <c r="AU40" s="43"/>
      <c r="AV40" s="43">
        <v>186.39899</v>
      </c>
      <c r="AW40" s="43">
        <v>35.287999999999997</v>
      </c>
      <c r="AX40" s="43"/>
      <c r="AY40" s="43">
        <v>0.16732</v>
      </c>
      <c r="AZ40" s="43"/>
      <c r="BA40" s="43">
        <v>2.1</v>
      </c>
      <c r="BB40" s="43"/>
      <c r="BC40" s="43">
        <v>67.451520000000002</v>
      </c>
      <c r="BD40" s="43"/>
      <c r="BE40" s="43">
        <v>20.7</v>
      </c>
      <c r="BF40" s="43"/>
      <c r="BG40" s="43"/>
      <c r="BH40" s="43"/>
      <c r="BI40" s="43">
        <v>11.314310000000001</v>
      </c>
      <c r="BJ40" s="43"/>
      <c r="BK40" s="43">
        <v>4.2339599999999997</v>
      </c>
      <c r="BL40" s="43"/>
      <c r="BM40" s="43"/>
      <c r="BN40" s="43">
        <v>30.831</v>
      </c>
      <c r="BO40" s="43">
        <v>2.0299999999999998</v>
      </c>
      <c r="BP40" s="43">
        <v>139.0712</v>
      </c>
      <c r="BQ40" s="43"/>
      <c r="BR40" s="43">
        <v>4.6865699999999997</v>
      </c>
      <c r="BS40" s="43">
        <v>128.24579</v>
      </c>
      <c r="BT40" s="43">
        <v>10.506220000000001</v>
      </c>
      <c r="BU40" s="43"/>
      <c r="BV40" s="43"/>
      <c r="BW40" s="43">
        <v>4.3754099999999996</v>
      </c>
      <c r="BX40" s="43"/>
      <c r="BY40" s="43"/>
      <c r="BZ40" s="43">
        <v>87.386899999999997</v>
      </c>
      <c r="CA40" s="43">
        <v>24.962</v>
      </c>
      <c r="CB40" s="43"/>
      <c r="CC40" s="43">
        <v>0.56899999999999995</v>
      </c>
      <c r="CD40" s="43">
        <v>24.52619</v>
      </c>
      <c r="CE40" s="43">
        <v>379.4282</v>
      </c>
      <c r="CF40" s="43"/>
      <c r="CG40" s="43">
        <v>139.89580000000001</v>
      </c>
      <c r="CH40" s="43">
        <v>12.146050000000001</v>
      </c>
      <c r="CI40" s="43"/>
      <c r="CJ40" s="43"/>
      <c r="CK40" s="43">
        <v>16.674099999999999</v>
      </c>
      <c r="CL40" s="43">
        <v>4.7511999999999999</v>
      </c>
      <c r="CM40" s="43"/>
      <c r="CN40" s="43"/>
      <c r="CO40" s="43">
        <v>17.051639999999999</v>
      </c>
      <c r="CP40" s="43">
        <v>279.54000000000002</v>
      </c>
      <c r="CQ40" s="43"/>
      <c r="CR40" s="43">
        <v>33.418999999999997</v>
      </c>
      <c r="CS40" s="43"/>
      <c r="CT40" s="43">
        <v>9.7270000000000003</v>
      </c>
    </row>
    <row r="41" spans="1:98" ht="15.6" x14ac:dyDescent="0.3">
      <c r="A41" s="1"/>
      <c r="B41" s="42" t="s">
        <v>784</v>
      </c>
      <c r="C41" s="43"/>
      <c r="D41" s="43"/>
      <c r="E41" s="43">
        <v>13.74128</v>
      </c>
      <c r="F41" s="43">
        <v>10.673</v>
      </c>
      <c r="G41" s="43"/>
      <c r="H41" s="43"/>
      <c r="I41" s="43"/>
      <c r="J41" s="43"/>
      <c r="K41" s="43"/>
      <c r="L41" s="43">
        <v>27.0245</v>
      </c>
      <c r="M41" s="43">
        <v>14.209</v>
      </c>
      <c r="N41" s="43">
        <v>11.98</v>
      </c>
      <c r="O41" s="43">
        <v>29.507999999999999</v>
      </c>
      <c r="P41" s="43"/>
      <c r="Q41" s="43"/>
      <c r="R41" s="43">
        <v>50.808999999999997</v>
      </c>
      <c r="S41" s="43"/>
      <c r="T41" s="43">
        <v>38.9572</v>
      </c>
      <c r="U41" s="43"/>
      <c r="V41" s="43">
        <v>0.7</v>
      </c>
      <c r="W41" s="43"/>
      <c r="X41" s="43">
        <v>40.780830000000002</v>
      </c>
      <c r="Y41" s="43"/>
      <c r="Z41" s="43">
        <v>4.5825399999999998</v>
      </c>
      <c r="AA41" s="43"/>
      <c r="AB41" s="43"/>
      <c r="AC41" s="43">
        <v>13.53</v>
      </c>
      <c r="AD41" s="43"/>
      <c r="AE41" s="43"/>
      <c r="AF41" s="43">
        <v>1.1000000000000001</v>
      </c>
      <c r="AG41" s="43"/>
      <c r="AH41" s="43">
        <v>0.46960000000000002</v>
      </c>
      <c r="AI41" s="43"/>
      <c r="AJ41" s="43">
        <v>5.8655799999999996</v>
      </c>
      <c r="AK41" s="43">
        <v>0</v>
      </c>
      <c r="AL41" s="43"/>
      <c r="AM41" s="43">
        <v>49.125109999999999</v>
      </c>
      <c r="AN41" s="43">
        <v>115.00066</v>
      </c>
      <c r="AO41" s="43">
        <v>26.893740000000001</v>
      </c>
      <c r="AP41" s="43">
        <v>0.4</v>
      </c>
      <c r="AQ41" s="43">
        <v>165.63</v>
      </c>
      <c r="AR41" s="43"/>
      <c r="AS41" s="43">
        <v>33.882559999999998</v>
      </c>
      <c r="AT41" s="43">
        <v>33.249369999999999</v>
      </c>
      <c r="AU41" s="43"/>
      <c r="AV41" s="43">
        <v>188.41104999999999</v>
      </c>
      <c r="AW41" s="43">
        <v>34.950200000000002</v>
      </c>
      <c r="AX41" s="43"/>
      <c r="AY41" s="43">
        <v>0.19455</v>
      </c>
      <c r="AZ41" s="43"/>
      <c r="BA41" s="43">
        <v>2.1</v>
      </c>
      <c r="BB41" s="43"/>
      <c r="BC41" s="43">
        <v>67.724639999999994</v>
      </c>
      <c r="BD41" s="43"/>
      <c r="BE41" s="43">
        <v>20.7</v>
      </c>
      <c r="BF41" s="43"/>
      <c r="BG41" s="43"/>
      <c r="BH41" s="43"/>
      <c r="BI41" s="43">
        <v>11.48973</v>
      </c>
      <c r="BJ41" s="43"/>
      <c r="BK41" s="43">
        <v>4.3010200000000003</v>
      </c>
      <c r="BL41" s="43"/>
      <c r="BM41" s="43"/>
      <c r="BN41" s="43">
        <v>31</v>
      </c>
      <c r="BO41" s="43">
        <v>2.17</v>
      </c>
      <c r="BP41" s="43">
        <v>141.52119999999999</v>
      </c>
      <c r="BQ41" s="43"/>
      <c r="BR41" s="43">
        <v>4.61416</v>
      </c>
      <c r="BS41" s="43">
        <v>128.3159</v>
      </c>
      <c r="BT41" s="43">
        <v>8.8912999999999993</v>
      </c>
      <c r="BU41" s="43"/>
      <c r="BV41" s="43"/>
      <c r="BW41" s="43">
        <v>3.85894</v>
      </c>
      <c r="BX41" s="43"/>
      <c r="BY41" s="43"/>
      <c r="BZ41" s="43">
        <v>86.922550000000001</v>
      </c>
      <c r="CA41" s="43">
        <v>24.981000000000002</v>
      </c>
      <c r="CB41" s="43"/>
      <c r="CC41" s="43">
        <v>0.59699999999999998</v>
      </c>
      <c r="CD41" s="43">
        <v>24.172049999999999</v>
      </c>
      <c r="CE41" s="43">
        <v>373.36788999999999</v>
      </c>
      <c r="CF41" s="43"/>
      <c r="CG41" s="43">
        <v>151.79939999999999</v>
      </c>
      <c r="CH41" s="43">
        <v>12.624560000000001</v>
      </c>
      <c r="CI41" s="43"/>
      <c r="CJ41" s="43"/>
      <c r="CK41" s="43">
        <v>16.248999999999999</v>
      </c>
      <c r="CL41" s="43">
        <v>4.8119699999999996</v>
      </c>
      <c r="CM41" s="43"/>
      <c r="CN41" s="43"/>
      <c r="CO41" s="43">
        <v>17.084620000000001</v>
      </c>
      <c r="CP41" s="43">
        <v>284.97000000000003</v>
      </c>
      <c r="CQ41" s="43"/>
      <c r="CR41" s="43">
        <v>33.722000000000001</v>
      </c>
      <c r="CS41" s="43"/>
      <c r="CT41" s="43">
        <v>13.779</v>
      </c>
    </row>
    <row r="42" spans="1:98" ht="15.6" x14ac:dyDescent="0.3">
      <c r="A42" s="1"/>
      <c r="B42" s="42" t="s">
        <v>785</v>
      </c>
      <c r="C42" s="43"/>
      <c r="D42" s="43"/>
      <c r="E42" s="43">
        <v>13.858459999999999</v>
      </c>
      <c r="F42" s="43">
        <v>9.8160000000000007</v>
      </c>
      <c r="G42" s="43"/>
      <c r="H42" s="43"/>
      <c r="I42" s="43"/>
      <c r="J42" s="43"/>
      <c r="K42" s="43"/>
      <c r="L42" s="43">
        <v>26.502600000000001</v>
      </c>
      <c r="M42" s="43">
        <v>14.929600000000001</v>
      </c>
      <c r="N42" s="43">
        <v>12.74</v>
      </c>
      <c r="O42" s="43">
        <v>30.643999999999998</v>
      </c>
      <c r="P42" s="43"/>
      <c r="Q42" s="43"/>
      <c r="R42" s="43">
        <v>50.683</v>
      </c>
      <c r="S42" s="43"/>
      <c r="T42" s="43">
        <v>47.932899999999997</v>
      </c>
      <c r="U42" s="43"/>
      <c r="V42" s="43">
        <v>0.7</v>
      </c>
      <c r="W42" s="43"/>
      <c r="X42" s="43">
        <v>41.870289999999997</v>
      </c>
      <c r="Y42" s="43"/>
      <c r="Z42" s="43">
        <v>5.0434000000000001</v>
      </c>
      <c r="AA42" s="43"/>
      <c r="AB42" s="43"/>
      <c r="AC42" s="43">
        <v>15.54</v>
      </c>
      <c r="AD42" s="43"/>
      <c r="AE42" s="43"/>
      <c r="AF42" s="43">
        <v>1.1000000000000001</v>
      </c>
      <c r="AG42" s="43"/>
      <c r="AH42" s="43">
        <v>0.37090000000000001</v>
      </c>
      <c r="AI42" s="43"/>
      <c r="AJ42" s="43">
        <v>5.3594600000000003</v>
      </c>
      <c r="AK42" s="43">
        <v>0</v>
      </c>
      <c r="AL42" s="43"/>
      <c r="AM42" s="43">
        <v>49.617829999999998</v>
      </c>
      <c r="AN42" s="43">
        <v>115.3524</v>
      </c>
      <c r="AO42" s="43">
        <v>26.211649999999999</v>
      </c>
      <c r="AP42" s="43">
        <v>0.41</v>
      </c>
      <c r="AQ42" s="43">
        <v>164.51</v>
      </c>
      <c r="AR42" s="43"/>
      <c r="AS42" s="43">
        <v>33.407989999999998</v>
      </c>
      <c r="AT42" s="43">
        <v>33.089959999999998</v>
      </c>
      <c r="AU42" s="43"/>
      <c r="AV42" s="43">
        <v>188.50031000000001</v>
      </c>
      <c r="AW42" s="43">
        <v>34.876300000000001</v>
      </c>
      <c r="AX42" s="43"/>
      <c r="AY42" s="43">
        <v>0.20443</v>
      </c>
      <c r="AZ42" s="43"/>
      <c r="BA42" s="43">
        <v>2.2999999999999998</v>
      </c>
      <c r="BB42" s="43"/>
      <c r="BC42" s="43">
        <v>68.024510000000006</v>
      </c>
      <c r="BD42" s="43"/>
      <c r="BE42" s="43">
        <v>20.7</v>
      </c>
      <c r="BF42" s="43"/>
      <c r="BG42" s="43"/>
      <c r="BH42" s="43"/>
      <c r="BI42" s="43">
        <v>11.397959999999999</v>
      </c>
      <c r="BJ42" s="43"/>
      <c r="BK42" s="43">
        <v>4.2998099999999999</v>
      </c>
      <c r="BL42" s="43"/>
      <c r="BM42" s="43"/>
      <c r="BN42" s="43">
        <v>31.32</v>
      </c>
      <c r="BO42" s="43">
        <v>2.0099999999999998</v>
      </c>
      <c r="BP42" s="43">
        <v>140.91720000000001</v>
      </c>
      <c r="BQ42" s="43"/>
      <c r="BR42" s="43">
        <v>4.8272500000000003</v>
      </c>
      <c r="BS42" s="43">
        <v>128.11073999999999</v>
      </c>
      <c r="BT42" s="43">
        <v>9.2086100000000002</v>
      </c>
      <c r="BU42" s="43"/>
      <c r="BV42" s="43"/>
      <c r="BW42" s="43">
        <v>3.6508500000000002</v>
      </c>
      <c r="BX42" s="43"/>
      <c r="BY42" s="43"/>
      <c r="BZ42" s="43">
        <v>87.350930000000005</v>
      </c>
      <c r="CA42" s="43">
        <v>24.983000000000001</v>
      </c>
      <c r="CB42" s="43"/>
      <c r="CC42" s="43">
        <v>0.52900000000000003</v>
      </c>
      <c r="CD42" s="43">
        <v>23.776330000000002</v>
      </c>
      <c r="CE42" s="43">
        <v>387.44916999999998</v>
      </c>
      <c r="CF42" s="43"/>
      <c r="CG42" s="43">
        <v>160.55719999999999</v>
      </c>
      <c r="CH42" s="43">
        <v>13.46626</v>
      </c>
      <c r="CI42" s="43"/>
      <c r="CJ42" s="43"/>
      <c r="CK42" s="43">
        <v>15.231199999999999</v>
      </c>
      <c r="CL42" s="43">
        <v>4.8173700000000004</v>
      </c>
      <c r="CM42" s="43"/>
      <c r="CN42" s="43"/>
      <c r="CO42" s="43">
        <v>16.007760000000001</v>
      </c>
      <c r="CP42" s="43">
        <v>294.10000000000002</v>
      </c>
      <c r="CQ42" s="43"/>
      <c r="CR42" s="43">
        <v>33.819000000000003</v>
      </c>
      <c r="CS42" s="43"/>
      <c r="CT42" s="43">
        <v>20.484000000000002</v>
      </c>
    </row>
    <row r="43" spans="1:98" ht="15.6" x14ac:dyDescent="0.3">
      <c r="A43" s="1"/>
      <c r="B43" s="42" t="s">
        <v>786</v>
      </c>
      <c r="C43" s="43"/>
      <c r="D43" s="43"/>
      <c r="E43" s="43">
        <v>11.86608</v>
      </c>
      <c r="F43" s="43">
        <v>9.0719999999999992</v>
      </c>
      <c r="G43" s="43"/>
      <c r="H43" s="43"/>
      <c r="I43" s="43"/>
      <c r="J43" s="43"/>
      <c r="K43" s="43"/>
      <c r="L43" s="43">
        <v>27.281400000000001</v>
      </c>
      <c r="M43" s="43">
        <v>15.024900000000001</v>
      </c>
      <c r="N43" s="43">
        <v>10.56</v>
      </c>
      <c r="O43" s="43">
        <v>31.568000000000001</v>
      </c>
      <c r="P43" s="43"/>
      <c r="Q43" s="43"/>
      <c r="R43" s="43">
        <v>50.610999999999997</v>
      </c>
      <c r="S43" s="43"/>
      <c r="T43" s="43">
        <v>49.928100000000001</v>
      </c>
      <c r="U43" s="43"/>
      <c r="V43" s="43">
        <v>0.7</v>
      </c>
      <c r="W43" s="43"/>
      <c r="X43" s="43">
        <v>44.199280000000002</v>
      </c>
      <c r="Y43" s="43"/>
      <c r="Z43" s="43">
        <v>5.0875000000000004</v>
      </c>
      <c r="AA43" s="43"/>
      <c r="AB43" s="43"/>
      <c r="AC43" s="43">
        <v>15.82</v>
      </c>
      <c r="AD43" s="43"/>
      <c r="AE43" s="43"/>
      <c r="AF43" s="43">
        <v>0.8</v>
      </c>
      <c r="AG43" s="43"/>
      <c r="AH43" s="43">
        <v>0.36749999999999999</v>
      </c>
      <c r="AI43" s="43"/>
      <c r="AJ43" s="43">
        <v>5.4161799999999998</v>
      </c>
      <c r="AK43" s="43">
        <v>0</v>
      </c>
      <c r="AL43" s="43"/>
      <c r="AM43" s="43">
        <v>48.762909999999998</v>
      </c>
      <c r="AN43" s="43">
        <v>115.46853</v>
      </c>
      <c r="AO43" s="43">
        <v>22.523499999999999</v>
      </c>
      <c r="AP43" s="43">
        <v>0.46</v>
      </c>
      <c r="AQ43" s="43">
        <v>165.64</v>
      </c>
      <c r="AR43" s="43"/>
      <c r="AS43" s="43">
        <v>32.322679999999998</v>
      </c>
      <c r="AT43" s="43">
        <v>32.894599999999997</v>
      </c>
      <c r="AU43" s="43"/>
      <c r="AV43" s="43">
        <v>189.25943000000001</v>
      </c>
      <c r="AW43" s="43">
        <v>33.4589</v>
      </c>
      <c r="AX43" s="43"/>
      <c r="AY43" s="43">
        <v>0.22917999999999999</v>
      </c>
      <c r="AZ43" s="43"/>
      <c r="BA43" s="43">
        <v>2.2000000000000002</v>
      </c>
      <c r="BB43" s="43"/>
      <c r="BC43" s="43">
        <v>68.029570000000007</v>
      </c>
      <c r="BD43" s="43"/>
      <c r="BE43" s="43">
        <v>20.7</v>
      </c>
      <c r="BF43" s="43"/>
      <c r="BG43" s="43"/>
      <c r="BH43" s="43"/>
      <c r="BI43" s="43">
        <v>11.636150000000001</v>
      </c>
      <c r="BJ43" s="43"/>
      <c r="BK43" s="43">
        <v>4.2348499999999998</v>
      </c>
      <c r="BL43" s="43"/>
      <c r="BM43" s="43"/>
      <c r="BN43" s="43">
        <v>19.318999999999999</v>
      </c>
      <c r="BO43" s="43">
        <v>1.99</v>
      </c>
      <c r="BP43" s="43">
        <v>141.8372</v>
      </c>
      <c r="BQ43" s="43"/>
      <c r="BR43" s="43">
        <v>4.6428500000000001</v>
      </c>
      <c r="BS43" s="43">
        <v>128.07944000000001</v>
      </c>
      <c r="BT43" s="43">
        <v>9.2659599999999998</v>
      </c>
      <c r="BU43" s="43"/>
      <c r="BV43" s="43"/>
      <c r="BW43" s="43">
        <v>3.6075599999999999</v>
      </c>
      <c r="BX43" s="43"/>
      <c r="BY43" s="43"/>
      <c r="BZ43" s="43">
        <v>86.885810000000006</v>
      </c>
      <c r="CA43" s="43">
        <v>24.984999999999999</v>
      </c>
      <c r="CB43" s="43"/>
      <c r="CC43" s="43">
        <v>0.63700000000000001</v>
      </c>
      <c r="CD43" s="43">
        <v>20.636500000000002</v>
      </c>
      <c r="CE43" s="43">
        <v>384.69745999999998</v>
      </c>
      <c r="CF43" s="43"/>
      <c r="CG43" s="43">
        <v>163.23750000000001</v>
      </c>
      <c r="CH43" s="43">
        <v>15.30796</v>
      </c>
      <c r="CI43" s="43"/>
      <c r="CJ43" s="43"/>
      <c r="CK43" s="43">
        <v>14.9747</v>
      </c>
      <c r="CL43" s="43">
        <v>4.6157000000000004</v>
      </c>
      <c r="CM43" s="43"/>
      <c r="CN43" s="43"/>
      <c r="CO43" s="43">
        <v>14.142200000000001</v>
      </c>
      <c r="CP43" s="43">
        <v>295.26</v>
      </c>
      <c r="CQ43" s="43"/>
      <c r="CR43" s="43">
        <v>33.716000000000001</v>
      </c>
      <c r="CS43" s="43"/>
      <c r="CT43" s="43">
        <v>19.152999999999999</v>
      </c>
    </row>
    <row r="44" spans="1:98" ht="15.6" x14ac:dyDescent="0.3">
      <c r="A44" s="1"/>
      <c r="B44" s="42" t="s">
        <v>787</v>
      </c>
      <c r="C44" s="43"/>
      <c r="D44" s="43"/>
      <c r="E44" s="43">
        <v>10.984529999999999</v>
      </c>
      <c r="F44" s="43">
        <v>8.9290000000000003</v>
      </c>
      <c r="G44" s="43"/>
      <c r="H44" s="43"/>
      <c r="I44" s="43"/>
      <c r="J44" s="43"/>
      <c r="K44" s="43"/>
      <c r="L44" s="43">
        <v>27.611899999999999</v>
      </c>
      <c r="M44" s="43">
        <v>15.1563</v>
      </c>
      <c r="N44" s="43">
        <v>11.01</v>
      </c>
      <c r="O44" s="43">
        <v>31.59</v>
      </c>
      <c r="P44" s="43"/>
      <c r="Q44" s="43"/>
      <c r="R44" s="43">
        <v>51.238999999999997</v>
      </c>
      <c r="S44" s="43"/>
      <c r="T44" s="43">
        <v>44.920099999999998</v>
      </c>
      <c r="U44" s="43"/>
      <c r="V44" s="43">
        <v>0.7</v>
      </c>
      <c r="W44" s="43"/>
      <c r="X44" s="43">
        <v>32.992339999999999</v>
      </c>
      <c r="Y44" s="43"/>
      <c r="Z44" s="43">
        <v>3.4249999999999998</v>
      </c>
      <c r="AA44" s="43"/>
      <c r="AB44" s="43"/>
      <c r="AC44" s="43">
        <v>16.239999999999998</v>
      </c>
      <c r="AD44" s="43"/>
      <c r="AE44" s="43"/>
      <c r="AF44" s="43">
        <v>0.8</v>
      </c>
      <c r="AG44" s="43"/>
      <c r="AH44" s="43">
        <v>0.48570000000000002</v>
      </c>
      <c r="AI44" s="43"/>
      <c r="AJ44" s="43">
        <v>4.26905</v>
      </c>
      <c r="AK44" s="43">
        <v>0</v>
      </c>
      <c r="AL44" s="43"/>
      <c r="AM44" s="43">
        <v>48.617660000000001</v>
      </c>
      <c r="AN44" s="43">
        <v>112.22271000000001</v>
      </c>
      <c r="AO44" s="43">
        <v>22.14442</v>
      </c>
      <c r="AP44" s="43">
        <v>0.11</v>
      </c>
      <c r="AQ44" s="43">
        <v>165.02</v>
      </c>
      <c r="AR44" s="43"/>
      <c r="AS44" s="43">
        <v>31.589449999999999</v>
      </c>
      <c r="AT44" s="43">
        <v>29.52449</v>
      </c>
      <c r="AU44" s="43"/>
      <c r="AV44" s="43">
        <v>134.40284</v>
      </c>
      <c r="AW44" s="43">
        <v>32.573099999999997</v>
      </c>
      <c r="AX44" s="43"/>
      <c r="AY44" s="43">
        <v>0.26841999999999999</v>
      </c>
      <c r="AZ44" s="43"/>
      <c r="BA44" s="43">
        <v>2.2999999999999998</v>
      </c>
      <c r="BB44" s="43"/>
      <c r="BC44" s="43">
        <v>43.417090000000002</v>
      </c>
      <c r="BD44" s="43"/>
      <c r="BE44" s="43">
        <v>20.7</v>
      </c>
      <c r="BF44" s="43"/>
      <c r="BG44" s="43"/>
      <c r="BH44" s="43"/>
      <c r="BI44" s="43">
        <v>11.52191</v>
      </c>
      <c r="BJ44" s="43"/>
      <c r="BK44" s="43">
        <v>4.3484699999999998</v>
      </c>
      <c r="BL44" s="43"/>
      <c r="BM44" s="43"/>
      <c r="BN44" s="43">
        <v>4.0209999999999999</v>
      </c>
      <c r="BO44" s="43">
        <v>1.99</v>
      </c>
      <c r="BP44" s="43">
        <v>140.14349999999999</v>
      </c>
      <c r="BQ44" s="43"/>
      <c r="BR44" s="43">
        <v>4.7438399999999996</v>
      </c>
      <c r="BS44" s="43">
        <v>128.21317999999999</v>
      </c>
      <c r="BT44" s="43">
        <v>8.92652</v>
      </c>
      <c r="BU44" s="43"/>
      <c r="BV44" s="43"/>
      <c r="BW44" s="43">
        <v>3.8024800000000001</v>
      </c>
      <c r="BX44" s="43"/>
      <c r="BY44" s="43"/>
      <c r="BZ44" s="43">
        <v>86.385059999999996</v>
      </c>
      <c r="CA44" s="43">
        <v>24.965</v>
      </c>
      <c r="CB44" s="43"/>
      <c r="CC44" s="43">
        <v>0.61699999999999999</v>
      </c>
      <c r="CD44" s="43">
        <v>20.695869999999999</v>
      </c>
      <c r="CE44" s="43">
        <v>387.94349999999997</v>
      </c>
      <c r="CF44" s="43"/>
      <c r="CG44" s="43">
        <v>157.66579999999999</v>
      </c>
      <c r="CH44" s="43">
        <v>14.078200000000001</v>
      </c>
      <c r="CI44" s="43"/>
      <c r="CJ44" s="43"/>
      <c r="CK44" s="43">
        <v>14.6265</v>
      </c>
      <c r="CL44" s="43">
        <v>4.6541800000000002</v>
      </c>
      <c r="CM44" s="43"/>
      <c r="CN44" s="43"/>
      <c r="CO44" s="43">
        <v>13.34623</v>
      </c>
      <c r="CP44" s="43">
        <v>294.22000000000003</v>
      </c>
      <c r="CQ44" s="43"/>
      <c r="CR44" s="43">
        <v>28.248999999999999</v>
      </c>
      <c r="CS44" s="43"/>
      <c r="CT44" s="43">
        <v>17.640999999999998</v>
      </c>
    </row>
    <row r="45" spans="1:98" ht="15.6" x14ac:dyDescent="0.3">
      <c r="A45" s="1"/>
      <c r="B45" s="42" t="s">
        <v>788</v>
      </c>
      <c r="C45" s="43"/>
      <c r="D45" s="43"/>
      <c r="E45" s="43">
        <v>11.071059999999999</v>
      </c>
      <c r="F45" s="43">
        <v>9.4589999999999996</v>
      </c>
      <c r="G45" s="43"/>
      <c r="H45" s="43"/>
      <c r="I45" s="43"/>
      <c r="J45" s="43"/>
      <c r="K45" s="43"/>
      <c r="L45" s="43">
        <v>28.416499999999999</v>
      </c>
      <c r="M45" s="43">
        <v>14.5731</v>
      </c>
      <c r="N45" s="43">
        <v>11.53</v>
      </c>
      <c r="O45" s="43">
        <v>32.066000000000003</v>
      </c>
      <c r="P45" s="43"/>
      <c r="Q45" s="43"/>
      <c r="R45" s="43">
        <v>51.841999999999999</v>
      </c>
      <c r="S45" s="43"/>
      <c r="T45" s="43">
        <v>18.290099999999999</v>
      </c>
      <c r="U45" s="43"/>
      <c r="V45" s="43">
        <v>0.4</v>
      </c>
      <c r="W45" s="43"/>
      <c r="X45" s="43">
        <v>31.457059999999998</v>
      </c>
      <c r="Y45" s="43"/>
      <c r="Z45" s="43">
        <v>2.9892400000000001</v>
      </c>
      <c r="AA45" s="43"/>
      <c r="AB45" s="43"/>
      <c r="AC45" s="43">
        <v>15.81</v>
      </c>
      <c r="AD45" s="43"/>
      <c r="AE45" s="43"/>
      <c r="AF45" s="43">
        <v>0.8</v>
      </c>
      <c r="AG45" s="43"/>
      <c r="AH45" s="43">
        <v>0.49580000000000002</v>
      </c>
      <c r="AI45" s="43"/>
      <c r="AJ45" s="43">
        <v>4.2895099999999999</v>
      </c>
      <c r="AK45" s="43">
        <v>0</v>
      </c>
      <c r="AL45" s="43"/>
      <c r="AM45" s="43">
        <v>43.598970000000001</v>
      </c>
      <c r="AN45" s="43">
        <v>111.6386</v>
      </c>
      <c r="AO45" s="43">
        <v>22.590299999999999</v>
      </c>
      <c r="AP45" s="43">
        <v>0.35</v>
      </c>
      <c r="AQ45" s="43">
        <v>161.72</v>
      </c>
      <c r="AR45" s="43"/>
      <c r="AS45" s="43">
        <v>28.951830000000001</v>
      </c>
      <c r="AT45" s="43">
        <v>30.437670000000001</v>
      </c>
      <c r="AU45" s="43"/>
      <c r="AV45" s="43">
        <v>71.847470000000001</v>
      </c>
      <c r="AW45" s="43">
        <v>32.428699999999999</v>
      </c>
      <c r="AX45" s="43"/>
      <c r="AY45" s="43">
        <v>0.22434999999999999</v>
      </c>
      <c r="AZ45" s="43"/>
      <c r="BA45" s="43">
        <v>2.4</v>
      </c>
      <c r="BB45" s="43"/>
      <c r="BC45" s="43">
        <v>32.253990000000002</v>
      </c>
      <c r="BD45" s="43"/>
      <c r="BE45" s="43">
        <v>20.7</v>
      </c>
      <c r="BF45" s="43"/>
      <c r="BG45" s="43"/>
      <c r="BH45" s="43"/>
      <c r="BI45" s="43">
        <v>11.17198</v>
      </c>
      <c r="BJ45" s="43"/>
      <c r="BK45" s="43">
        <v>4.2562600000000002</v>
      </c>
      <c r="BL45" s="43"/>
      <c r="BM45" s="43"/>
      <c r="BN45" s="43">
        <v>3.92</v>
      </c>
      <c r="BO45" s="43">
        <v>2.0499999999999998</v>
      </c>
      <c r="BP45" s="43">
        <v>138.20429999999999</v>
      </c>
      <c r="BQ45" s="43"/>
      <c r="BR45" s="43">
        <v>4.55267</v>
      </c>
      <c r="BS45" s="43">
        <v>123.31081</v>
      </c>
      <c r="BT45" s="43">
        <v>7.77895</v>
      </c>
      <c r="BU45" s="43"/>
      <c r="BV45" s="43"/>
      <c r="BW45" s="43">
        <v>3.7406999999999999</v>
      </c>
      <c r="BX45" s="43"/>
      <c r="BY45" s="43"/>
      <c r="BZ45" s="43">
        <v>85.759069999999994</v>
      </c>
      <c r="CA45" s="43">
        <v>24.994</v>
      </c>
      <c r="CB45" s="43"/>
      <c r="CC45" s="43">
        <v>0.629</v>
      </c>
      <c r="CD45" s="43">
        <v>20.583629999999999</v>
      </c>
      <c r="CE45" s="43">
        <v>385.97962999999999</v>
      </c>
      <c r="CF45" s="43"/>
      <c r="CG45" s="43">
        <v>159.73439999999999</v>
      </c>
      <c r="CH45" s="43">
        <v>14.10731</v>
      </c>
      <c r="CI45" s="43"/>
      <c r="CJ45" s="43"/>
      <c r="CK45" s="43">
        <v>14.1899</v>
      </c>
      <c r="CL45" s="43">
        <v>4.5751999999999997</v>
      </c>
      <c r="CM45" s="43"/>
      <c r="CN45" s="43"/>
      <c r="CO45" s="43">
        <v>12.56311</v>
      </c>
      <c r="CP45" s="43">
        <v>286.24</v>
      </c>
      <c r="CQ45" s="43"/>
      <c r="CR45" s="43">
        <v>27.643999999999998</v>
      </c>
      <c r="CS45" s="43"/>
      <c r="CT45" s="43">
        <v>17.745999999999999</v>
      </c>
    </row>
    <row r="46" spans="1:98" ht="15.6" x14ac:dyDescent="0.3">
      <c r="A46" s="1"/>
      <c r="B46" s="42" t="s">
        <v>789</v>
      </c>
      <c r="C46" s="43"/>
      <c r="D46" s="43"/>
      <c r="E46" s="43">
        <v>10.77399</v>
      </c>
      <c r="F46" s="43">
        <v>10.281000000000001</v>
      </c>
      <c r="G46" s="43"/>
      <c r="H46" s="43"/>
      <c r="I46" s="43"/>
      <c r="J46" s="43"/>
      <c r="K46" s="43"/>
      <c r="L46" s="43">
        <v>28.876200000000001</v>
      </c>
      <c r="M46" s="43">
        <v>13.8857</v>
      </c>
      <c r="N46" s="43">
        <v>13</v>
      </c>
      <c r="O46" s="43">
        <v>31.75</v>
      </c>
      <c r="P46" s="43"/>
      <c r="Q46" s="43"/>
      <c r="R46" s="43">
        <v>52.167999999999999</v>
      </c>
      <c r="S46" s="43"/>
      <c r="T46" s="43">
        <v>9.2474000000000007</v>
      </c>
      <c r="U46" s="43"/>
      <c r="V46" s="43">
        <v>0.4</v>
      </c>
      <c r="W46" s="43"/>
      <c r="X46" s="43">
        <v>32.174489999999999</v>
      </c>
      <c r="Y46" s="43"/>
      <c r="Z46" s="43">
        <v>3.1048</v>
      </c>
      <c r="AA46" s="43"/>
      <c r="AB46" s="43"/>
      <c r="AC46" s="43">
        <v>16.3</v>
      </c>
      <c r="AD46" s="43"/>
      <c r="AE46" s="43"/>
      <c r="AF46" s="43">
        <v>0.7</v>
      </c>
      <c r="AG46" s="43"/>
      <c r="AH46" s="43">
        <v>0.46479999999999999</v>
      </c>
      <c r="AI46" s="43"/>
      <c r="AJ46" s="43">
        <v>4.1899699999999998</v>
      </c>
      <c r="AK46" s="43">
        <v>0</v>
      </c>
      <c r="AL46" s="43"/>
      <c r="AM46" s="43">
        <v>47.247239999999998</v>
      </c>
      <c r="AN46" s="43">
        <v>115.6049</v>
      </c>
      <c r="AO46" s="43">
        <v>25.908470000000001</v>
      </c>
      <c r="AP46" s="43">
        <v>0.46</v>
      </c>
      <c r="AQ46" s="43">
        <v>161.28</v>
      </c>
      <c r="AR46" s="43"/>
      <c r="AS46" s="43">
        <v>29.703469999999999</v>
      </c>
      <c r="AT46" s="43">
        <v>30.408090000000001</v>
      </c>
      <c r="AU46" s="43"/>
      <c r="AV46" s="43">
        <v>71.675489999999996</v>
      </c>
      <c r="AW46" s="43">
        <v>32.337800000000001</v>
      </c>
      <c r="AX46" s="43"/>
      <c r="AY46" s="43">
        <v>0.25830999999999998</v>
      </c>
      <c r="AZ46" s="43"/>
      <c r="BA46" s="43">
        <v>2.2999999999999998</v>
      </c>
      <c r="BB46" s="43"/>
      <c r="BC46" s="43">
        <v>32.327820000000003</v>
      </c>
      <c r="BD46" s="43"/>
      <c r="BE46" s="43">
        <v>20.7</v>
      </c>
      <c r="BF46" s="43"/>
      <c r="BG46" s="43"/>
      <c r="BH46" s="43"/>
      <c r="BI46" s="43">
        <v>11.491540000000001</v>
      </c>
      <c r="BJ46" s="43"/>
      <c r="BK46" s="43">
        <v>4.3319299999999998</v>
      </c>
      <c r="BL46" s="43"/>
      <c r="BM46" s="43"/>
      <c r="BN46" s="43">
        <v>4.6840000000000002</v>
      </c>
      <c r="BO46" s="43">
        <v>2.1800000000000002</v>
      </c>
      <c r="BP46" s="43">
        <v>139.41749999999999</v>
      </c>
      <c r="BQ46" s="43"/>
      <c r="BR46" s="43">
        <v>4.62622</v>
      </c>
      <c r="BS46" s="43">
        <v>128.34201999999999</v>
      </c>
      <c r="BT46" s="43">
        <v>7.4943900000000001</v>
      </c>
      <c r="BU46" s="43"/>
      <c r="BV46" s="43"/>
      <c r="BW46" s="43">
        <v>3.7400099999999998</v>
      </c>
      <c r="BX46" s="43"/>
      <c r="BY46" s="43"/>
      <c r="BZ46" s="43">
        <v>86.395160000000004</v>
      </c>
      <c r="CA46" s="43">
        <v>3.278</v>
      </c>
      <c r="CB46" s="43"/>
      <c r="CC46" s="43">
        <v>0.61199999999999999</v>
      </c>
      <c r="CD46" s="43">
        <v>19.48976</v>
      </c>
      <c r="CE46" s="43">
        <v>407.81914</v>
      </c>
      <c r="CF46" s="43"/>
      <c r="CG46" s="43">
        <v>159.7226</v>
      </c>
      <c r="CH46" s="43">
        <v>15.577030000000001</v>
      </c>
      <c r="CI46" s="43"/>
      <c r="CJ46" s="43"/>
      <c r="CK46" s="43">
        <v>13.950900000000001</v>
      </c>
      <c r="CL46" s="43">
        <v>4.52799</v>
      </c>
      <c r="CM46" s="43"/>
      <c r="CN46" s="43"/>
      <c r="CO46" s="43">
        <v>13.80396</v>
      </c>
      <c r="CP46" s="43">
        <v>279.04000000000002</v>
      </c>
      <c r="CQ46" s="43"/>
      <c r="CR46" s="43">
        <v>27.186</v>
      </c>
      <c r="CS46" s="43"/>
      <c r="CT46" s="43">
        <v>17.989000000000001</v>
      </c>
    </row>
    <row r="47" spans="1:98" ht="15.6" x14ac:dyDescent="0.3">
      <c r="A47" s="1"/>
      <c r="B47" s="42" t="s">
        <v>790</v>
      </c>
      <c r="C47" s="43"/>
      <c r="D47" s="43"/>
      <c r="E47" s="43">
        <v>11.018549999999999</v>
      </c>
      <c r="F47" s="43">
        <v>10.887</v>
      </c>
      <c r="G47" s="43"/>
      <c r="H47" s="43"/>
      <c r="I47" s="43"/>
      <c r="J47" s="43"/>
      <c r="K47" s="43"/>
      <c r="L47" s="43">
        <v>28.909700000000001</v>
      </c>
      <c r="M47" s="43">
        <v>11.6767</v>
      </c>
      <c r="N47" s="43">
        <v>12.77</v>
      </c>
      <c r="O47" s="43">
        <v>32.39</v>
      </c>
      <c r="P47" s="43"/>
      <c r="Q47" s="43"/>
      <c r="R47" s="43">
        <v>52.1</v>
      </c>
      <c r="S47" s="43"/>
      <c r="T47" s="43">
        <v>7.6047000000000002</v>
      </c>
      <c r="U47" s="43"/>
      <c r="V47" s="43">
        <v>0.4</v>
      </c>
      <c r="W47" s="43"/>
      <c r="X47" s="43">
        <v>34.652729999999998</v>
      </c>
      <c r="Y47" s="43"/>
      <c r="Z47" s="43">
        <v>3.11768</v>
      </c>
      <c r="AA47" s="43"/>
      <c r="AB47" s="43"/>
      <c r="AC47" s="43">
        <v>16.690000000000001</v>
      </c>
      <c r="AD47" s="43"/>
      <c r="AE47" s="43"/>
      <c r="AF47" s="43">
        <v>0.6</v>
      </c>
      <c r="AG47" s="43"/>
      <c r="AH47" s="43">
        <v>0.42830000000000001</v>
      </c>
      <c r="AI47" s="43"/>
      <c r="AJ47" s="43">
        <v>4.1270300000000004</v>
      </c>
      <c r="AK47" s="43">
        <v>0</v>
      </c>
      <c r="AL47" s="43"/>
      <c r="AM47" s="43">
        <v>50.502450000000003</v>
      </c>
      <c r="AN47" s="43">
        <v>116.91179</v>
      </c>
      <c r="AO47" s="43">
        <v>27.11835</v>
      </c>
      <c r="AP47" s="43">
        <v>0.37</v>
      </c>
      <c r="AQ47" s="43">
        <v>159.69</v>
      </c>
      <c r="AR47" s="43"/>
      <c r="AS47" s="43">
        <v>32.013910000000003</v>
      </c>
      <c r="AT47" s="43">
        <v>30.88785</v>
      </c>
      <c r="AU47" s="43"/>
      <c r="AV47" s="43">
        <v>70.806449999999998</v>
      </c>
      <c r="AW47" s="43">
        <v>32.256799999999998</v>
      </c>
      <c r="AX47" s="43"/>
      <c r="AY47" s="43">
        <v>0.33581</v>
      </c>
      <c r="AZ47" s="43"/>
      <c r="BA47" s="43">
        <v>2.4</v>
      </c>
      <c r="BB47" s="43"/>
      <c r="BC47" s="43">
        <v>32.497280000000003</v>
      </c>
      <c r="BD47" s="43"/>
      <c r="BE47" s="43">
        <v>20.7</v>
      </c>
      <c r="BF47" s="43"/>
      <c r="BG47" s="43"/>
      <c r="BH47" s="43"/>
      <c r="BI47" s="43">
        <v>11.711259999999999</v>
      </c>
      <c r="BJ47" s="43"/>
      <c r="BK47" s="43">
        <v>4.2508900000000001</v>
      </c>
      <c r="BL47" s="43"/>
      <c r="BM47" s="43"/>
      <c r="BN47" s="43">
        <v>4.468</v>
      </c>
      <c r="BO47" s="43">
        <v>2.2200000000000002</v>
      </c>
      <c r="BP47" s="43">
        <v>137.68960000000001</v>
      </c>
      <c r="BQ47" s="43"/>
      <c r="BR47" s="43">
        <v>4.5415000000000001</v>
      </c>
      <c r="BS47" s="43">
        <v>128.1464</v>
      </c>
      <c r="BT47" s="43">
        <v>7.3796299999999997</v>
      </c>
      <c r="BU47" s="43"/>
      <c r="BV47" s="43"/>
      <c r="BW47" s="43">
        <v>3.69495</v>
      </c>
      <c r="BX47" s="43"/>
      <c r="BY47" s="43"/>
      <c r="BZ47" s="43">
        <v>85.927090000000007</v>
      </c>
      <c r="CA47" s="43">
        <v>2.9550000000000001</v>
      </c>
      <c r="CB47" s="43"/>
      <c r="CC47" s="43">
        <v>0.66100000000000003</v>
      </c>
      <c r="CD47" s="43">
        <v>20.297180000000001</v>
      </c>
      <c r="CE47" s="43">
        <v>413.74410999999998</v>
      </c>
      <c r="CF47" s="43"/>
      <c r="CG47" s="43">
        <v>157.1788</v>
      </c>
      <c r="CH47" s="43">
        <v>16.611550000000001</v>
      </c>
      <c r="CI47" s="43"/>
      <c r="CJ47" s="43"/>
      <c r="CK47" s="43">
        <v>14.453200000000001</v>
      </c>
      <c r="CL47" s="43">
        <v>4.5950699999999998</v>
      </c>
      <c r="CM47" s="43"/>
      <c r="CN47" s="43"/>
      <c r="CO47" s="43">
        <v>13.90842</v>
      </c>
      <c r="CP47" s="43">
        <v>279.36</v>
      </c>
      <c r="CQ47" s="43"/>
      <c r="CR47" s="43">
        <v>27.585000000000001</v>
      </c>
      <c r="CS47" s="43"/>
      <c r="CT47" s="43">
        <v>18.324999999999999</v>
      </c>
    </row>
    <row r="48" spans="1:98" ht="15.6" x14ac:dyDescent="0.3">
      <c r="A48" s="1"/>
      <c r="B48" s="42" t="s">
        <v>791</v>
      </c>
      <c r="C48" s="43"/>
      <c r="D48" s="43"/>
      <c r="E48" s="43">
        <v>10.831440000000001</v>
      </c>
      <c r="F48" s="43">
        <v>10.977</v>
      </c>
      <c r="G48" s="43"/>
      <c r="H48" s="43"/>
      <c r="I48" s="43"/>
      <c r="J48" s="43"/>
      <c r="K48" s="43"/>
      <c r="L48" s="43">
        <v>28.741800000000001</v>
      </c>
      <c r="M48" s="43">
        <v>11.3711</v>
      </c>
      <c r="N48" s="43">
        <v>12.67</v>
      </c>
      <c r="O48" s="43">
        <v>32.613999999999997</v>
      </c>
      <c r="P48" s="43"/>
      <c r="Q48" s="43"/>
      <c r="R48" s="43">
        <v>51.997999999999998</v>
      </c>
      <c r="S48" s="43"/>
      <c r="T48" s="43">
        <v>12.2904</v>
      </c>
      <c r="U48" s="43"/>
      <c r="V48" s="43">
        <v>0.4</v>
      </c>
      <c r="W48" s="43"/>
      <c r="X48" s="43">
        <v>32.75412</v>
      </c>
      <c r="Y48" s="43"/>
      <c r="Z48" s="43">
        <v>3.13198</v>
      </c>
      <c r="AA48" s="43"/>
      <c r="AB48" s="43"/>
      <c r="AC48" s="43">
        <v>17.18</v>
      </c>
      <c r="AD48" s="43"/>
      <c r="AE48" s="43"/>
      <c r="AF48" s="43">
        <v>0.7</v>
      </c>
      <c r="AG48" s="43"/>
      <c r="AH48" s="43">
        <v>0.42649999999999999</v>
      </c>
      <c r="AI48" s="43"/>
      <c r="AJ48" s="43">
        <v>4.0911</v>
      </c>
      <c r="AK48" s="43">
        <v>0</v>
      </c>
      <c r="AL48" s="43"/>
      <c r="AM48" s="43">
        <v>50.694090000000003</v>
      </c>
      <c r="AN48" s="43">
        <v>118.58669999999999</v>
      </c>
      <c r="AO48" s="43">
        <v>27.04607</v>
      </c>
      <c r="AP48" s="43">
        <v>0.84</v>
      </c>
      <c r="AQ48" s="43">
        <v>162.01</v>
      </c>
      <c r="AR48" s="43"/>
      <c r="AS48" s="43">
        <v>32.166440000000001</v>
      </c>
      <c r="AT48" s="43">
        <v>30.714729999999999</v>
      </c>
      <c r="AU48" s="43"/>
      <c r="AV48" s="43">
        <v>70.248170000000002</v>
      </c>
      <c r="AW48" s="43">
        <v>33.665399999999998</v>
      </c>
      <c r="AX48" s="43"/>
      <c r="AY48" s="43">
        <v>0.28121000000000002</v>
      </c>
      <c r="AZ48" s="43"/>
      <c r="BA48" s="43">
        <v>2.2999999999999998</v>
      </c>
      <c r="BB48" s="43"/>
      <c r="BC48" s="43">
        <v>32.159260000000003</v>
      </c>
      <c r="BD48" s="43"/>
      <c r="BE48" s="43">
        <v>20.7</v>
      </c>
      <c r="BF48" s="43"/>
      <c r="BG48" s="43"/>
      <c r="BH48" s="43"/>
      <c r="BI48" s="43">
        <v>11.385730000000001</v>
      </c>
      <c r="BJ48" s="43"/>
      <c r="BK48" s="43">
        <v>4.3750099999999996</v>
      </c>
      <c r="BL48" s="43"/>
      <c r="BM48" s="43"/>
      <c r="BN48" s="43">
        <v>4.4859999999999998</v>
      </c>
      <c r="BO48" s="43">
        <v>2.27</v>
      </c>
      <c r="BP48" s="43">
        <v>138.39949999999999</v>
      </c>
      <c r="BQ48" s="43"/>
      <c r="BR48" s="43">
        <v>4.3819800000000004</v>
      </c>
      <c r="BS48" s="43">
        <v>129.95042000000001</v>
      </c>
      <c r="BT48" s="43">
        <v>9.1410800000000005</v>
      </c>
      <c r="BU48" s="43"/>
      <c r="BV48" s="43"/>
      <c r="BW48" s="43">
        <v>4.0013500000000004</v>
      </c>
      <c r="BX48" s="43"/>
      <c r="BY48" s="43"/>
      <c r="BZ48" s="43">
        <v>85.571029999999993</v>
      </c>
      <c r="CA48" s="43">
        <v>2.9630000000000001</v>
      </c>
      <c r="CB48" s="43"/>
      <c r="CC48" s="43">
        <v>0.59799999999999998</v>
      </c>
      <c r="CD48" s="43">
        <v>20.236419999999999</v>
      </c>
      <c r="CE48" s="43">
        <v>411.59935999999999</v>
      </c>
      <c r="CF48" s="43"/>
      <c r="CG48" s="43">
        <v>161.06790000000001</v>
      </c>
      <c r="CH48" s="43">
        <v>16.710940000000001</v>
      </c>
      <c r="CI48" s="43"/>
      <c r="CJ48" s="43"/>
      <c r="CK48" s="43">
        <v>14.727499999999999</v>
      </c>
      <c r="CL48" s="43">
        <v>4.6695099999999998</v>
      </c>
      <c r="CM48" s="43"/>
      <c r="CN48" s="43"/>
      <c r="CO48" s="43">
        <v>14.65995</v>
      </c>
      <c r="CP48" s="43">
        <v>285.56</v>
      </c>
      <c r="CQ48" s="43"/>
      <c r="CR48" s="43">
        <v>27.864000000000001</v>
      </c>
      <c r="CS48" s="43"/>
      <c r="CT48" s="43">
        <v>16.667000000000002</v>
      </c>
    </row>
    <row r="49" spans="1:98" ht="15.6" x14ac:dyDescent="0.3">
      <c r="A49" s="1"/>
      <c r="B49" s="42" t="s">
        <v>792</v>
      </c>
      <c r="C49" s="43"/>
      <c r="D49" s="43"/>
      <c r="E49" s="43">
        <v>15.45773</v>
      </c>
      <c r="F49" s="43">
        <v>11.48</v>
      </c>
      <c r="G49" s="43"/>
      <c r="H49" s="43"/>
      <c r="I49" s="43"/>
      <c r="J49" s="43"/>
      <c r="K49" s="43"/>
      <c r="L49" s="43">
        <v>28.4573</v>
      </c>
      <c r="M49" s="43">
        <v>11.3748</v>
      </c>
      <c r="N49" s="43">
        <v>13</v>
      </c>
      <c r="O49" s="43">
        <v>33.052</v>
      </c>
      <c r="P49" s="43"/>
      <c r="Q49" s="43"/>
      <c r="R49" s="43">
        <v>52.225999999999999</v>
      </c>
      <c r="S49" s="43"/>
      <c r="T49" s="43">
        <v>13.343500000000001</v>
      </c>
      <c r="U49" s="43"/>
      <c r="V49" s="43">
        <v>0.4</v>
      </c>
      <c r="W49" s="43"/>
      <c r="X49" s="43">
        <v>28.322320000000001</v>
      </c>
      <c r="Y49" s="43"/>
      <c r="Z49" s="43">
        <v>3.3076099999999999</v>
      </c>
      <c r="AA49" s="43"/>
      <c r="AB49" s="43"/>
      <c r="AC49" s="43">
        <v>16.91</v>
      </c>
      <c r="AD49" s="43"/>
      <c r="AE49" s="43"/>
      <c r="AF49" s="43">
        <v>0.6</v>
      </c>
      <c r="AG49" s="43"/>
      <c r="AH49" s="43">
        <v>0.4173</v>
      </c>
      <c r="AI49" s="43"/>
      <c r="AJ49" s="43">
        <v>4.0739599999999996</v>
      </c>
      <c r="AK49" s="43">
        <v>0</v>
      </c>
      <c r="AL49" s="43"/>
      <c r="AM49" s="43">
        <v>50.400019999999998</v>
      </c>
      <c r="AN49" s="43">
        <v>118.99952999999999</v>
      </c>
      <c r="AO49" s="43">
        <v>26.59244</v>
      </c>
      <c r="AP49" s="43">
        <v>0.87</v>
      </c>
      <c r="AQ49" s="43">
        <v>164.45</v>
      </c>
      <c r="AR49" s="43"/>
      <c r="AS49" s="43">
        <v>33.20429</v>
      </c>
      <c r="AT49" s="43">
        <v>30.59901</v>
      </c>
      <c r="AU49" s="43"/>
      <c r="AV49" s="43">
        <v>69.454830000000001</v>
      </c>
      <c r="AW49" s="43">
        <v>35.741399999999999</v>
      </c>
      <c r="AX49" s="43"/>
      <c r="AY49" s="43">
        <v>0.25386999999999998</v>
      </c>
      <c r="AZ49" s="43"/>
      <c r="BA49" s="43">
        <v>2.5</v>
      </c>
      <c r="BB49" s="43"/>
      <c r="BC49" s="43">
        <v>32.641060000000003</v>
      </c>
      <c r="BD49" s="43"/>
      <c r="BE49" s="43">
        <v>20.7</v>
      </c>
      <c r="BF49" s="43"/>
      <c r="BG49" s="43"/>
      <c r="BH49" s="43"/>
      <c r="BI49" s="43">
        <v>11.491300000000001</v>
      </c>
      <c r="BJ49" s="43"/>
      <c r="BK49" s="43">
        <v>4.3083200000000001</v>
      </c>
      <c r="BL49" s="43"/>
      <c r="BM49" s="43"/>
      <c r="BN49" s="43">
        <v>4.1360000000000001</v>
      </c>
      <c r="BO49" s="43">
        <v>2.2000000000000002</v>
      </c>
      <c r="BP49" s="43">
        <v>139.3888</v>
      </c>
      <c r="BQ49" s="43"/>
      <c r="BR49" s="43">
        <v>4.4145899999999996</v>
      </c>
      <c r="BS49" s="43">
        <v>131.91338999999999</v>
      </c>
      <c r="BT49" s="43">
        <v>9.4887099999999993</v>
      </c>
      <c r="BU49" s="43"/>
      <c r="BV49" s="43"/>
      <c r="BW49" s="43">
        <v>4.0848199999999997</v>
      </c>
      <c r="BX49" s="43"/>
      <c r="BY49" s="43"/>
      <c r="BZ49" s="43">
        <v>87.066800000000001</v>
      </c>
      <c r="CA49" s="43">
        <v>2.9630000000000001</v>
      </c>
      <c r="CB49" s="43"/>
      <c r="CC49" s="43">
        <v>0.63100000000000001</v>
      </c>
      <c r="CD49" s="43">
        <v>20.649159999999998</v>
      </c>
      <c r="CE49" s="43">
        <v>408.16534999999999</v>
      </c>
      <c r="CF49" s="43"/>
      <c r="CG49" s="43">
        <v>162.7079</v>
      </c>
      <c r="CH49" s="43">
        <v>16.874890000000001</v>
      </c>
      <c r="CI49" s="43"/>
      <c r="CJ49" s="43"/>
      <c r="CK49" s="43">
        <v>15.055999999999999</v>
      </c>
      <c r="CL49" s="43">
        <v>4.8874300000000002</v>
      </c>
      <c r="CM49" s="43"/>
      <c r="CN49" s="43"/>
      <c r="CO49" s="43">
        <v>14.675689999999999</v>
      </c>
      <c r="CP49" s="43">
        <v>291.99</v>
      </c>
      <c r="CQ49" s="43"/>
      <c r="CR49" s="43">
        <v>27.99</v>
      </c>
      <c r="CS49" s="43"/>
      <c r="CT49" s="43">
        <v>17.736999999999998</v>
      </c>
    </row>
    <row r="50" spans="1:98" ht="15.6" x14ac:dyDescent="0.3">
      <c r="A50" s="1"/>
      <c r="B50" s="42" t="s">
        <v>793</v>
      </c>
      <c r="C50" s="43"/>
      <c r="D50" s="43"/>
      <c r="E50" s="43">
        <v>19.81907</v>
      </c>
      <c r="F50" s="43">
        <v>12.092000000000001</v>
      </c>
      <c r="G50" s="43"/>
      <c r="H50" s="43"/>
      <c r="I50" s="43"/>
      <c r="J50" s="43"/>
      <c r="K50" s="43"/>
      <c r="L50" s="43">
        <v>28.069299999999998</v>
      </c>
      <c r="M50" s="43">
        <v>11.384399999999999</v>
      </c>
      <c r="N50" s="43">
        <v>12.63</v>
      </c>
      <c r="O50" s="43">
        <v>33.368000000000002</v>
      </c>
      <c r="P50" s="43"/>
      <c r="Q50" s="43"/>
      <c r="R50" s="43">
        <v>51.829000000000001</v>
      </c>
      <c r="S50" s="43"/>
      <c r="T50" s="43">
        <v>42.327800000000003</v>
      </c>
      <c r="U50" s="43"/>
      <c r="V50" s="43">
        <v>0.4</v>
      </c>
      <c r="W50" s="43"/>
      <c r="X50" s="43">
        <v>32.217300000000002</v>
      </c>
      <c r="Y50" s="43"/>
      <c r="Z50" s="43">
        <v>4.5646500000000003</v>
      </c>
      <c r="AA50" s="43"/>
      <c r="AB50" s="43"/>
      <c r="AC50" s="43">
        <v>16.66</v>
      </c>
      <c r="AD50" s="43"/>
      <c r="AE50" s="43"/>
      <c r="AF50" s="43">
        <v>1.5</v>
      </c>
      <c r="AG50" s="43"/>
      <c r="AH50" s="43">
        <v>0.46739999999999998</v>
      </c>
      <c r="AI50" s="43"/>
      <c r="AJ50" s="43">
        <v>4.2364699999999997</v>
      </c>
      <c r="AK50" s="43">
        <v>0</v>
      </c>
      <c r="AL50" s="43"/>
      <c r="AM50" s="43">
        <v>50.283720000000002</v>
      </c>
      <c r="AN50" s="43">
        <v>120.09986000000001</v>
      </c>
      <c r="AO50" s="43">
        <v>26.671779999999998</v>
      </c>
      <c r="AP50" s="43">
        <v>0.94</v>
      </c>
      <c r="AQ50" s="43">
        <v>166.48</v>
      </c>
      <c r="AR50" s="43"/>
      <c r="AS50" s="43">
        <v>33.198819999999998</v>
      </c>
      <c r="AT50" s="43">
        <v>30.919409999999999</v>
      </c>
      <c r="AU50" s="43"/>
      <c r="AV50" s="43">
        <v>69.953710000000001</v>
      </c>
      <c r="AW50" s="43">
        <v>35.4191</v>
      </c>
      <c r="AX50" s="43"/>
      <c r="AY50" s="43">
        <v>0.20826</v>
      </c>
      <c r="AZ50" s="43"/>
      <c r="BA50" s="43">
        <v>2.4</v>
      </c>
      <c r="BB50" s="43"/>
      <c r="BC50" s="43">
        <v>32.239159999999998</v>
      </c>
      <c r="BD50" s="43"/>
      <c r="BE50" s="43">
        <v>20.7</v>
      </c>
      <c r="BF50" s="43"/>
      <c r="BG50" s="43"/>
      <c r="BH50" s="43"/>
      <c r="BI50" s="43">
        <v>11.408899999999999</v>
      </c>
      <c r="BJ50" s="43"/>
      <c r="BK50" s="43">
        <v>4.3484299999999996</v>
      </c>
      <c r="BL50" s="43"/>
      <c r="BM50" s="43"/>
      <c r="BN50" s="43">
        <v>4.952</v>
      </c>
      <c r="BO50" s="43">
        <v>2.2200000000000002</v>
      </c>
      <c r="BP50" s="43">
        <v>139.06020000000001</v>
      </c>
      <c r="BQ50" s="43"/>
      <c r="BR50" s="43">
        <v>4.4384800000000002</v>
      </c>
      <c r="BS50" s="43">
        <v>130.94048000000001</v>
      </c>
      <c r="BT50" s="43">
        <v>9.1883999999999997</v>
      </c>
      <c r="BU50" s="43"/>
      <c r="BV50" s="43"/>
      <c r="BW50" s="43">
        <v>4.1258100000000004</v>
      </c>
      <c r="BX50" s="43"/>
      <c r="BY50" s="43"/>
      <c r="BZ50" s="43">
        <v>88.013450000000006</v>
      </c>
      <c r="CA50" s="43">
        <v>2.9609999999999999</v>
      </c>
      <c r="CB50" s="43"/>
      <c r="CC50" s="43">
        <v>0.63100000000000001</v>
      </c>
      <c r="CD50" s="43">
        <v>21.618639999999999</v>
      </c>
      <c r="CE50" s="43">
        <v>410.65035</v>
      </c>
      <c r="CF50" s="43"/>
      <c r="CG50" s="43">
        <v>158.87020000000001</v>
      </c>
      <c r="CH50" s="43">
        <v>17.004359999999998</v>
      </c>
      <c r="CI50" s="43"/>
      <c r="CJ50" s="43"/>
      <c r="CK50" s="43">
        <v>15.6149</v>
      </c>
      <c r="CL50" s="43">
        <v>4.9071600000000002</v>
      </c>
      <c r="CM50" s="43"/>
      <c r="CN50" s="43"/>
      <c r="CO50" s="43">
        <v>14.478809999999999</v>
      </c>
      <c r="CP50" s="43">
        <v>293.66000000000003</v>
      </c>
      <c r="CQ50" s="43"/>
      <c r="CR50" s="43">
        <v>33.799999999999997</v>
      </c>
      <c r="CS50" s="43"/>
      <c r="CT50" s="43">
        <v>19.748999999999999</v>
      </c>
    </row>
    <row r="51" spans="1:98" ht="15.6" x14ac:dyDescent="0.3">
      <c r="A51" s="1"/>
      <c r="B51" s="42" t="s">
        <v>794</v>
      </c>
      <c r="C51" s="43"/>
      <c r="D51" s="43"/>
      <c r="E51" s="43">
        <v>20.621939999999999</v>
      </c>
      <c r="F51" s="43">
        <v>12.356999999999999</v>
      </c>
      <c r="G51" s="43"/>
      <c r="H51" s="43"/>
      <c r="I51" s="43"/>
      <c r="J51" s="43"/>
      <c r="K51" s="43"/>
      <c r="L51" s="43">
        <v>27.633700000000001</v>
      </c>
      <c r="M51" s="43">
        <v>11.633900000000001</v>
      </c>
      <c r="N51" s="43">
        <v>12.46</v>
      </c>
      <c r="O51" s="43">
        <v>33.31</v>
      </c>
      <c r="P51" s="43"/>
      <c r="Q51" s="43"/>
      <c r="R51" s="43">
        <v>51.622999999999998</v>
      </c>
      <c r="S51" s="43"/>
      <c r="T51" s="43">
        <v>39.351900000000001</v>
      </c>
      <c r="U51" s="43"/>
      <c r="V51" s="43">
        <v>0.4</v>
      </c>
      <c r="W51" s="43"/>
      <c r="X51" s="43">
        <v>36.692860000000003</v>
      </c>
      <c r="Y51" s="43"/>
      <c r="Z51" s="43">
        <v>5.0117599999999998</v>
      </c>
      <c r="AA51" s="43"/>
      <c r="AB51" s="43"/>
      <c r="AC51" s="43">
        <v>16.48</v>
      </c>
      <c r="AD51" s="43"/>
      <c r="AE51" s="43"/>
      <c r="AF51" s="43">
        <v>4.5</v>
      </c>
      <c r="AG51" s="43"/>
      <c r="AH51" s="43">
        <v>0.41470000000000001</v>
      </c>
      <c r="AI51" s="43"/>
      <c r="AJ51" s="43">
        <v>4.23285</v>
      </c>
      <c r="AK51" s="43">
        <v>0</v>
      </c>
      <c r="AL51" s="43"/>
      <c r="AM51" s="43">
        <v>50.405819999999999</v>
      </c>
      <c r="AN51" s="43">
        <v>120.60959</v>
      </c>
      <c r="AO51" s="43">
        <v>26.989920000000001</v>
      </c>
      <c r="AP51" s="43">
        <v>1.03</v>
      </c>
      <c r="AQ51" s="43">
        <v>165.21</v>
      </c>
      <c r="AR51" s="43"/>
      <c r="AS51" s="43">
        <v>33.772280000000002</v>
      </c>
      <c r="AT51" s="43">
        <v>31.264399999999998</v>
      </c>
      <c r="AU51" s="43"/>
      <c r="AV51" s="43">
        <v>193.18738999999999</v>
      </c>
      <c r="AW51" s="43">
        <v>34.976500000000001</v>
      </c>
      <c r="AX51" s="43"/>
      <c r="AY51" s="43">
        <v>0.27979999999999999</v>
      </c>
      <c r="AZ51" s="43"/>
      <c r="BA51" s="43">
        <v>2.4</v>
      </c>
      <c r="BB51" s="43"/>
      <c r="BC51" s="43">
        <v>34.381210000000003</v>
      </c>
      <c r="BD51" s="43"/>
      <c r="BE51" s="43">
        <v>20.7</v>
      </c>
      <c r="BF51" s="43"/>
      <c r="BG51" s="43"/>
      <c r="BH51" s="43"/>
      <c r="BI51" s="43">
        <v>11.396100000000001</v>
      </c>
      <c r="BJ51" s="43"/>
      <c r="BK51" s="43">
        <v>4.3058399999999999</v>
      </c>
      <c r="BL51" s="43"/>
      <c r="BM51" s="43"/>
      <c r="BN51" s="43">
        <v>6.2640000000000002</v>
      </c>
      <c r="BO51" s="43">
        <v>2.19</v>
      </c>
      <c r="BP51" s="43">
        <v>140.642</v>
      </c>
      <c r="BQ51" s="43"/>
      <c r="BR51" s="43">
        <v>4.4858000000000002</v>
      </c>
      <c r="BS51" s="43">
        <v>131.08261999999999</v>
      </c>
      <c r="BT51" s="43">
        <v>10.418950000000001</v>
      </c>
      <c r="BU51" s="43"/>
      <c r="BV51" s="43"/>
      <c r="BW51" s="43">
        <v>3.9547300000000001</v>
      </c>
      <c r="BX51" s="43"/>
      <c r="BY51" s="43"/>
      <c r="BZ51" s="43">
        <v>88.291449999999998</v>
      </c>
      <c r="CA51" s="43">
        <v>3.0339999999999998</v>
      </c>
      <c r="CB51" s="43"/>
      <c r="CC51" s="43">
        <v>0.623</v>
      </c>
      <c r="CD51" s="43">
        <v>22.270630000000001</v>
      </c>
      <c r="CE51" s="43">
        <v>426.49344000000002</v>
      </c>
      <c r="CF51" s="43"/>
      <c r="CG51" s="43">
        <v>157.7415</v>
      </c>
      <c r="CH51" s="43">
        <v>16.921309999999998</v>
      </c>
      <c r="CI51" s="43"/>
      <c r="CJ51" s="43"/>
      <c r="CK51" s="43">
        <v>15.750999999999999</v>
      </c>
      <c r="CL51" s="43">
        <v>4.7662399999999998</v>
      </c>
      <c r="CM51" s="43"/>
      <c r="CN51" s="43"/>
      <c r="CO51" s="43">
        <v>14.411910000000001</v>
      </c>
      <c r="CP51" s="43">
        <v>289.35000000000002</v>
      </c>
      <c r="CQ51" s="43"/>
      <c r="CR51" s="43">
        <v>33.877000000000002</v>
      </c>
      <c r="CS51" s="43"/>
      <c r="CT51" s="43">
        <v>20.913</v>
      </c>
    </row>
    <row r="52" spans="1:98" ht="15.6" x14ac:dyDescent="0.3">
      <c r="A52" s="1"/>
      <c r="B52" s="42" t="s">
        <v>795</v>
      </c>
      <c r="C52" s="43"/>
      <c r="D52" s="43"/>
      <c r="E52" s="43">
        <v>22.746320000000001</v>
      </c>
      <c r="F52" s="43">
        <v>11.56</v>
      </c>
      <c r="G52" s="43"/>
      <c r="H52" s="43"/>
      <c r="I52" s="43"/>
      <c r="J52" s="43"/>
      <c r="K52" s="43"/>
      <c r="L52" s="43">
        <v>27.514800000000001</v>
      </c>
      <c r="M52" s="43">
        <v>12.469900000000001</v>
      </c>
      <c r="N52" s="43">
        <v>12.42</v>
      </c>
      <c r="O52" s="43">
        <v>33.043999999999997</v>
      </c>
      <c r="P52" s="43"/>
      <c r="Q52" s="43"/>
      <c r="R52" s="43">
        <v>51.564999999999998</v>
      </c>
      <c r="S52" s="43"/>
      <c r="T52" s="43">
        <v>41.024299999999997</v>
      </c>
      <c r="U52" s="43"/>
      <c r="V52" s="43">
        <v>0.4</v>
      </c>
      <c r="W52" s="43"/>
      <c r="X52" s="43">
        <v>76.792429999999996</v>
      </c>
      <c r="Y52" s="43"/>
      <c r="Z52" s="43">
        <v>5.1957800000000001</v>
      </c>
      <c r="AA52" s="43"/>
      <c r="AB52" s="43"/>
      <c r="AC52" s="43">
        <v>17.190000000000001</v>
      </c>
      <c r="AD52" s="43"/>
      <c r="AE52" s="43"/>
      <c r="AF52" s="43">
        <v>6.5</v>
      </c>
      <c r="AG52" s="43"/>
      <c r="AH52" s="43">
        <v>0.41749999999999998</v>
      </c>
      <c r="AI52" s="43"/>
      <c r="AJ52" s="43">
        <v>4.8772500000000001</v>
      </c>
      <c r="AK52" s="43">
        <v>0</v>
      </c>
      <c r="AL52" s="43"/>
      <c r="AM52" s="43">
        <v>50.408830000000002</v>
      </c>
      <c r="AN52" s="43">
        <v>121.44524</v>
      </c>
      <c r="AO52" s="43">
        <v>26.566939999999999</v>
      </c>
      <c r="AP52" s="43">
        <v>1.1499999999999999</v>
      </c>
      <c r="AQ52" s="43">
        <v>165.77</v>
      </c>
      <c r="AR52" s="43"/>
      <c r="AS52" s="43">
        <v>34.277090000000001</v>
      </c>
      <c r="AT52" s="43">
        <v>31.336739999999999</v>
      </c>
      <c r="AU52" s="43"/>
      <c r="AV52" s="43">
        <v>192.68868000000001</v>
      </c>
      <c r="AW52" s="43">
        <v>34.997300000000003</v>
      </c>
      <c r="AX52" s="43"/>
      <c r="AY52" s="43">
        <v>0.28475</v>
      </c>
      <c r="AZ52" s="43"/>
      <c r="BA52" s="43">
        <v>2.2999999999999998</v>
      </c>
      <c r="BB52" s="43"/>
      <c r="BC52" s="43">
        <v>51.91442</v>
      </c>
      <c r="BD52" s="43"/>
      <c r="BE52" s="43">
        <v>20.7</v>
      </c>
      <c r="BF52" s="43"/>
      <c r="BG52" s="43"/>
      <c r="BH52" s="43"/>
      <c r="BI52" s="43">
        <v>11.740919999999999</v>
      </c>
      <c r="BJ52" s="43"/>
      <c r="BK52" s="43">
        <v>4.3875000000000002</v>
      </c>
      <c r="BL52" s="43"/>
      <c r="BM52" s="43"/>
      <c r="BN52" s="43">
        <v>26.911000000000001</v>
      </c>
      <c r="BO52" s="43">
        <v>2.27</v>
      </c>
      <c r="BP52" s="43">
        <v>141.33099999999999</v>
      </c>
      <c r="BQ52" s="43"/>
      <c r="BR52" s="43">
        <v>4.6364599999999996</v>
      </c>
      <c r="BS52" s="43">
        <v>129.79028</v>
      </c>
      <c r="BT52" s="43">
        <v>10.834630000000001</v>
      </c>
      <c r="BU52" s="43"/>
      <c r="BV52" s="43"/>
      <c r="BW52" s="43">
        <v>3.9614600000000002</v>
      </c>
      <c r="BX52" s="43"/>
      <c r="BY52" s="43"/>
      <c r="BZ52" s="43">
        <v>88.003500000000003</v>
      </c>
      <c r="CA52" s="43">
        <v>3.4</v>
      </c>
      <c r="CB52" s="43"/>
      <c r="CC52" s="43">
        <v>0.61199999999999999</v>
      </c>
      <c r="CD52" s="43">
        <v>23.188690000000001</v>
      </c>
      <c r="CE52" s="43">
        <v>437.48329999999999</v>
      </c>
      <c r="CF52" s="43"/>
      <c r="CG52" s="43">
        <v>159.60839999999999</v>
      </c>
      <c r="CH52" s="43">
        <v>16.63354</v>
      </c>
      <c r="CI52" s="43"/>
      <c r="CJ52" s="43"/>
      <c r="CK52" s="43">
        <v>16.238600000000002</v>
      </c>
      <c r="CL52" s="43">
        <v>4.79542</v>
      </c>
      <c r="CM52" s="43"/>
      <c r="CN52" s="43"/>
      <c r="CO52" s="43">
        <v>16.151340000000001</v>
      </c>
      <c r="CP52" s="43">
        <v>293.33999999999997</v>
      </c>
      <c r="CQ52" s="43"/>
      <c r="CR52" s="43">
        <v>33.384</v>
      </c>
      <c r="CS52" s="43"/>
      <c r="CT52" s="43">
        <v>21.074999999999999</v>
      </c>
    </row>
    <row r="53" spans="1:98" ht="15.6" x14ac:dyDescent="0.3">
      <c r="A53" s="1"/>
      <c r="B53" s="42" t="s">
        <v>796</v>
      </c>
      <c r="C53" s="43"/>
      <c r="D53" s="43"/>
      <c r="E53" s="43">
        <v>22.472909999999999</v>
      </c>
      <c r="F53" s="43">
        <v>11.79</v>
      </c>
      <c r="G53" s="43"/>
      <c r="H53" s="43"/>
      <c r="I53" s="43"/>
      <c r="J53" s="43"/>
      <c r="K53" s="43"/>
      <c r="L53" s="43">
        <v>27.031700000000001</v>
      </c>
      <c r="M53" s="43">
        <v>12.5572</v>
      </c>
      <c r="N53" s="43">
        <v>9.2899999999999991</v>
      </c>
      <c r="O53" s="43">
        <v>32.47</v>
      </c>
      <c r="P53" s="43"/>
      <c r="Q53" s="43"/>
      <c r="R53" s="43">
        <v>51.372999999999998</v>
      </c>
      <c r="S53" s="43"/>
      <c r="T53" s="43">
        <v>50.471600000000002</v>
      </c>
      <c r="U53" s="43"/>
      <c r="V53" s="43">
        <v>0.4</v>
      </c>
      <c r="W53" s="43"/>
      <c r="X53" s="43">
        <v>91.987080000000006</v>
      </c>
      <c r="Y53" s="43"/>
      <c r="Z53" s="43">
        <v>5.0678799999999997</v>
      </c>
      <c r="AA53" s="43"/>
      <c r="AB53" s="43"/>
      <c r="AC53" s="43">
        <v>16.809999999999999</v>
      </c>
      <c r="AD53" s="43"/>
      <c r="AE53" s="43"/>
      <c r="AF53" s="43">
        <v>8.4</v>
      </c>
      <c r="AG53" s="43"/>
      <c r="AH53" s="43">
        <v>0.41220000000000001</v>
      </c>
      <c r="AI53" s="43"/>
      <c r="AJ53" s="43">
        <v>4.42605</v>
      </c>
      <c r="AK53" s="43">
        <v>0</v>
      </c>
      <c r="AL53" s="43"/>
      <c r="AM53" s="43">
        <v>49.660020000000003</v>
      </c>
      <c r="AN53" s="43">
        <v>120.57337</v>
      </c>
      <c r="AO53" s="43">
        <v>26.961860000000001</v>
      </c>
      <c r="AP53" s="43">
        <v>1.26</v>
      </c>
      <c r="AQ53" s="43">
        <v>166.12</v>
      </c>
      <c r="AR53" s="43"/>
      <c r="AS53" s="43">
        <v>34.491970000000002</v>
      </c>
      <c r="AT53" s="43">
        <v>31.695340000000002</v>
      </c>
      <c r="AU53" s="43"/>
      <c r="AV53" s="43">
        <v>192.70283000000001</v>
      </c>
      <c r="AW53" s="43">
        <v>35.163499999999999</v>
      </c>
      <c r="AX53" s="43"/>
      <c r="AY53" s="43">
        <v>0.27890999999999999</v>
      </c>
      <c r="AZ53" s="43"/>
      <c r="BA53" s="43">
        <v>2.2999999999999998</v>
      </c>
      <c r="BB53" s="43"/>
      <c r="BC53" s="43">
        <v>64.891630000000006</v>
      </c>
      <c r="BD53" s="43"/>
      <c r="BE53" s="43">
        <v>20.7</v>
      </c>
      <c r="BF53" s="43"/>
      <c r="BG53" s="43"/>
      <c r="BH53" s="43"/>
      <c r="BI53" s="43">
        <v>11.50774</v>
      </c>
      <c r="BJ53" s="43"/>
      <c r="BK53" s="43">
        <v>4.3081699999999996</v>
      </c>
      <c r="BL53" s="43"/>
      <c r="BM53" s="43"/>
      <c r="BN53" s="43">
        <v>35.268000000000001</v>
      </c>
      <c r="BO53" s="43">
        <v>2.2799999999999998</v>
      </c>
      <c r="BP53" s="43">
        <v>144.80629999999999</v>
      </c>
      <c r="BQ53" s="43"/>
      <c r="BR53" s="43">
        <v>4.7116300000000004</v>
      </c>
      <c r="BS53" s="43">
        <v>127.46617000000001</v>
      </c>
      <c r="BT53" s="43">
        <v>10.5886</v>
      </c>
      <c r="BU53" s="43"/>
      <c r="BV53" s="43"/>
      <c r="BW53" s="43">
        <v>3.9545699999999999</v>
      </c>
      <c r="BX53" s="43"/>
      <c r="BY53" s="43"/>
      <c r="BZ53" s="43">
        <v>88.66968</v>
      </c>
      <c r="CA53" s="43">
        <v>6.2039999999999997</v>
      </c>
      <c r="CB53" s="43"/>
      <c r="CC53" s="43">
        <v>0.623</v>
      </c>
      <c r="CD53" s="43">
        <v>23.01473</v>
      </c>
      <c r="CE53" s="43">
        <v>440.29109</v>
      </c>
      <c r="CF53" s="43"/>
      <c r="CG53" s="43">
        <v>160.91419999999999</v>
      </c>
      <c r="CH53" s="43">
        <v>16.792090000000002</v>
      </c>
      <c r="CI53" s="43"/>
      <c r="CJ53" s="43"/>
      <c r="CK53" s="43">
        <v>17.100000000000001</v>
      </c>
      <c r="CL53" s="43">
        <v>4.8491900000000001</v>
      </c>
      <c r="CM53" s="43"/>
      <c r="CN53" s="43"/>
      <c r="CO53" s="43">
        <v>16.868549999999999</v>
      </c>
      <c r="CP53" s="43">
        <v>290.33</v>
      </c>
      <c r="CQ53" s="43"/>
      <c r="CR53" s="43">
        <v>32.823999999999998</v>
      </c>
      <c r="CS53" s="43"/>
      <c r="CT53" s="43">
        <v>20.501000000000001</v>
      </c>
    </row>
    <row r="54" spans="1:98" ht="15.6" x14ac:dyDescent="0.3">
      <c r="A54" s="1"/>
      <c r="B54" s="42" t="s">
        <v>797</v>
      </c>
      <c r="C54" s="43"/>
      <c r="D54" s="43"/>
      <c r="E54" s="43">
        <v>22.463000000000001</v>
      </c>
      <c r="F54" s="43">
        <v>11.314</v>
      </c>
      <c r="G54" s="43"/>
      <c r="H54" s="43"/>
      <c r="I54" s="43"/>
      <c r="J54" s="43"/>
      <c r="K54" s="43"/>
      <c r="L54" s="43">
        <v>26.8659</v>
      </c>
      <c r="M54" s="43">
        <v>13.965299999999999</v>
      </c>
      <c r="N54" s="43">
        <v>9.8699999999999992</v>
      </c>
      <c r="O54" s="43">
        <v>32.304000000000002</v>
      </c>
      <c r="P54" s="43"/>
      <c r="Q54" s="43"/>
      <c r="R54" s="43">
        <v>51.7</v>
      </c>
      <c r="S54" s="43"/>
      <c r="T54" s="43">
        <v>51.130099999999999</v>
      </c>
      <c r="U54" s="43"/>
      <c r="V54" s="43">
        <v>0.4</v>
      </c>
      <c r="W54" s="43"/>
      <c r="X54" s="43">
        <v>152.84508</v>
      </c>
      <c r="Y54" s="43"/>
      <c r="Z54" s="43">
        <v>5.0307300000000001</v>
      </c>
      <c r="AA54" s="43"/>
      <c r="AB54" s="43"/>
      <c r="AC54" s="43">
        <v>16.809999999999999</v>
      </c>
      <c r="AD54" s="43"/>
      <c r="AE54" s="43"/>
      <c r="AF54" s="43">
        <v>6.6</v>
      </c>
      <c r="AG54" s="43"/>
      <c r="AH54" s="43">
        <v>0.41589999999999999</v>
      </c>
      <c r="AI54" s="43"/>
      <c r="AJ54" s="43">
        <v>4.5418000000000003</v>
      </c>
      <c r="AK54" s="43">
        <v>0</v>
      </c>
      <c r="AL54" s="43"/>
      <c r="AM54" s="43">
        <v>49.763509999999997</v>
      </c>
      <c r="AN54" s="43">
        <v>119.53400999999999</v>
      </c>
      <c r="AO54" s="43">
        <v>26.97025</v>
      </c>
      <c r="AP54" s="43">
        <v>1.2</v>
      </c>
      <c r="AQ54" s="43">
        <v>165.14</v>
      </c>
      <c r="AR54" s="43"/>
      <c r="AS54" s="43">
        <v>35.011789999999998</v>
      </c>
      <c r="AT54" s="43">
        <v>33.470820000000003</v>
      </c>
      <c r="AU54" s="43"/>
      <c r="AV54" s="43">
        <v>188.96451999999999</v>
      </c>
      <c r="AW54" s="43">
        <v>35.174399999999999</v>
      </c>
      <c r="AX54" s="43"/>
      <c r="AY54" s="43">
        <v>0.25263000000000002</v>
      </c>
      <c r="AZ54" s="43"/>
      <c r="BA54" s="43">
        <v>2.2999999999999998</v>
      </c>
      <c r="BB54" s="43"/>
      <c r="BC54" s="43">
        <v>66.775069999999999</v>
      </c>
      <c r="BD54" s="43"/>
      <c r="BE54" s="43">
        <v>20.7</v>
      </c>
      <c r="BF54" s="43"/>
      <c r="BG54" s="43"/>
      <c r="BH54" s="43"/>
      <c r="BI54" s="43">
        <v>11.468970000000001</v>
      </c>
      <c r="BJ54" s="43"/>
      <c r="BK54" s="43">
        <v>4.3404999999999996</v>
      </c>
      <c r="BL54" s="43"/>
      <c r="BM54" s="43"/>
      <c r="BN54" s="43">
        <v>34.945</v>
      </c>
      <c r="BO54" s="43">
        <v>2.3199999999999998</v>
      </c>
      <c r="BP54" s="43">
        <v>143.29150000000001</v>
      </c>
      <c r="BQ54" s="43"/>
      <c r="BR54" s="43">
        <v>4.5359800000000003</v>
      </c>
      <c r="BS54" s="43">
        <v>126.74387</v>
      </c>
      <c r="BT54" s="43">
        <v>10.52567</v>
      </c>
      <c r="BU54" s="43"/>
      <c r="BV54" s="43"/>
      <c r="BW54" s="43">
        <v>3.8564400000000001</v>
      </c>
      <c r="BX54" s="43"/>
      <c r="BY54" s="43"/>
      <c r="BZ54" s="43">
        <v>87.928290000000004</v>
      </c>
      <c r="CA54" s="43">
        <v>24.533000000000001</v>
      </c>
      <c r="CB54" s="43"/>
      <c r="CC54" s="43">
        <v>0.51300000000000001</v>
      </c>
      <c r="CD54" s="43">
        <v>24.267050000000001</v>
      </c>
      <c r="CE54" s="43">
        <v>415.25098000000003</v>
      </c>
      <c r="CF54" s="43"/>
      <c r="CG54" s="43">
        <v>161.95400000000001</v>
      </c>
      <c r="CH54" s="43">
        <v>16.938600000000001</v>
      </c>
      <c r="CI54" s="43"/>
      <c r="CJ54" s="43"/>
      <c r="CK54" s="43">
        <v>16.758299999999998</v>
      </c>
      <c r="CL54" s="43">
        <v>4.7993399999999999</v>
      </c>
      <c r="CM54" s="43"/>
      <c r="CN54" s="43"/>
      <c r="CO54" s="43">
        <v>15.711169999999999</v>
      </c>
      <c r="CP54" s="43">
        <v>292.89999999999998</v>
      </c>
      <c r="CQ54" s="43"/>
      <c r="CR54" s="43">
        <v>33.429000000000002</v>
      </c>
      <c r="CS54" s="43"/>
      <c r="CT54" s="43">
        <v>20.405999999999999</v>
      </c>
    </row>
    <row r="55" spans="1:98" ht="15.6" x14ac:dyDescent="0.3">
      <c r="A55" s="1"/>
      <c r="B55" s="42" t="s">
        <v>77</v>
      </c>
      <c r="C55" s="43"/>
      <c r="D55" s="43"/>
      <c r="E55" s="43">
        <v>21.933420000000002</v>
      </c>
      <c r="F55" s="43">
        <v>11.853999999999999</v>
      </c>
      <c r="G55" s="43"/>
      <c r="H55" s="43"/>
      <c r="I55" s="43"/>
      <c r="J55" s="43"/>
      <c r="K55" s="43"/>
      <c r="L55" s="43">
        <v>27.210100000000001</v>
      </c>
      <c r="M55" s="43">
        <v>14.1608</v>
      </c>
      <c r="N55" s="43">
        <v>11.88</v>
      </c>
      <c r="O55" s="43">
        <v>32.56</v>
      </c>
      <c r="P55" s="43"/>
      <c r="Q55" s="43"/>
      <c r="R55" s="43">
        <v>51.877000000000002</v>
      </c>
      <c r="S55" s="43"/>
      <c r="T55" s="43">
        <v>49.7545</v>
      </c>
      <c r="U55" s="43"/>
      <c r="V55" s="43">
        <v>0.4</v>
      </c>
      <c r="W55" s="43"/>
      <c r="X55" s="43">
        <v>144.66802000000001</v>
      </c>
      <c r="Y55" s="43"/>
      <c r="Z55" s="43">
        <v>5.2368199999999998</v>
      </c>
      <c r="AA55" s="43"/>
      <c r="AB55" s="43"/>
      <c r="AC55" s="43">
        <v>15.77</v>
      </c>
      <c r="AD55" s="43"/>
      <c r="AE55" s="43"/>
      <c r="AF55" s="43">
        <v>2.8</v>
      </c>
      <c r="AG55" s="43"/>
      <c r="AH55" s="43">
        <v>0.44409999999999999</v>
      </c>
      <c r="AI55" s="43"/>
      <c r="AJ55" s="43">
        <v>5.2758599999999998</v>
      </c>
      <c r="AK55" s="43">
        <v>0</v>
      </c>
      <c r="AL55" s="43"/>
      <c r="AM55" s="43">
        <v>49.497750000000003</v>
      </c>
      <c r="AN55" s="43">
        <v>118.86398</v>
      </c>
      <c r="AO55" s="43">
        <v>26.76304</v>
      </c>
      <c r="AP55" s="43">
        <v>0.83</v>
      </c>
      <c r="AQ55" s="43">
        <v>165.03</v>
      </c>
      <c r="AR55" s="43"/>
      <c r="AS55" s="43">
        <v>35.193800000000003</v>
      </c>
      <c r="AT55" s="43">
        <v>34.581220000000002</v>
      </c>
      <c r="AU55" s="43"/>
      <c r="AV55" s="43">
        <v>189.24274</v>
      </c>
      <c r="AW55" s="43">
        <v>35.9679</v>
      </c>
      <c r="AX55" s="43"/>
      <c r="AY55" s="43">
        <v>0.25285999999999997</v>
      </c>
      <c r="AZ55" s="43"/>
      <c r="BA55" s="43">
        <v>2.4</v>
      </c>
      <c r="BB55" s="43"/>
      <c r="BC55" s="43">
        <v>68.679130000000001</v>
      </c>
      <c r="BD55" s="43"/>
      <c r="BE55" s="43">
        <v>20.7</v>
      </c>
      <c r="BF55" s="43"/>
      <c r="BG55" s="43"/>
      <c r="BH55" s="43"/>
      <c r="BI55" s="43">
        <v>11.308920000000001</v>
      </c>
      <c r="BJ55" s="43"/>
      <c r="BK55" s="43">
        <v>5.3532900000000003</v>
      </c>
      <c r="BL55" s="43"/>
      <c r="BM55" s="43"/>
      <c r="BN55" s="43">
        <v>34.96</v>
      </c>
      <c r="BO55" s="43">
        <v>2.31</v>
      </c>
      <c r="BP55" s="43">
        <v>142.7114</v>
      </c>
      <c r="BQ55" s="43"/>
      <c r="BR55" s="43">
        <v>4.5528199999999996</v>
      </c>
      <c r="BS55" s="43">
        <v>128.81413000000001</v>
      </c>
      <c r="BT55" s="43">
        <v>10.739839999999999</v>
      </c>
      <c r="BU55" s="43"/>
      <c r="BV55" s="43"/>
      <c r="BW55" s="43">
        <v>3.8369499999999999</v>
      </c>
      <c r="BX55" s="43"/>
      <c r="BY55" s="43"/>
      <c r="BZ55" s="43">
        <v>85.362719999999996</v>
      </c>
      <c r="CA55" s="43">
        <v>24.74</v>
      </c>
      <c r="CB55" s="43"/>
      <c r="CC55" s="43">
        <v>0.58499999999999996</v>
      </c>
      <c r="CD55" s="43">
        <v>25.247150000000001</v>
      </c>
      <c r="CE55" s="43">
        <v>430.02695</v>
      </c>
      <c r="CF55" s="43"/>
      <c r="CG55" s="43">
        <v>161.7841</v>
      </c>
      <c r="CH55" s="43">
        <v>16.798310000000001</v>
      </c>
      <c r="CI55" s="43"/>
      <c r="CJ55" s="43"/>
      <c r="CK55" s="43">
        <v>16.629000000000001</v>
      </c>
      <c r="CL55" s="43">
        <v>4.8172600000000001</v>
      </c>
      <c r="CM55" s="43"/>
      <c r="CN55" s="43"/>
      <c r="CO55" s="43">
        <v>16.37304</v>
      </c>
      <c r="CP55" s="43">
        <v>292.14</v>
      </c>
      <c r="CQ55" s="43"/>
      <c r="CR55" s="43">
        <v>33.432000000000002</v>
      </c>
      <c r="CS55" s="43"/>
      <c r="CT55" s="43">
        <v>21.507999999999999</v>
      </c>
    </row>
    <row r="56" spans="1:98" ht="31.35" customHeight="1" x14ac:dyDescent="0.3">
      <c r="A56" s="1"/>
      <c r="B56" s="44" t="s">
        <v>887</v>
      </c>
      <c r="C56" s="45">
        <v>0</v>
      </c>
      <c r="D56" s="45">
        <v>0</v>
      </c>
      <c r="E56" s="45">
        <v>500.12487499999997</v>
      </c>
      <c r="F56" s="45">
        <v>265.57900000000001</v>
      </c>
      <c r="G56" s="45">
        <v>0</v>
      </c>
      <c r="H56" s="45">
        <v>0</v>
      </c>
      <c r="I56" s="45">
        <v>0</v>
      </c>
      <c r="J56" s="45">
        <v>0</v>
      </c>
      <c r="K56" s="45">
        <v>0</v>
      </c>
      <c r="L56" s="45">
        <v>644.32024999999999</v>
      </c>
      <c r="M56" s="45">
        <v>315.27569999999997</v>
      </c>
      <c r="N56" s="45">
        <v>292.52999999999997</v>
      </c>
      <c r="O56" s="45">
        <v>702.46500000000003</v>
      </c>
      <c r="P56" s="45">
        <v>0</v>
      </c>
      <c r="Q56" s="45">
        <v>0</v>
      </c>
      <c r="R56" s="45">
        <v>1223.5205000000001</v>
      </c>
      <c r="S56" s="45">
        <v>0</v>
      </c>
      <c r="T56" s="45">
        <v>966.26710000000003</v>
      </c>
      <c r="U56" s="45">
        <v>0</v>
      </c>
      <c r="V56" s="45">
        <v>13.15</v>
      </c>
      <c r="W56" s="45">
        <v>0</v>
      </c>
      <c r="X56" s="45">
        <v>2476.2026799999999</v>
      </c>
      <c r="Y56" s="45">
        <v>0</v>
      </c>
      <c r="Z56" s="45">
        <v>106.70708999999999</v>
      </c>
      <c r="AA56" s="45">
        <v>0</v>
      </c>
      <c r="AB56" s="45">
        <v>0</v>
      </c>
      <c r="AC56" s="45">
        <v>378.85</v>
      </c>
      <c r="AD56" s="45">
        <v>0</v>
      </c>
      <c r="AE56" s="45">
        <v>0</v>
      </c>
      <c r="AF56" s="45">
        <v>72.95</v>
      </c>
      <c r="AG56" s="45">
        <v>0</v>
      </c>
      <c r="AH56" s="45">
        <v>12.195</v>
      </c>
      <c r="AI56" s="45">
        <v>0</v>
      </c>
      <c r="AJ56" s="45">
        <v>118.96792499999999</v>
      </c>
      <c r="AK56" s="45">
        <v>0</v>
      </c>
      <c r="AL56" s="45">
        <v>0</v>
      </c>
      <c r="AM56" s="45">
        <v>1177.8917550000001</v>
      </c>
      <c r="AN56" s="45">
        <v>2551.144405</v>
      </c>
      <c r="AO56" s="45">
        <v>603.89682500000004</v>
      </c>
      <c r="AP56" s="45">
        <v>18.010000000000002</v>
      </c>
      <c r="AQ56" s="45">
        <v>3889.145</v>
      </c>
      <c r="AR56" s="45">
        <v>0</v>
      </c>
      <c r="AS56" s="45">
        <v>807.06149500000004</v>
      </c>
      <c r="AT56" s="45">
        <v>803.90559499999995</v>
      </c>
      <c r="AU56" s="45">
        <v>0</v>
      </c>
      <c r="AV56" s="45">
        <v>4176.7594600000002</v>
      </c>
      <c r="AW56" s="45">
        <v>817.64080000000001</v>
      </c>
      <c r="AX56" s="45">
        <v>0</v>
      </c>
      <c r="AY56" s="45">
        <v>21.55883</v>
      </c>
      <c r="AZ56" s="45">
        <v>0</v>
      </c>
      <c r="BA56" s="45">
        <v>55.25</v>
      </c>
      <c r="BB56" s="45">
        <v>0</v>
      </c>
      <c r="BC56" s="45">
        <v>1474.806145</v>
      </c>
      <c r="BD56" s="45">
        <v>0</v>
      </c>
      <c r="BE56" s="45">
        <v>486.45</v>
      </c>
      <c r="BF56" s="45">
        <v>0</v>
      </c>
      <c r="BG56" s="45">
        <v>0</v>
      </c>
      <c r="BH56" s="45">
        <v>0</v>
      </c>
      <c r="BI56" s="45">
        <v>274.12377500000002</v>
      </c>
      <c r="BJ56" s="45">
        <v>0</v>
      </c>
      <c r="BK56" s="45">
        <v>71.977350000000001</v>
      </c>
      <c r="BL56" s="45">
        <v>0</v>
      </c>
      <c r="BM56" s="45">
        <v>0</v>
      </c>
      <c r="BN56" s="45">
        <v>540.17949999999996</v>
      </c>
      <c r="BO56" s="45">
        <v>53.305</v>
      </c>
      <c r="BP56" s="45">
        <v>3360.4050000000002</v>
      </c>
      <c r="BQ56" s="45">
        <v>0</v>
      </c>
      <c r="BR56" s="45">
        <v>104.109725</v>
      </c>
      <c r="BS56" s="45">
        <v>3071.6583300000002</v>
      </c>
      <c r="BT56" s="45">
        <v>223.663025</v>
      </c>
      <c r="BU56" s="45">
        <v>0</v>
      </c>
      <c r="BV56" s="45">
        <v>0</v>
      </c>
      <c r="BW56" s="45">
        <v>93.385435000000001</v>
      </c>
      <c r="BX56" s="45">
        <v>0</v>
      </c>
      <c r="BY56" s="45">
        <v>0</v>
      </c>
      <c r="BZ56" s="45">
        <v>2076.14912</v>
      </c>
      <c r="CA56" s="45">
        <v>514.58749999999998</v>
      </c>
      <c r="CB56" s="45">
        <v>0</v>
      </c>
      <c r="CC56" s="45">
        <v>14.108499999999999</v>
      </c>
      <c r="CD56" s="45">
        <v>518.20879000000002</v>
      </c>
      <c r="CE56" s="45">
        <v>10029.066035</v>
      </c>
      <c r="CF56" s="45">
        <v>0</v>
      </c>
      <c r="CG56" s="45">
        <v>3698.1545999999998</v>
      </c>
      <c r="CH56" s="45">
        <v>362.54978999999997</v>
      </c>
      <c r="CI56" s="45">
        <v>0</v>
      </c>
      <c r="CJ56" s="45">
        <v>0</v>
      </c>
      <c r="CK56" s="45">
        <v>383.43504999999999</v>
      </c>
      <c r="CL56" s="45">
        <v>111.28682999999999</v>
      </c>
      <c r="CM56" s="45">
        <v>0</v>
      </c>
      <c r="CN56" s="45">
        <v>0</v>
      </c>
      <c r="CO56" s="45">
        <v>355.98264499999999</v>
      </c>
      <c r="CP56" s="45">
        <v>6816.2950000000001</v>
      </c>
      <c r="CQ56" s="45">
        <v>0</v>
      </c>
      <c r="CR56" s="45">
        <v>789.89549999999997</v>
      </c>
      <c r="CS56" s="45">
        <v>0</v>
      </c>
      <c r="CT56" s="45">
        <v>355.54450000000003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892</v>
      </c>
      <c r="C5" s="1"/>
      <c r="D5" s="1"/>
      <c r="E5" s="1"/>
      <c r="F5" s="1"/>
      <c r="G5" s="1"/>
      <c r="H5" s="1"/>
      <c r="I5" s="1"/>
      <c r="J5" s="1"/>
      <c r="K5" s="1"/>
      <c r="L5" s="1"/>
      <c r="M5" s="1"/>
      <c r="N5" s="1"/>
      <c r="O5" s="1"/>
      <c r="P5" s="1"/>
      <c r="Q5" s="1"/>
      <c r="R5" s="1"/>
      <c r="S5" s="1"/>
      <c r="T5" s="1"/>
      <c r="U5" s="1"/>
      <c r="V5" s="1"/>
      <c r="W5" s="1"/>
      <c r="X5" s="1"/>
    </row>
    <row r="6" spans="1:24" ht="48" x14ac:dyDescent="0.3">
      <c r="A6" s="1"/>
      <c r="B6" s="37" t="s">
        <v>524</v>
      </c>
      <c r="C6" s="48" t="s">
        <v>893</v>
      </c>
      <c r="D6" s="48" t="s">
        <v>894</v>
      </c>
      <c r="E6" s="48" t="s">
        <v>895</v>
      </c>
      <c r="F6" s="48" t="s">
        <v>896</v>
      </c>
      <c r="G6" s="48" t="s">
        <v>3465</v>
      </c>
      <c r="H6" s="48" t="s">
        <v>3466</v>
      </c>
      <c r="I6" s="48" t="s">
        <v>3467</v>
      </c>
      <c r="J6" s="48" t="s">
        <v>3468</v>
      </c>
      <c r="K6" s="48" t="s">
        <v>3469</v>
      </c>
      <c r="L6" s="48" t="s">
        <v>897</v>
      </c>
      <c r="M6" s="48" t="s">
        <v>898</v>
      </c>
      <c r="N6" s="48" t="s">
        <v>899</v>
      </c>
      <c r="O6" s="48" t="s">
        <v>900</v>
      </c>
      <c r="P6" s="37" t="s">
        <v>901</v>
      </c>
      <c r="Q6" s="1"/>
      <c r="R6" s="1"/>
      <c r="S6" s="1"/>
      <c r="T6" s="1"/>
      <c r="U6" s="49" t="s">
        <v>3</v>
      </c>
      <c r="V6" s="49" t="s">
        <v>88</v>
      </c>
      <c r="W6" s="49" t="s">
        <v>902</v>
      </c>
      <c r="X6" s="49" t="s">
        <v>903</v>
      </c>
    </row>
    <row r="7" spans="1:24" x14ac:dyDescent="0.3">
      <c r="A7" s="1"/>
      <c r="B7" s="50" t="s">
        <v>751</v>
      </c>
      <c r="C7" s="51">
        <v>1140.5999999999999</v>
      </c>
      <c r="D7" s="51">
        <v>2307.5</v>
      </c>
      <c r="E7" s="51">
        <v>2726.4</v>
      </c>
      <c r="F7" s="51">
        <v>46.5</v>
      </c>
      <c r="G7" s="51"/>
      <c r="H7" s="51"/>
      <c r="I7" s="51"/>
      <c r="J7" s="51"/>
      <c r="K7" s="51"/>
      <c r="L7" s="51">
        <v>35.25</v>
      </c>
      <c r="M7" s="51">
        <v>9</v>
      </c>
      <c r="N7" s="51">
        <v>0</v>
      </c>
      <c r="O7" s="51">
        <v>174.5</v>
      </c>
      <c r="P7" s="51">
        <v>6439.75</v>
      </c>
      <c r="Q7" s="1"/>
      <c r="R7" s="1"/>
      <c r="S7" s="1"/>
      <c r="T7" s="1"/>
      <c r="U7" s="209" t="s">
        <v>565</v>
      </c>
      <c r="V7" s="52" t="s">
        <v>904</v>
      </c>
      <c r="W7" s="53">
        <v>369.35</v>
      </c>
      <c r="X7" s="53" t="s">
        <v>905</v>
      </c>
    </row>
    <row r="8" spans="1:24" x14ac:dyDescent="0.3">
      <c r="A8" s="1"/>
      <c r="B8" s="54" t="s">
        <v>752</v>
      </c>
      <c r="C8" s="55">
        <v>1130.4000000000001</v>
      </c>
      <c r="D8" s="55">
        <v>2229.3000000000002</v>
      </c>
      <c r="E8" s="55">
        <v>2791.9</v>
      </c>
      <c r="F8" s="55">
        <v>16.399999999999999</v>
      </c>
      <c r="G8" s="55"/>
      <c r="H8" s="55"/>
      <c r="I8" s="55"/>
      <c r="J8" s="55"/>
      <c r="K8" s="55"/>
      <c r="L8" s="55">
        <v>35.26</v>
      </c>
      <c r="M8" s="55">
        <v>9</v>
      </c>
      <c r="N8" s="55">
        <v>0</v>
      </c>
      <c r="O8" s="55">
        <v>169.3</v>
      </c>
      <c r="P8" s="55">
        <v>6381.56</v>
      </c>
      <c r="Q8" s="1"/>
      <c r="R8" s="1"/>
      <c r="S8" s="1"/>
      <c r="T8" s="1"/>
      <c r="U8" s="209" t="s">
        <v>566</v>
      </c>
      <c r="V8" s="52" t="s">
        <v>906</v>
      </c>
      <c r="W8" s="53">
        <v>72.099999999999994</v>
      </c>
      <c r="X8" s="53" t="s">
        <v>905</v>
      </c>
    </row>
    <row r="9" spans="1:24" x14ac:dyDescent="0.3">
      <c r="A9" s="1"/>
      <c r="B9" s="54" t="s">
        <v>753</v>
      </c>
      <c r="C9" s="55">
        <v>1148.9000000000001</v>
      </c>
      <c r="D9" s="55">
        <v>2201.6999999999998</v>
      </c>
      <c r="E9" s="55">
        <v>2743.9</v>
      </c>
      <c r="F9" s="55">
        <v>0</v>
      </c>
      <c r="G9" s="55"/>
      <c r="H9" s="55"/>
      <c r="I9" s="55"/>
      <c r="J9" s="55"/>
      <c r="K9" s="55"/>
      <c r="L9" s="55">
        <v>32.78</v>
      </c>
      <c r="M9" s="55">
        <v>9</v>
      </c>
      <c r="N9" s="55">
        <v>0</v>
      </c>
      <c r="O9" s="55">
        <v>180.1</v>
      </c>
      <c r="P9" s="55">
        <v>6316.38</v>
      </c>
      <c r="Q9" s="1"/>
      <c r="R9" s="1"/>
      <c r="S9" s="1"/>
      <c r="T9" s="1"/>
      <c r="U9" s="209" t="s">
        <v>547</v>
      </c>
      <c r="V9" s="52" t="s">
        <v>907</v>
      </c>
      <c r="W9" s="53">
        <v>312.35000000000002</v>
      </c>
      <c r="X9" s="53" t="s">
        <v>905</v>
      </c>
    </row>
    <row r="10" spans="1:24" x14ac:dyDescent="0.3">
      <c r="A10" s="1"/>
      <c r="B10" s="54" t="s">
        <v>754</v>
      </c>
      <c r="C10" s="55">
        <v>1146</v>
      </c>
      <c r="D10" s="55">
        <v>2193</v>
      </c>
      <c r="E10" s="55">
        <v>2710.8</v>
      </c>
      <c r="F10" s="55">
        <v>0</v>
      </c>
      <c r="G10" s="55"/>
      <c r="H10" s="55"/>
      <c r="I10" s="55"/>
      <c r="J10" s="55"/>
      <c r="K10" s="55"/>
      <c r="L10" s="55">
        <v>33.07</v>
      </c>
      <c r="M10" s="55">
        <v>9</v>
      </c>
      <c r="N10" s="55">
        <v>0</v>
      </c>
      <c r="O10" s="55">
        <v>174.7</v>
      </c>
      <c r="P10" s="55">
        <v>6266.57</v>
      </c>
      <c r="Q10" s="1"/>
      <c r="R10" s="1"/>
      <c r="S10" s="1"/>
      <c r="T10" s="1"/>
      <c r="U10" s="209" t="s">
        <v>536</v>
      </c>
      <c r="V10" s="52" t="s">
        <v>908</v>
      </c>
      <c r="W10" s="53" t="s">
        <v>905</v>
      </c>
      <c r="X10" s="53">
        <v>1657.55</v>
      </c>
    </row>
    <row r="11" spans="1:24" x14ac:dyDescent="0.3">
      <c r="A11" s="1"/>
      <c r="B11" s="54" t="s">
        <v>755</v>
      </c>
      <c r="C11" s="55">
        <v>1119.8</v>
      </c>
      <c r="D11" s="55">
        <v>2023.7</v>
      </c>
      <c r="E11" s="55">
        <v>2685.5</v>
      </c>
      <c r="F11" s="55">
        <v>0</v>
      </c>
      <c r="G11" s="55"/>
      <c r="H11" s="55"/>
      <c r="I11" s="55"/>
      <c r="J11" s="55"/>
      <c r="K11" s="55"/>
      <c r="L11" s="55">
        <v>35.340000000000003</v>
      </c>
      <c r="M11" s="55">
        <v>9</v>
      </c>
      <c r="N11" s="55">
        <v>0</v>
      </c>
      <c r="O11" s="55">
        <v>173.9</v>
      </c>
      <c r="P11" s="55">
        <v>6047.24</v>
      </c>
      <c r="Q11" s="1"/>
      <c r="R11" s="1"/>
      <c r="S11" s="1"/>
      <c r="T11" s="1"/>
      <c r="U11" s="209" t="s">
        <v>540</v>
      </c>
      <c r="V11" s="52" t="s">
        <v>909</v>
      </c>
      <c r="W11" s="53">
        <v>423.6</v>
      </c>
      <c r="X11" s="53" t="s">
        <v>905</v>
      </c>
    </row>
    <row r="12" spans="1:24" x14ac:dyDescent="0.3">
      <c r="A12" s="1"/>
      <c r="B12" s="54" t="s">
        <v>756</v>
      </c>
      <c r="C12" s="55">
        <v>1111.8</v>
      </c>
      <c r="D12" s="55">
        <v>2062.4</v>
      </c>
      <c r="E12" s="55">
        <v>2763.8</v>
      </c>
      <c r="F12" s="55">
        <v>0</v>
      </c>
      <c r="G12" s="55"/>
      <c r="H12" s="55"/>
      <c r="I12" s="55"/>
      <c r="J12" s="55"/>
      <c r="K12" s="55"/>
      <c r="L12" s="55">
        <v>35.549999999999997</v>
      </c>
      <c r="M12" s="55">
        <v>9</v>
      </c>
      <c r="N12" s="55">
        <v>0</v>
      </c>
      <c r="O12" s="55">
        <v>176.8</v>
      </c>
      <c r="P12" s="55">
        <v>6159.35</v>
      </c>
      <c r="Q12" s="1"/>
      <c r="R12" s="1"/>
      <c r="S12" s="1"/>
      <c r="T12" s="1"/>
      <c r="U12" s="209" t="s">
        <v>85</v>
      </c>
      <c r="V12" s="52" t="s">
        <v>86</v>
      </c>
      <c r="W12" s="53" t="s">
        <v>905</v>
      </c>
      <c r="X12" s="53">
        <v>3428.4</v>
      </c>
    </row>
    <row r="13" spans="1:24" x14ac:dyDescent="0.3">
      <c r="A13" s="1"/>
      <c r="B13" s="54" t="s">
        <v>757</v>
      </c>
      <c r="C13" s="55">
        <v>1135.7</v>
      </c>
      <c r="D13" s="55">
        <v>2072.1</v>
      </c>
      <c r="E13" s="55">
        <v>2710.5</v>
      </c>
      <c r="F13" s="55">
        <v>0</v>
      </c>
      <c r="G13" s="55"/>
      <c r="H13" s="55"/>
      <c r="I13" s="55"/>
      <c r="J13" s="55"/>
      <c r="K13" s="55"/>
      <c r="L13" s="55">
        <v>35.96</v>
      </c>
      <c r="M13" s="55">
        <v>9</v>
      </c>
      <c r="N13" s="55">
        <v>0</v>
      </c>
      <c r="O13" s="55">
        <v>176.1</v>
      </c>
      <c r="P13" s="55">
        <v>6139.36</v>
      </c>
      <c r="Q13" s="1"/>
      <c r="R13" s="1"/>
      <c r="S13" s="1"/>
      <c r="T13" s="1"/>
      <c r="U13" s="209"/>
      <c r="V13" s="52" t="s">
        <v>92</v>
      </c>
      <c r="W13" s="53">
        <v>710.05</v>
      </c>
      <c r="X13" s="53" t="s">
        <v>905</v>
      </c>
    </row>
    <row r="14" spans="1:24" x14ac:dyDescent="0.3">
      <c r="A14" s="1"/>
      <c r="B14" s="56" t="s">
        <v>758</v>
      </c>
      <c r="C14" s="57">
        <v>1125.3</v>
      </c>
      <c r="D14" s="57">
        <v>1987.4</v>
      </c>
      <c r="E14" s="57">
        <v>2652.4</v>
      </c>
      <c r="F14" s="57">
        <v>0</v>
      </c>
      <c r="G14" s="57"/>
      <c r="H14" s="57"/>
      <c r="I14" s="57"/>
      <c r="J14" s="57"/>
      <c r="K14" s="57"/>
      <c r="L14" s="57">
        <v>35.96</v>
      </c>
      <c r="M14" s="57">
        <v>9</v>
      </c>
      <c r="N14" s="57">
        <v>0</v>
      </c>
      <c r="O14" s="57">
        <v>174.4</v>
      </c>
      <c r="P14" s="57">
        <v>5984.46</v>
      </c>
      <c r="Q14" s="1"/>
      <c r="R14" s="1"/>
      <c r="S14" s="1"/>
      <c r="T14" s="1"/>
      <c r="U14" s="209" t="s">
        <v>94</v>
      </c>
      <c r="V14" s="52" t="s">
        <v>910</v>
      </c>
      <c r="W14" s="53">
        <v>167</v>
      </c>
      <c r="X14" s="53" t="s">
        <v>905</v>
      </c>
    </row>
    <row r="15" spans="1:24" x14ac:dyDescent="0.3">
      <c r="A15" s="1"/>
      <c r="B15" s="50" t="s">
        <v>759</v>
      </c>
      <c r="C15" s="51">
        <v>1137</v>
      </c>
      <c r="D15" s="51">
        <v>2133</v>
      </c>
      <c r="E15" s="51">
        <v>2684.4</v>
      </c>
      <c r="F15" s="51">
        <v>0</v>
      </c>
      <c r="G15" s="51"/>
      <c r="H15" s="51"/>
      <c r="I15" s="51"/>
      <c r="J15" s="51"/>
      <c r="K15" s="51"/>
      <c r="L15" s="51">
        <v>35.97</v>
      </c>
      <c r="M15" s="51">
        <v>9</v>
      </c>
      <c r="N15" s="51">
        <v>0</v>
      </c>
      <c r="O15" s="51">
        <v>158.4</v>
      </c>
      <c r="P15" s="51">
        <v>6157.77</v>
      </c>
      <c r="Q15" s="1"/>
      <c r="R15" s="1"/>
      <c r="S15" s="1"/>
      <c r="T15" s="1"/>
      <c r="U15" s="209"/>
      <c r="V15" s="52" t="s">
        <v>911</v>
      </c>
      <c r="W15" s="53" t="s">
        <v>905</v>
      </c>
      <c r="X15" s="53">
        <v>324.3</v>
      </c>
    </row>
    <row r="16" spans="1:24" x14ac:dyDescent="0.3">
      <c r="A16" s="1"/>
      <c r="B16" s="54" t="s">
        <v>760</v>
      </c>
      <c r="C16" s="55">
        <v>1093.7</v>
      </c>
      <c r="D16" s="55">
        <v>2198.1</v>
      </c>
      <c r="E16" s="55">
        <v>2712.5</v>
      </c>
      <c r="F16" s="55">
        <v>0</v>
      </c>
      <c r="G16" s="55"/>
      <c r="H16" s="55"/>
      <c r="I16" s="55"/>
      <c r="J16" s="55"/>
      <c r="K16" s="55"/>
      <c r="L16" s="55">
        <v>34.159999999999997</v>
      </c>
      <c r="M16" s="55">
        <v>9</v>
      </c>
      <c r="N16" s="55">
        <v>0</v>
      </c>
      <c r="O16" s="55">
        <v>169</v>
      </c>
      <c r="P16" s="55">
        <v>6216.46</v>
      </c>
      <c r="Q16" s="1"/>
      <c r="R16" s="1"/>
      <c r="S16" s="1"/>
      <c r="T16" s="1"/>
      <c r="U16" s="209"/>
      <c r="V16" s="52" t="s">
        <v>912</v>
      </c>
      <c r="W16" s="53" t="s">
        <v>905</v>
      </c>
      <c r="X16" s="53">
        <v>2013.35</v>
      </c>
    </row>
    <row r="17" spans="1:24" x14ac:dyDescent="0.3">
      <c r="A17" s="1"/>
      <c r="B17" s="54" t="s">
        <v>761</v>
      </c>
      <c r="C17" s="55">
        <v>1127</v>
      </c>
      <c r="D17" s="55">
        <v>2210.5</v>
      </c>
      <c r="E17" s="55">
        <v>2664.6</v>
      </c>
      <c r="F17" s="55">
        <v>0</v>
      </c>
      <c r="G17" s="55"/>
      <c r="H17" s="55"/>
      <c r="I17" s="55"/>
      <c r="J17" s="55"/>
      <c r="K17" s="55"/>
      <c r="L17" s="55">
        <v>34.06</v>
      </c>
      <c r="M17" s="55">
        <v>9</v>
      </c>
      <c r="N17" s="55">
        <v>13.7</v>
      </c>
      <c r="O17" s="55">
        <v>181</v>
      </c>
      <c r="P17" s="55">
        <v>6239.86</v>
      </c>
      <c r="Q17" s="1"/>
      <c r="R17" s="1"/>
      <c r="S17" s="1"/>
      <c r="T17" s="1"/>
      <c r="U17" s="209" t="s">
        <v>569</v>
      </c>
      <c r="V17" s="52" t="s">
        <v>913</v>
      </c>
      <c r="W17" s="53">
        <v>432.8</v>
      </c>
      <c r="X17" s="53" t="s">
        <v>905</v>
      </c>
    </row>
    <row r="18" spans="1:24" x14ac:dyDescent="0.3">
      <c r="A18" s="1"/>
      <c r="B18" s="54" t="s">
        <v>762</v>
      </c>
      <c r="C18" s="55">
        <v>1127.0999999999999</v>
      </c>
      <c r="D18" s="55">
        <v>2125.4</v>
      </c>
      <c r="E18" s="55">
        <v>2650.9</v>
      </c>
      <c r="F18" s="55">
        <v>0</v>
      </c>
      <c r="G18" s="55"/>
      <c r="H18" s="55"/>
      <c r="I18" s="55"/>
      <c r="J18" s="55"/>
      <c r="K18" s="55"/>
      <c r="L18" s="55">
        <v>34.159999999999997</v>
      </c>
      <c r="M18" s="55">
        <v>9</v>
      </c>
      <c r="N18" s="55">
        <v>142.46</v>
      </c>
      <c r="O18" s="55">
        <v>169.7</v>
      </c>
      <c r="P18" s="55">
        <v>6258.72</v>
      </c>
      <c r="Q18" s="1"/>
      <c r="R18" s="1"/>
      <c r="S18" s="1"/>
      <c r="T18" s="1"/>
      <c r="U18" s="209"/>
      <c r="V18" s="52" t="s">
        <v>914</v>
      </c>
      <c r="W18" s="53">
        <v>483.15</v>
      </c>
      <c r="X18" s="53" t="s">
        <v>905</v>
      </c>
    </row>
    <row r="19" spans="1:24" x14ac:dyDescent="0.3">
      <c r="A19" s="1"/>
      <c r="B19" s="54" t="s">
        <v>763</v>
      </c>
      <c r="C19" s="55">
        <v>1098.2</v>
      </c>
      <c r="D19" s="55">
        <v>1979.8</v>
      </c>
      <c r="E19" s="55">
        <v>2647</v>
      </c>
      <c r="F19" s="55">
        <v>0</v>
      </c>
      <c r="G19" s="55"/>
      <c r="H19" s="55"/>
      <c r="I19" s="55"/>
      <c r="J19" s="55"/>
      <c r="K19" s="55"/>
      <c r="L19" s="55">
        <v>34.659999999999997</v>
      </c>
      <c r="M19" s="55">
        <v>7.6</v>
      </c>
      <c r="N19" s="55">
        <v>397.66030999999998</v>
      </c>
      <c r="O19" s="55">
        <v>170.9</v>
      </c>
      <c r="P19" s="55">
        <v>6335.8203100000001</v>
      </c>
      <c r="Q19" s="1"/>
      <c r="R19" s="1"/>
      <c r="S19" s="1"/>
      <c r="T19" s="1"/>
      <c r="U19" s="209"/>
      <c r="V19" s="52" t="s">
        <v>915</v>
      </c>
      <c r="W19" s="53">
        <v>485.15</v>
      </c>
      <c r="X19" s="53" t="s">
        <v>905</v>
      </c>
    </row>
    <row r="20" spans="1:24" x14ac:dyDescent="0.3">
      <c r="A20" s="1"/>
      <c r="B20" s="54" t="s">
        <v>764</v>
      </c>
      <c r="C20" s="55">
        <v>1045</v>
      </c>
      <c r="D20" s="55">
        <v>1859.4</v>
      </c>
      <c r="E20" s="55">
        <v>2528.1</v>
      </c>
      <c r="F20" s="55">
        <v>0</v>
      </c>
      <c r="G20" s="55"/>
      <c r="H20" s="55"/>
      <c r="I20" s="55"/>
      <c r="J20" s="55"/>
      <c r="K20" s="55"/>
      <c r="L20" s="55">
        <v>35.520000000000003</v>
      </c>
      <c r="M20" s="55">
        <v>7.6</v>
      </c>
      <c r="N20" s="55">
        <v>705.87063000000001</v>
      </c>
      <c r="O20" s="55">
        <v>200.7</v>
      </c>
      <c r="P20" s="55">
        <v>6382.1906300000001</v>
      </c>
      <c r="Q20" s="1"/>
      <c r="R20" s="1"/>
      <c r="S20" s="1"/>
      <c r="T20" s="1"/>
      <c r="U20" s="209"/>
      <c r="V20" s="52" t="s">
        <v>916</v>
      </c>
      <c r="W20" s="53">
        <v>183.2</v>
      </c>
      <c r="X20" s="53" t="s">
        <v>905</v>
      </c>
    </row>
    <row r="21" spans="1:24" x14ac:dyDescent="0.3">
      <c r="A21" s="1"/>
      <c r="B21" s="54" t="s">
        <v>765</v>
      </c>
      <c r="C21" s="55">
        <v>1020.1</v>
      </c>
      <c r="D21" s="55">
        <v>1912.5</v>
      </c>
      <c r="E21" s="55">
        <v>2522.8000000000002</v>
      </c>
      <c r="F21" s="55">
        <v>0</v>
      </c>
      <c r="G21" s="55"/>
      <c r="H21" s="55"/>
      <c r="I21" s="55"/>
      <c r="J21" s="55"/>
      <c r="K21" s="55"/>
      <c r="L21" s="55">
        <v>33.96</v>
      </c>
      <c r="M21" s="55">
        <v>7.6</v>
      </c>
      <c r="N21" s="55">
        <v>840.67984000000001</v>
      </c>
      <c r="O21" s="55">
        <v>216.3</v>
      </c>
      <c r="P21" s="55">
        <v>6553.93984</v>
      </c>
      <c r="Q21" s="1"/>
      <c r="R21" s="1"/>
      <c r="S21" s="1"/>
      <c r="T21" s="1"/>
      <c r="U21" s="209" t="s">
        <v>535</v>
      </c>
      <c r="V21" s="52" t="s">
        <v>917</v>
      </c>
      <c r="W21" s="53">
        <v>4006.65</v>
      </c>
      <c r="X21" s="53" t="s">
        <v>905</v>
      </c>
    </row>
    <row r="22" spans="1:24" x14ac:dyDescent="0.3">
      <c r="A22" s="1"/>
      <c r="B22" s="56" t="s">
        <v>766</v>
      </c>
      <c r="C22" s="57">
        <v>1016.3</v>
      </c>
      <c r="D22" s="57">
        <v>1898.9</v>
      </c>
      <c r="E22" s="57">
        <v>2616.6</v>
      </c>
      <c r="F22" s="57">
        <v>44.7</v>
      </c>
      <c r="G22" s="57"/>
      <c r="H22" s="57"/>
      <c r="I22" s="57"/>
      <c r="J22" s="57"/>
      <c r="K22" s="57"/>
      <c r="L22" s="57">
        <v>32.659999999999997</v>
      </c>
      <c r="M22" s="57">
        <v>7.6</v>
      </c>
      <c r="N22" s="57">
        <v>894.03548999999998</v>
      </c>
      <c r="O22" s="57">
        <v>218.1</v>
      </c>
      <c r="P22" s="57">
        <v>6728.8954899999999</v>
      </c>
      <c r="Q22" s="1"/>
      <c r="R22" s="1"/>
      <c r="S22" s="1"/>
      <c r="T22" s="1"/>
      <c r="U22" s="209" t="s">
        <v>250</v>
      </c>
      <c r="V22" s="52" t="s">
        <v>918</v>
      </c>
      <c r="W22" s="53" t="s">
        <v>905</v>
      </c>
      <c r="X22" s="53">
        <v>189.55</v>
      </c>
    </row>
    <row r="23" spans="1:24" x14ac:dyDescent="0.3">
      <c r="A23" s="1"/>
      <c r="B23" s="50" t="s">
        <v>767</v>
      </c>
      <c r="C23" s="51">
        <v>1069.2</v>
      </c>
      <c r="D23" s="51">
        <v>2245</v>
      </c>
      <c r="E23" s="51">
        <v>2665</v>
      </c>
      <c r="F23" s="51">
        <v>44.7</v>
      </c>
      <c r="G23" s="51"/>
      <c r="H23" s="51"/>
      <c r="I23" s="51"/>
      <c r="J23" s="51"/>
      <c r="K23" s="51"/>
      <c r="L23" s="51">
        <v>27.93</v>
      </c>
      <c r="M23" s="51">
        <v>6.6</v>
      </c>
      <c r="N23" s="51">
        <v>852.31642999999997</v>
      </c>
      <c r="O23" s="51">
        <v>215.1</v>
      </c>
      <c r="P23" s="51">
        <v>7125.8464299999996</v>
      </c>
      <c r="Q23" s="1"/>
      <c r="R23" s="1"/>
      <c r="S23" s="1"/>
      <c r="T23" s="1"/>
      <c r="U23" s="209"/>
      <c r="V23" s="52" t="s">
        <v>919</v>
      </c>
      <c r="W23" s="53" t="s">
        <v>905</v>
      </c>
      <c r="X23" s="53">
        <v>133.85</v>
      </c>
    </row>
    <row r="24" spans="1:24" x14ac:dyDescent="0.3">
      <c r="A24" s="1"/>
      <c r="B24" s="54" t="s">
        <v>768</v>
      </c>
      <c r="C24" s="55">
        <v>1091.9000000000001</v>
      </c>
      <c r="D24" s="55">
        <v>2345.1999999999998</v>
      </c>
      <c r="E24" s="55">
        <v>2678.1</v>
      </c>
      <c r="F24" s="55">
        <v>45.2</v>
      </c>
      <c r="G24" s="55"/>
      <c r="H24" s="55"/>
      <c r="I24" s="55"/>
      <c r="J24" s="55"/>
      <c r="K24" s="55"/>
      <c r="L24" s="55">
        <v>29.08</v>
      </c>
      <c r="M24" s="55">
        <v>6.6</v>
      </c>
      <c r="N24" s="55">
        <v>861.98451</v>
      </c>
      <c r="O24" s="55">
        <v>223.4</v>
      </c>
      <c r="P24" s="55">
        <v>7281.4645099999998</v>
      </c>
      <c r="Q24" s="1"/>
      <c r="R24" s="1"/>
      <c r="S24" s="1"/>
      <c r="T24" s="1"/>
      <c r="U24" s="209" t="s">
        <v>564</v>
      </c>
      <c r="V24" s="52" t="s">
        <v>920</v>
      </c>
      <c r="W24" s="53">
        <v>69.849999999999994</v>
      </c>
      <c r="X24" s="53" t="s">
        <v>905</v>
      </c>
    </row>
    <row r="25" spans="1:24" x14ac:dyDescent="0.3">
      <c r="A25" s="1"/>
      <c r="B25" s="54" t="s">
        <v>769</v>
      </c>
      <c r="C25" s="55">
        <v>1105.5</v>
      </c>
      <c r="D25" s="55">
        <v>2391.5</v>
      </c>
      <c r="E25" s="55">
        <v>2588.6999999999998</v>
      </c>
      <c r="F25" s="55">
        <v>44.4</v>
      </c>
      <c r="G25" s="55"/>
      <c r="H25" s="55"/>
      <c r="I25" s="55"/>
      <c r="J25" s="55"/>
      <c r="K25" s="55"/>
      <c r="L25" s="55">
        <v>32.229999999999997</v>
      </c>
      <c r="M25" s="55">
        <v>6.6</v>
      </c>
      <c r="N25" s="55">
        <v>965.06898000000001</v>
      </c>
      <c r="O25" s="55">
        <v>240.3</v>
      </c>
      <c r="P25" s="55">
        <v>7374.2989799999996</v>
      </c>
      <c r="Q25" s="1"/>
      <c r="R25" s="1"/>
      <c r="S25" s="1"/>
      <c r="T25" s="1"/>
      <c r="U25" s="209" t="s">
        <v>99</v>
      </c>
      <c r="V25" s="52" t="s">
        <v>100</v>
      </c>
      <c r="W25" s="53" t="s">
        <v>905</v>
      </c>
      <c r="X25" s="53">
        <v>13167.35</v>
      </c>
    </row>
    <row r="26" spans="1:24" x14ac:dyDescent="0.3">
      <c r="A26" s="1"/>
      <c r="B26" s="54" t="s">
        <v>770</v>
      </c>
      <c r="C26" s="55">
        <v>1121.9000000000001</v>
      </c>
      <c r="D26" s="55">
        <v>2607.6999999999998</v>
      </c>
      <c r="E26" s="55">
        <v>2422.6999999999998</v>
      </c>
      <c r="F26" s="55">
        <v>44.6</v>
      </c>
      <c r="G26" s="55"/>
      <c r="H26" s="55"/>
      <c r="I26" s="55"/>
      <c r="J26" s="55"/>
      <c r="K26" s="55"/>
      <c r="L26" s="55">
        <v>30.04</v>
      </c>
      <c r="M26" s="55">
        <v>6.6</v>
      </c>
      <c r="N26" s="55">
        <v>973.21178999999995</v>
      </c>
      <c r="O26" s="55">
        <v>261.3</v>
      </c>
      <c r="P26" s="55">
        <v>7468.0517900000004</v>
      </c>
      <c r="Q26" s="1"/>
      <c r="R26" s="1"/>
      <c r="S26" s="1"/>
      <c r="T26" s="1"/>
      <c r="U26" s="209"/>
      <c r="V26" s="52" t="s">
        <v>921</v>
      </c>
      <c r="W26" s="53">
        <v>4444.45</v>
      </c>
      <c r="X26" s="53" t="s">
        <v>905</v>
      </c>
    </row>
    <row r="27" spans="1:24" x14ac:dyDescent="0.3">
      <c r="A27" s="1"/>
      <c r="B27" s="54" t="s">
        <v>771</v>
      </c>
      <c r="C27" s="55">
        <v>1102.9000000000001</v>
      </c>
      <c r="D27" s="55">
        <v>2642.5</v>
      </c>
      <c r="E27" s="55">
        <v>2443.6999999999998</v>
      </c>
      <c r="F27" s="55">
        <v>44.2</v>
      </c>
      <c r="G27" s="55"/>
      <c r="H27" s="55"/>
      <c r="I27" s="55"/>
      <c r="J27" s="55"/>
      <c r="K27" s="55"/>
      <c r="L27" s="55">
        <v>34.14</v>
      </c>
      <c r="M27" s="55">
        <v>6.6</v>
      </c>
      <c r="N27" s="55">
        <v>981.67169999999999</v>
      </c>
      <c r="O27" s="55">
        <v>286.89999999999998</v>
      </c>
      <c r="P27" s="55">
        <v>7542.6117000000004</v>
      </c>
      <c r="Q27" s="1"/>
      <c r="R27" s="1"/>
      <c r="S27" s="1"/>
      <c r="T27" s="1"/>
      <c r="U27" s="209" t="s">
        <v>554</v>
      </c>
      <c r="V27" s="52" t="s">
        <v>922</v>
      </c>
      <c r="W27" s="53">
        <v>103.25</v>
      </c>
      <c r="X27" s="53" t="s">
        <v>905</v>
      </c>
    </row>
    <row r="28" spans="1:24" x14ac:dyDescent="0.3">
      <c r="A28" s="1"/>
      <c r="B28" s="54" t="s">
        <v>772</v>
      </c>
      <c r="C28" s="55">
        <v>1123.5999999999999</v>
      </c>
      <c r="D28" s="55">
        <v>2711.3</v>
      </c>
      <c r="E28" s="55">
        <v>2460.1999999999998</v>
      </c>
      <c r="F28" s="55">
        <v>44.7</v>
      </c>
      <c r="G28" s="55"/>
      <c r="H28" s="55"/>
      <c r="I28" s="55"/>
      <c r="J28" s="55"/>
      <c r="K28" s="55"/>
      <c r="L28" s="55">
        <v>35.64</v>
      </c>
      <c r="M28" s="55">
        <v>6.6</v>
      </c>
      <c r="N28" s="55">
        <v>986.17993999999999</v>
      </c>
      <c r="O28" s="55">
        <v>294.10000000000002</v>
      </c>
      <c r="P28" s="55">
        <v>7662.3199400000003</v>
      </c>
      <c r="Q28" s="1"/>
      <c r="R28" s="1"/>
      <c r="S28" s="1"/>
      <c r="T28" s="1"/>
      <c r="U28" s="209" t="s">
        <v>570</v>
      </c>
      <c r="V28" s="52" t="s">
        <v>923</v>
      </c>
      <c r="W28" s="53">
        <v>461.15</v>
      </c>
      <c r="X28" s="53" t="s">
        <v>905</v>
      </c>
    </row>
    <row r="29" spans="1:24" x14ac:dyDescent="0.3">
      <c r="A29" s="1"/>
      <c r="B29" s="54" t="s">
        <v>773</v>
      </c>
      <c r="C29" s="55">
        <v>1126.7</v>
      </c>
      <c r="D29" s="55">
        <v>2808.7</v>
      </c>
      <c r="E29" s="55">
        <v>2452.4</v>
      </c>
      <c r="F29" s="55">
        <v>44.7</v>
      </c>
      <c r="G29" s="55"/>
      <c r="H29" s="55"/>
      <c r="I29" s="55"/>
      <c r="J29" s="55"/>
      <c r="K29" s="55"/>
      <c r="L29" s="55">
        <v>38.020000000000003</v>
      </c>
      <c r="M29" s="55">
        <v>6.7</v>
      </c>
      <c r="N29" s="55">
        <v>995.05971999999997</v>
      </c>
      <c r="O29" s="55">
        <v>332.6</v>
      </c>
      <c r="P29" s="55">
        <v>7804.8797199999999</v>
      </c>
      <c r="Q29" s="1"/>
      <c r="R29" s="1"/>
      <c r="S29" s="1"/>
      <c r="T29" s="1"/>
      <c r="U29" s="209" t="s">
        <v>104</v>
      </c>
      <c r="V29" s="52" t="s">
        <v>105</v>
      </c>
      <c r="W29" s="53">
        <v>325.05</v>
      </c>
      <c r="X29" s="53" t="s">
        <v>905</v>
      </c>
    </row>
    <row r="30" spans="1:24" x14ac:dyDescent="0.3">
      <c r="A30" s="1"/>
      <c r="B30" s="56" t="s">
        <v>774</v>
      </c>
      <c r="C30" s="57">
        <v>1141.0999999999999</v>
      </c>
      <c r="D30" s="57">
        <v>2678.7</v>
      </c>
      <c r="E30" s="57">
        <v>2431.9</v>
      </c>
      <c r="F30" s="57">
        <v>44.5</v>
      </c>
      <c r="G30" s="57"/>
      <c r="H30" s="57"/>
      <c r="I30" s="57"/>
      <c r="J30" s="57"/>
      <c r="K30" s="57"/>
      <c r="L30" s="57">
        <v>40.130000000000003</v>
      </c>
      <c r="M30" s="57">
        <v>6.7</v>
      </c>
      <c r="N30" s="57">
        <v>994.96056999999996</v>
      </c>
      <c r="O30" s="57">
        <v>386.6</v>
      </c>
      <c r="P30" s="57">
        <v>7724.5905700000003</v>
      </c>
      <c r="Q30" s="1"/>
      <c r="R30" s="1"/>
      <c r="S30" s="1"/>
      <c r="T30" s="1"/>
      <c r="U30" s="209" t="s">
        <v>538</v>
      </c>
      <c r="V30" s="52" t="s">
        <v>924</v>
      </c>
      <c r="W30" s="53" t="s">
        <v>905</v>
      </c>
      <c r="X30" s="53">
        <v>8441.5</v>
      </c>
    </row>
    <row r="31" spans="1:24" x14ac:dyDescent="0.3">
      <c r="A31" s="1"/>
      <c r="B31" s="50" t="s">
        <v>775</v>
      </c>
      <c r="C31" s="51">
        <v>1049.2</v>
      </c>
      <c r="D31" s="51">
        <v>2617.8000000000002</v>
      </c>
      <c r="E31" s="51">
        <v>2459.4</v>
      </c>
      <c r="F31" s="51">
        <v>44.9</v>
      </c>
      <c r="G31" s="51"/>
      <c r="H31" s="51"/>
      <c r="I31" s="51"/>
      <c r="J31" s="51"/>
      <c r="K31" s="51"/>
      <c r="L31" s="51">
        <v>39.25</v>
      </c>
      <c r="M31" s="51">
        <v>6.6</v>
      </c>
      <c r="N31" s="51">
        <v>991.16561999999999</v>
      </c>
      <c r="O31" s="51">
        <v>473.9</v>
      </c>
      <c r="P31" s="51">
        <v>7682.2156199999999</v>
      </c>
      <c r="Q31" s="1"/>
      <c r="R31" s="1"/>
      <c r="S31" s="1"/>
      <c r="T31" s="1"/>
      <c r="U31" s="209"/>
      <c r="V31" s="52" t="s">
        <v>925</v>
      </c>
      <c r="W31" s="53">
        <v>156</v>
      </c>
      <c r="X31" s="53" t="s">
        <v>905</v>
      </c>
    </row>
    <row r="32" spans="1:24" x14ac:dyDescent="0.3">
      <c r="A32" s="1"/>
      <c r="B32" s="54" t="s">
        <v>776</v>
      </c>
      <c r="C32" s="55">
        <v>1073.5999999999999</v>
      </c>
      <c r="D32" s="55">
        <v>2570.6999999999998</v>
      </c>
      <c r="E32" s="55">
        <v>2468.6999999999998</v>
      </c>
      <c r="F32" s="55">
        <v>44.7</v>
      </c>
      <c r="G32" s="55"/>
      <c r="H32" s="55"/>
      <c r="I32" s="55"/>
      <c r="J32" s="55"/>
      <c r="K32" s="55"/>
      <c r="L32" s="55">
        <v>40.119999999999997</v>
      </c>
      <c r="M32" s="55">
        <v>6.6</v>
      </c>
      <c r="N32" s="55">
        <v>984.96034999999995</v>
      </c>
      <c r="O32" s="55">
        <v>452</v>
      </c>
      <c r="P32" s="55">
        <v>7641.3803500000004</v>
      </c>
      <c r="Q32" s="1"/>
      <c r="R32" s="1"/>
      <c r="S32" s="1"/>
      <c r="T32" s="1"/>
      <c r="U32" s="209" t="s">
        <v>926</v>
      </c>
      <c r="V32" s="52" t="s">
        <v>927</v>
      </c>
      <c r="W32" s="53" t="s">
        <v>905</v>
      </c>
      <c r="X32" s="53">
        <v>1353.15</v>
      </c>
    </row>
    <row r="33" spans="1:24" x14ac:dyDescent="0.3">
      <c r="A33" s="1"/>
      <c r="B33" s="54" t="s">
        <v>777</v>
      </c>
      <c r="C33" s="55">
        <v>1074.0999999999999</v>
      </c>
      <c r="D33" s="55">
        <v>2553.1999999999998</v>
      </c>
      <c r="E33" s="55">
        <v>2462.6</v>
      </c>
      <c r="F33" s="55">
        <v>44.3</v>
      </c>
      <c r="G33" s="55"/>
      <c r="H33" s="55"/>
      <c r="I33" s="55"/>
      <c r="J33" s="55"/>
      <c r="K33" s="55"/>
      <c r="L33" s="55">
        <v>38.21</v>
      </c>
      <c r="M33" s="55">
        <v>6.7</v>
      </c>
      <c r="N33" s="55">
        <v>980.74166000000002</v>
      </c>
      <c r="O33" s="55">
        <v>484.9</v>
      </c>
      <c r="P33" s="55">
        <v>7644.7516599999999</v>
      </c>
      <c r="Q33" s="1"/>
      <c r="R33" s="1"/>
      <c r="S33" s="1"/>
      <c r="T33" s="1"/>
      <c r="U33" s="209" t="s">
        <v>555</v>
      </c>
      <c r="V33" s="52" t="s">
        <v>928</v>
      </c>
      <c r="W33" s="53">
        <v>479.55</v>
      </c>
      <c r="X33" s="53" t="s">
        <v>905</v>
      </c>
    </row>
    <row r="34" spans="1:24" x14ac:dyDescent="0.3">
      <c r="A34" s="1"/>
      <c r="B34" s="54" t="s">
        <v>778</v>
      </c>
      <c r="C34" s="55">
        <v>1081.3</v>
      </c>
      <c r="D34" s="55">
        <v>2580.1</v>
      </c>
      <c r="E34" s="55">
        <v>2444.1</v>
      </c>
      <c r="F34" s="55">
        <v>45.4</v>
      </c>
      <c r="G34" s="55"/>
      <c r="H34" s="55"/>
      <c r="I34" s="55"/>
      <c r="J34" s="55"/>
      <c r="K34" s="55"/>
      <c r="L34" s="55">
        <v>38.479999999999997</v>
      </c>
      <c r="M34" s="55">
        <v>6.7</v>
      </c>
      <c r="N34" s="55">
        <v>971.84304999999995</v>
      </c>
      <c r="O34" s="55">
        <v>509.1</v>
      </c>
      <c r="P34" s="55">
        <v>7677.0230499999998</v>
      </c>
      <c r="Q34" s="1"/>
      <c r="R34" s="1"/>
      <c r="S34" s="1"/>
      <c r="T34" s="1"/>
      <c r="U34" s="209" t="s">
        <v>556</v>
      </c>
      <c r="V34" s="52" t="s">
        <v>929</v>
      </c>
      <c r="W34" s="53">
        <v>457.25</v>
      </c>
      <c r="X34" s="53" t="s">
        <v>905</v>
      </c>
    </row>
    <row r="35" spans="1:24" x14ac:dyDescent="0.3">
      <c r="A35" s="1"/>
      <c r="B35" s="54" t="s">
        <v>779</v>
      </c>
      <c r="C35" s="55">
        <v>1100.9000000000001</v>
      </c>
      <c r="D35" s="55">
        <v>2566.6999999999998</v>
      </c>
      <c r="E35" s="55">
        <v>2459.1999999999998</v>
      </c>
      <c r="F35" s="55">
        <v>44.7</v>
      </c>
      <c r="G35" s="55"/>
      <c r="H35" s="55"/>
      <c r="I35" s="55"/>
      <c r="J35" s="55"/>
      <c r="K35" s="55"/>
      <c r="L35" s="55">
        <v>39.49</v>
      </c>
      <c r="M35" s="55">
        <v>6.7</v>
      </c>
      <c r="N35" s="55">
        <v>947.48559</v>
      </c>
      <c r="O35" s="55">
        <v>513</v>
      </c>
      <c r="P35" s="55">
        <v>7678.1755899999998</v>
      </c>
      <c r="Q35" s="1"/>
      <c r="R35" s="1"/>
      <c r="S35" s="1"/>
      <c r="T35" s="1"/>
      <c r="U35" s="209" t="s">
        <v>113</v>
      </c>
      <c r="V35" s="52" t="s">
        <v>930</v>
      </c>
      <c r="W35" s="53" t="s">
        <v>905</v>
      </c>
      <c r="X35" s="53">
        <v>176.45</v>
      </c>
    </row>
    <row r="36" spans="1:24" x14ac:dyDescent="0.3">
      <c r="A36" s="1"/>
      <c r="B36" s="54" t="s">
        <v>780</v>
      </c>
      <c r="C36" s="55">
        <v>1119.7</v>
      </c>
      <c r="D36" s="55">
        <v>2564</v>
      </c>
      <c r="E36" s="55">
        <v>2448.5</v>
      </c>
      <c r="F36" s="55">
        <v>44.7</v>
      </c>
      <c r="G36" s="55"/>
      <c r="H36" s="55"/>
      <c r="I36" s="55"/>
      <c r="J36" s="55"/>
      <c r="K36" s="55"/>
      <c r="L36" s="55">
        <v>32.99</v>
      </c>
      <c r="M36" s="55">
        <v>6.7</v>
      </c>
      <c r="N36" s="55">
        <v>912.65773000000002</v>
      </c>
      <c r="O36" s="55">
        <v>516.6</v>
      </c>
      <c r="P36" s="55">
        <v>7645.8477300000004</v>
      </c>
      <c r="Q36" s="1"/>
      <c r="R36" s="1"/>
      <c r="S36" s="1"/>
      <c r="T36" s="1"/>
      <c r="U36" s="209"/>
      <c r="V36" s="52" t="s">
        <v>931</v>
      </c>
      <c r="W36" s="53" t="s">
        <v>905</v>
      </c>
      <c r="X36" s="53">
        <v>3051.15</v>
      </c>
    </row>
    <row r="37" spans="1:24" x14ac:dyDescent="0.3">
      <c r="A37" s="1"/>
      <c r="B37" s="54" t="s">
        <v>781</v>
      </c>
      <c r="C37" s="55">
        <v>1108</v>
      </c>
      <c r="D37" s="55">
        <v>2580.6999999999998</v>
      </c>
      <c r="E37" s="55">
        <v>2447.1999999999998</v>
      </c>
      <c r="F37" s="55">
        <v>44.9</v>
      </c>
      <c r="G37" s="55"/>
      <c r="H37" s="55"/>
      <c r="I37" s="55"/>
      <c r="J37" s="55"/>
      <c r="K37" s="55"/>
      <c r="L37" s="55">
        <v>33.020000000000003</v>
      </c>
      <c r="M37" s="55">
        <v>6.7</v>
      </c>
      <c r="N37" s="55">
        <v>873.25050999999996</v>
      </c>
      <c r="O37" s="55">
        <v>524.4</v>
      </c>
      <c r="P37" s="55">
        <v>7618.1705099999999</v>
      </c>
      <c r="Q37" s="1"/>
      <c r="R37" s="1"/>
      <c r="S37" s="1"/>
      <c r="T37" s="1"/>
      <c r="U37" s="209" t="s">
        <v>572</v>
      </c>
      <c r="V37" s="52" t="s">
        <v>932</v>
      </c>
      <c r="W37" s="53">
        <v>502.2</v>
      </c>
      <c r="X37" s="53" t="s">
        <v>905</v>
      </c>
    </row>
    <row r="38" spans="1:24" x14ac:dyDescent="0.3">
      <c r="A38" s="1"/>
      <c r="B38" s="56" t="s">
        <v>782</v>
      </c>
      <c r="C38" s="57">
        <v>1123.5999999999999</v>
      </c>
      <c r="D38" s="57">
        <v>2594.9</v>
      </c>
      <c r="E38" s="57">
        <v>2398</v>
      </c>
      <c r="F38" s="57">
        <v>44.7</v>
      </c>
      <c r="G38" s="57"/>
      <c r="H38" s="57"/>
      <c r="I38" s="57"/>
      <c r="J38" s="57"/>
      <c r="K38" s="57"/>
      <c r="L38" s="57">
        <v>33.14</v>
      </c>
      <c r="M38" s="57">
        <v>6.7</v>
      </c>
      <c r="N38" s="57">
        <v>818.80196999999998</v>
      </c>
      <c r="O38" s="57">
        <v>603.29999999999995</v>
      </c>
      <c r="P38" s="57">
        <v>7623.1419699999997</v>
      </c>
      <c r="Q38" s="1"/>
      <c r="R38" s="1"/>
      <c r="S38" s="1"/>
      <c r="T38" s="1"/>
      <c r="U38" s="209"/>
      <c r="V38" s="52" t="s">
        <v>933</v>
      </c>
      <c r="W38" s="53">
        <v>178.5</v>
      </c>
      <c r="X38" s="53" t="s">
        <v>905</v>
      </c>
    </row>
    <row r="39" spans="1:24" x14ac:dyDescent="0.3">
      <c r="A39" s="1"/>
      <c r="B39" s="50" t="s">
        <v>783</v>
      </c>
      <c r="C39" s="51">
        <v>1112.8</v>
      </c>
      <c r="D39" s="51">
        <v>2556.3000000000002</v>
      </c>
      <c r="E39" s="51">
        <v>2429.1999999999998</v>
      </c>
      <c r="F39" s="51">
        <v>44.8</v>
      </c>
      <c r="G39" s="51"/>
      <c r="H39" s="51"/>
      <c r="I39" s="51"/>
      <c r="J39" s="51"/>
      <c r="K39" s="51"/>
      <c r="L39" s="51">
        <v>37.57</v>
      </c>
      <c r="M39" s="51">
        <v>6.7</v>
      </c>
      <c r="N39" s="51">
        <v>740.25265999999999</v>
      </c>
      <c r="O39" s="51">
        <v>604.9</v>
      </c>
      <c r="P39" s="51">
        <v>7532.5226599999996</v>
      </c>
      <c r="Q39" s="1"/>
      <c r="R39" s="1"/>
      <c r="S39" s="1"/>
      <c r="T39" s="1"/>
      <c r="U39" s="209" t="s">
        <v>573</v>
      </c>
      <c r="V39" s="52" t="s">
        <v>934</v>
      </c>
      <c r="W39" s="53">
        <v>489.6</v>
      </c>
      <c r="X39" s="53" t="s">
        <v>905</v>
      </c>
    </row>
    <row r="40" spans="1:24" x14ac:dyDescent="0.3">
      <c r="A40" s="1"/>
      <c r="B40" s="54" t="s">
        <v>784</v>
      </c>
      <c r="C40" s="55">
        <v>1142.3</v>
      </c>
      <c r="D40" s="55">
        <v>2728.2</v>
      </c>
      <c r="E40" s="55">
        <v>2425</v>
      </c>
      <c r="F40" s="55">
        <v>44.8</v>
      </c>
      <c r="G40" s="55"/>
      <c r="H40" s="55"/>
      <c r="I40" s="55"/>
      <c r="J40" s="55"/>
      <c r="K40" s="55"/>
      <c r="L40" s="55">
        <v>38.06</v>
      </c>
      <c r="M40" s="55">
        <v>6.7</v>
      </c>
      <c r="N40" s="55">
        <v>584.18114000000003</v>
      </c>
      <c r="O40" s="55">
        <v>523.70000000000005</v>
      </c>
      <c r="P40" s="55">
        <v>7492.9411399999999</v>
      </c>
      <c r="Q40" s="1"/>
      <c r="R40" s="1"/>
      <c r="S40" s="1"/>
      <c r="T40" s="1"/>
      <c r="U40" s="209"/>
      <c r="V40" s="52" t="s">
        <v>935</v>
      </c>
      <c r="W40" s="53">
        <v>489.6</v>
      </c>
      <c r="X40" s="53" t="s">
        <v>905</v>
      </c>
    </row>
    <row r="41" spans="1:24" x14ac:dyDescent="0.3">
      <c r="A41" s="1"/>
      <c r="B41" s="54" t="s">
        <v>785</v>
      </c>
      <c r="C41" s="55">
        <v>1167.5999999999999</v>
      </c>
      <c r="D41" s="55">
        <v>3014.2</v>
      </c>
      <c r="E41" s="55">
        <v>2437.6</v>
      </c>
      <c r="F41" s="55">
        <v>44.8</v>
      </c>
      <c r="G41" s="55"/>
      <c r="H41" s="55"/>
      <c r="I41" s="55"/>
      <c r="J41" s="55"/>
      <c r="K41" s="55"/>
      <c r="L41" s="55">
        <v>33.01</v>
      </c>
      <c r="M41" s="55">
        <v>6.7</v>
      </c>
      <c r="N41" s="55">
        <v>318.66941000000003</v>
      </c>
      <c r="O41" s="55">
        <v>474.6</v>
      </c>
      <c r="P41" s="55">
        <v>7497.1794099999997</v>
      </c>
      <c r="Q41" s="1"/>
      <c r="R41" s="1"/>
      <c r="S41" s="1"/>
      <c r="T41" s="1"/>
      <c r="U41" s="209"/>
      <c r="V41" s="52" t="s">
        <v>936</v>
      </c>
      <c r="W41" s="53">
        <v>482.3</v>
      </c>
      <c r="X41" s="53" t="s">
        <v>905</v>
      </c>
    </row>
    <row r="42" spans="1:24" x14ac:dyDescent="0.3">
      <c r="A42" s="1"/>
      <c r="B42" s="54" t="s">
        <v>786</v>
      </c>
      <c r="C42" s="55">
        <v>1210.5</v>
      </c>
      <c r="D42" s="55">
        <v>3103.2</v>
      </c>
      <c r="E42" s="55">
        <v>2463.5</v>
      </c>
      <c r="F42" s="55">
        <v>44.6</v>
      </c>
      <c r="G42" s="55"/>
      <c r="H42" s="55"/>
      <c r="I42" s="55"/>
      <c r="J42" s="55"/>
      <c r="K42" s="55"/>
      <c r="L42" s="55">
        <v>33.700000000000003</v>
      </c>
      <c r="M42" s="55">
        <v>6.7</v>
      </c>
      <c r="N42" s="55">
        <v>77.795599999999993</v>
      </c>
      <c r="O42" s="55">
        <v>460.8</v>
      </c>
      <c r="P42" s="55">
        <v>7400.7956000000004</v>
      </c>
      <c r="Q42" s="1"/>
      <c r="R42" s="1"/>
      <c r="S42" s="1"/>
      <c r="T42" s="1"/>
      <c r="U42" s="209"/>
      <c r="V42" s="52" t="s">
        <v>937</v>
      </c>
      <c r="W42" s="53">
        <v>168.3</v>
      </c>
      <c r="X42" s="53" t="s">
        <v>905</v>
      </c>
    </row>
    <row r="43" spans="1:24" x14ac:dyDescent="0.3">
      <c r="A43" s="1"/>
      <c r="B43" s="54" t="s">
        <v>787</v>
      </c>
      <c r="C43" s="55">
        <v>1205.0999999999999</v>
      </c>
      <c r="D43" s="55">
        <v>3157</v>
      </c>
      <c r="E43" s="55">
        <v>2439.8000000000002</v>
      </c>
      <c r="F43" s="55">
        <v>45.1</v>
      </c>
      <c r="G43" s="55"/>
      <c r="H43" s="55"/>
      <c r="I43" s="55"/>
      <c r="J43" s="55"/>
      <c r="K43" s="55"/>
      <c r="L43" s="55">
        <v>36.56</v>
      </c>
      <c r="M43" s="55">
        <v>6.7</v>
      </c>
      <c r="N43" s="55">
        <v>0.93117000000000005</v>
      </c>
      <c r="O43" s="55">
        <v>435.3</v>
      </c>
      <c r="P43" s="55">
        <v>7326.4911700000002</v>
      </c>
      <c r="Q43" s="1"/>
      <c r="R43" s="1"/>
      <c r="S43" s="1"/>
      <c r="T43" s="1"/>
      <c r="U43" s="209" t="s">
        <v>557</v>
      </c>
      <c r="V43" s="52" t="s">
        <v>938</v>
      </c>
      <c r="W43" s="53">
        <v>65.099999999999994</v>
      </c>
      <c r="X43" s="53" t="s">
        <v>905</v>
      </c>
    </row>
    <row r="44" spans="1:24" x14ac:dyDescent="0.3">
      <c r="A44" s="1"/>
      <c r="B44" s="54" t="s">
        <v>788</v>
      </c>
      <c r="C44" s="55">
        <v>1214.8</v>
      </c>
      <c r="D44" s="55">
        <v>3474.6</v>
      </c>
      <c r="E44" s="55">
        <v>2487.6999999999998</v>
      </c>
      <c r="F44" s="55">
        <v>44.9</v>
      </c>
      <c r="G44" s="55"/>
      <c r="H44" s="55"/>
      <c r="I44" s="55"/>
      <c r="J44" s="55"/>
      <c r="K44" s="55"/>
      <c r="L44" s="55">
        <v>39.979999999999997</v>
      </c>
      <c r="M44" s="55">
        <v>6.6</v>
      </c>
      <c r="N44" s="55">
        <v>0</v>
      </c>
      <c r="O44" s="55">
        <v>397.8</v>
      </c>
      <c r="P44" s="55">
        <v>7666.38</v>
      </c>
      <c r="Q44" s="1"/>
      <c r="R44" s="1"/>
      <c r="S44" s="1"/>
      <c r="T44" s="1"/>
      <c r="U44" s="209" t="s">
        <v>37</v>
      </c>
      <c r="V44" s="52" t="s">
        <v>939</v>
      </c>
      <c r="W44" s="53">
        <v>411.75</v>
      </c>
      <c r="X44" s="53" t="s">
        <v>905</v>
      </c>
    </row>
    <row r="45" spans="1:24" x14ac:dyDescent="0.3">
      <c r="A45" s="1"/>
      <c r="B45" s="54" t="s">
        <v>789</v>
      </c>
      <c r="C45" s="55">
        <v>1216.4000000000001</v>
      </c>
      <c r="D45" s="55">
        <v>3535.7</v>
      </c>
      <c r="E45" s="55">
        <v>2530</v>
      </c>
      <c r="F45" s="55">
        <v>47.1</v>
      </c>
      <c r="G45" s="55"/>
      <c r="H45" s="55"/>
      <c r="I45" s="55"/>
      <c r="J45" s="55"/>
      <c r="K45" s="55"/>
      <c r="L45" s="55">
        <v>41.09</v>
      </c>
      <c r="M45" s="55">
        <v>6.6</v>
      </c>
      <c r="N45" s="55">
        <v>0</v>
      </c>
      <c r="O45" s="55">
        <v>375.7</v>
      </c>
      <c r="P45" s="55">
        <v>7752.59</v>
      </c>
      <c r="Q45" s="1"/>
      <c r="R45" s="1"/>
      <c r="S45" s="1"/>
      <c r="T45" s="1"/>
      <c r="U45" s="209" t="s">
        <v>558</v>
      </c>
      <c r="V45" s="52" t="s">
        <v>940</v>
      </c>
      <c r="W45" s="53">
        <v>446.5</v>
      </c>
      <c r="X45" s="53" t="s">
        <v>905</v>
      </c>
    </row>
    <row r="46" spans="1:24" x14ac:dyDescent="0.3">
      <c r="A46" s="1"/>
      <c r="B46" s="56" t="s">
        <v>790</v>
      </c>
      <c r="C46" s="57">
        <v>1206.5</v>
      </c>
      <c r="D46" s="57">
        <v>3539.4</v>
      </c>
      <c r="E46" s="57">
        <v>2533.5</v>
      </c>
      <c r="F46" s="57">
        <v>47.3</v>
      </c>
      <c r="G46" s="57"/>
      <c r="H46" s="57"/>
      <c r="I46" s="57"/>
      <c r="J46" s="57"/>
      <c r="K46" s="57"/>
      <c r="L46" s="57">
        <v>40.29</v>
      </c>
      <c r="M46" s="57">
        <v>7.3</v>
      </c>
      <c r="N46" s="57">
        <v>0</v>
      </c>
      <c r="O46" s="57">
        <v>353.8</v>
      </c>
      <c r="P46" s="57">
        <v>7728.09</v>
      </c>
      <c r="Q46" s="1"/>
      <c r="R46" s="1"/>
      <c r="S46" s="1"/>
      <c r="T46" s="1"/>
      <c r="U46" s="209" t="s">
        <v>534</v>
      </c>
      <c r="V46" s="52" t="s">
        <v>941</v>
      </c>
      <c r="W46" s="53" t="s">
        <v>905</v>
      </c>
      <c r="X46" s="53">
        <v>4848.1000000000004</v>
      </c>
    </row>
    <row r="47" spans="1:24" x14ac:dyDescent="0.3">
      <c r="A47" s="1"/>
      <c r="B47" s="50" t="s">
        <v>791</v>
      </c>
      <c r="C47" s="51">
        <v>1206.7</v>
      </c>
      <c r="D47" s="51">
        <v>3509.8</v>
      </c>
      <c r="E47" s="51">
        <v>2535.3000000000002</v>
      </c>
      <c r="F47" s="51">
        <v>47.1</v>
      </c>
      <c r="G47" s="51"/>
      <c r="H47" s="51"/>
      <c r="I47" s="51"/>
      <c r="J47" s="51"/>
      <c r="K47" s="51"/>
      <c r="L47" s="51">
        <v>40.14</v>
      </c>
      <c r="M47" s="51">
        <v>7.3</v>
      </c>
      <c r="N47" s="51">
        <v>0</v>
      </c>
      <c r="O47" s="51">
        <v>348.8</v>
      </c>
      <c r="P47" s="51">
        <v>7695.14</v>
      </c>
      <c r="Q47" s="1"/>
      <c r="R47" s="1"/>
      <c r="S47" s="1"/>
      <c r="T47" s="1"/>
      <c r="U47" s="209" t="s">
        <v>541</v>
      </c>
      <c r="V47" s="52" t="s">
        <v>942</v>
      </c>
      <c r="W47" s="53">
        <v>2149.0500000000002</v>
      </c>
      <c r="X47" s="53" t="s">
        <v>905</v>
      </c>
    </row>
    <row r="48" spans="1:24" x14ac:dyDescent="0.3">
      <c r="A48" s="1"/>
      <c r="B48" s="54" t="s">
        <v>792</v>
      </c>
      <c r="C48" s="55">
        <v>1204.9000000000001</v>
      </c>
      <c r="D48" s="55">
        <v>3479.5</v>
      </c>
      <c r="E48" s="55">
        <v>2525.6</v>
      </c>
      <c r="F48" s="55">
        <v>47.1</v>
      </c>
      <c r="G48" s="55"/>
      <c r="H48" s="55"/>
      <c r="I48" s="55"/>
      <c r="J48" s="55"/>
      <c r="K48" s="55"/>
      <c r="L48" s="55">
        <v>37.69</v>
      </c>
      <c r="M48" s="55">
        <v>7.5</v>
      </c>
      <c r="N48" s="55">
        <v>0</v>
      </c>
      <c r="O48" s="55">
        <v>315.2</v>
      </c>
      <c r="P48" s="55">
        <v>7617.49</v>
      </c>
      <c r="Q48" s="1"/>
      <c r="R48" s="1"/>
      <c r="S48" s="1"/>
      <c r="T48" s="1"/>
      <c r="U48" s="209" t="s">
        <v>545</v>
      </c>
      <c r="V48" s="52" t="s">
        <v>943</v>
      </c>
      <c r="W48" s="53">
        <v>44.3</v>
      </c>
      <c r="X48" s="53" t="s">
        <v>905</v>
      </c>
    </row>
    <row r="49" spans="1:24" x14ac:dyDescent="0.3">
      <c r="A49" s="1"/>
      <c r="B49" s="54" t="s">
        <v>793</v>
      </c>
      <c r="C49" s="55">
        <v>1207.0999999999999</v>
      </c>
      <c r="D49" s="55">
        <v>3480.9</v>
      </c>
      <c r="E49" s="55">
        <v>2529</v>
      </c>
      <c r="F49" s="55">
        <v>47.2</v>
      </c>
      <c r="G49" s="55"/>
      <c r="H49" s="55"/>
      <c r="I49" s="55"/>
      <c r="J49" s="55"/>
      <c r="K49" s="55"/>
      <c r="L49" s="55">
        <v>40.85</v>
      </c>
      <c r="M49" s="55">
        <v>7.5</v>
      </c>
      <c r="N49" s="55">
        <v>0</v>
      </c>
      <c r="O49" s="55">
        <v>287.3</v>
      </c>
      <c r="P49" s="55">
        <v>7599.85</v>
      </c>
      <c r="Q49" s="1"/>
      <c r="R49" s="1"/>
      <c r="S49" s="1"/>
      <c r="T49" s="1"/>
      <c r="U49" s="209" t="s">
        <v>124</v>
      </c>
      <c r="V49" s="52" t="s">
        <v>125</v>
      </c>
      <c r="W49" s="53" t="s">
        <v>905</v>
      </c>
      <c r="X49" s="53">
        <v>4295.55</v>
      </c>
    </row>
    <row r="50" spans="1:24" x14ac:dyDescent="0.3">
      <c r="A50" s="1"/>
      <c r="B50" s="54" t="s">
        <v>794</v>
      </c>
      <c r="C50" s="55">
        <v>1203.8</v>
      </c>
      <c r="D50" s="55">
        <v>3571.4</v>
      </c>
      <c r="E50" s="55">
        <v>2521.8000000000002</v>
      </c>
      <c r="F50" s="55">
        <v>47.1</v>
      </c>
      <c r="G50" s="55"/>
      <c r="H50" s="55"/>
      <c r="I50" s="55"/>
      <c r="J50" s="55"/>
      <c r="K50" s="55"/>
      <c r="L50" s="55">
        <v>43.4</v>
      </c>
      <c r="M50" s="55">
        <v>7</v>
      </c>
      <c r="N50" s="55">
        <v>0</v>
      </c>
      <c r="O50" s="55">
        <v>231.9</v>
      </c>
      <c r="P50" s="55">
        <v>7626.4</v>
      </c>
      <c r="Q50" s="1"/>
      <c r="R50" s="1"/>
      <c r="S50" s="1"/>
      <c r="T50" s="1"/>
      <c r="U50" s="209"/>
      <c r="V50" s="52" t="s">
        <v>944</v>
      </c>
      <c r="W50" s="53">
        <v>242.75</v>
      </c>
      <c r="X50" s="53" t="s">
        <v>905</v>
      </c>
    </row>
    <row r="51" spans="1:24" x14ac:dyDescent="0.3">
      <c r="A51" s="1"/>
      <c r="B51" s="54" t="s">
        <v>795</v>
      </c>
      <c r="C51" s="55">
        <v>1201.3</v>
      </c>
      <c r="D51" s="55">
        <v>3464.4</v>
      </c>
      <c r="E51" s="55">
        <v>2526.8000000000002</v>
      </c>
      <c r="F51" s="55">
        <v>47.2</v>
      </c>
      <c r="G51" s="55"/>
      <c r="H51" s="55"/>
      <c r="I51" s="55"/>
      <c r="J51" s="55"/>
      <c r="K51" s="55"/>
      <c r="L51" s="55">
        <v>45.84</v>
      </c>
      <c r="M51" s="55">
        <v>7.6</v>
      </c>
      <c r="N51" s="55">
        <v>0</v>
      </c>
      <c r="O51" s="55">
        <v>201.2</v>
      </c>
      <c r="P51" s="55">
        <v>7494.34</v>
      </c>
      <c r="Q51" s="1"/>
      <c r="R51" s="1"/>
      <c r="S51" s="1"/>
      <c r="T51" s="1"/>
      <c r="U51" s="209" t="s">
        <v>539</v>
      </c>
      <c r="V51" s="52" t="s">
        <v>945</v>
      </c>
      <c r="W51" s="53" t="s">
        <v>905</v>
      </c>
      <c r="X51" s="53">
        <v>1496.8</v>
      </c>
    </row>
    <row r="52" spans="1:24" x14ac:dyDescent="0.3">
      <c r="A52" s="1"/>
      <c r="B52" s="54" t="s">
        <v>796</v>
      </c>
      <c r="C52" s="55">
        <v>1205.5</v>
      </c>
      <c r="D52" s="55">
        <v>3188.9</v>
      </c>
      <c r="E52" s="55">
        <v>2525.8000000000002</v>
      </c>
      <c r="F52" s="55">
        <v>46.7</v>
      </c>
      <c r="G52" s="55"/>
      <c r="H52" s="55"/>
      <c r="I52" s="55"/>
      <c r="J52" s="55"/>
      <c r="K52" s="55"/>
      <c r="L52" s="55">
        <v>57.63</v>
      </c>
      <c r="M52" s="55">
        <v>7.6</v>
      </c>
      <c r="N52" s="55">
        <v>0</v>
      </c>
      <c r="O52" s="55">
        <v>184.4</v>
      </c>
      <c r="P52" s="55">
        <v>7216.53</v>
      </c>
      <c r="Q52" s="1"/>
      <c r="R52" s="1"/>
      <c r="S52" s="1"/>
      <c r="T52" s="1"/>
      <c r="U52" s="209" t="s">
        <v>553</v>
      </c>
      <c r="V52" s="52" t="s">
        <v>946</v>
      </c>
      <c r="W52" s="53">
        <v>66.400000000000006</v>
      </c>
      <c r="X52" s="53" t="s">
        <v>905</v>
      </c>
    </row>
    <row r="53" spans="1:24" x14ac:dyDescent="0.3">
      <c r="A53" s="1"/>
      <c r="B53" s="54" t="s">
        <v>797</v>
      </c>
      <c r="C53" s="55">
        <v>1206.0999999999999</v>
      </c>
      <c r="D53" s="55">
        <v>3077.2</v>
      </c>
      <c r="E53" s="55">
        <v>2525.6</v>
      </c>
      <c r="F53" s="55">
        <v>47.3</v>
      </c>
      <c r="G53" s="55"/>
      <c r="H53" s="55"/>
      <c r="I53" s="55"/>
      <c r="J53" s="55"/>
      <c r="K53" s="55"/>
      <c r="L53" s="55">
        <v>57.27</v>
      </c>
      <c r="M53" s="55">
        <v>7.6</v>
      </c>
      <c r="N53" s="55">
        <v>0</v>
      </c>
      <c r="O53" s="55">
        <v>186.2</v>
      </c>
      <c r="P53" s="55">
        <v>7107.27</v>
      </c>
      <c r="Q53" s="1"/>
      <c r="R53" s="1"/>
      <c r="S53" s="1"/>
      <c r="T53" s="1"/>
      <c r="U53" s="209" t="s">
        <v>140</v>
      </c>
      <c r="V53" s="52" t="s">
        <v>947</v>
      </c>
      <c r="W53" s="53">
        <v>127.1</v>
      </c>
      <c r="X53" s="53" t="s">
        <v>905</v>
      </c>
    </row>
    <row r="54" spans="1:24" x14ac:dyDescent="0.3">
      <c r="A54" s="1"/>
      <c r="B54" s="56" t="s">
        <v>77</v>
      </c>
      <c r="C54" s="57">
        <v>1200.9000000000001</v>
      </c>
      <c r="D54" s="57">
        <v>2889.4</v>
      </c>
      <c r="E54" s="57">
        <v>2524.6999999999998</v>
      </c>
      <c r="F54" s="57">
        <v>47.1</v>
      </c>
      <c r="G54" s="57"/>
      <c r="H54" s="57"/>
      <c r="I54" s="57"/>
      <c r="J54" s="57"/>
      <c r="K54" s="57"/>
      <c r="L54" s="57">
        <v>57.63</v>
      </c>
      <c r="M54" s="57">
        <v>7.6</v>
      </c>
      <c r="N54" s="57">
        <v>0</v>
      </c>
      <c r="O54" s="57">
        <v>152.1</v>
      </c>
      <c r="P54" s="57">
        <v>6879.43</v>
      </c>
      <c r="Q54" s="1"/>
      <c r="R54" s="1"/>
      <c r="S54" s="1"/>
      <c r="T54" s="1"/>
      <c r="U54" s="209"/>
      <c r="V54" s="52" t="s">
        <v>948</v>
      </c>
      <c r="W54" s="53" t="s">
        <v>905</v>
      </c>
      <c r="X54" s="53">
        <v>4561.6000000000004</v>
      </c>
    </row>
    <row r="55" spans="1:24" x14ac:dyDescent="0.3">
      <c r="A55" s="1"/>
      <c r="B55" s="58" t="s">
        <v>949</v>
      </c>
      <c r="C55" s="59">
        <v>27224.2</v>
      </c>
      <c r="D55" s="59">
        <v>63111.75</v>
      </c>
      <c r="E55" s="59">
        <v>61251.7</v>
      </c>
      <c r="F55" s="59">
        <v>781.55</v>
      </c>
      <c r="G55" s="59">
        <f t="shared" ref="G55:K55" si="0">+SUM(G7:G54)/2</f>
        <v>0</v>
      </c>
      <c r="H55" s="59">
        <f t="shared" si="0"/>
        <v>0</v>
      </c>
      <c r="I55" s="59">
        <f t="shared" si="0"/>
        <v>0</v>
      </c>
      <c r="J55" s="59">
        <f t="shared" si="0"/>
        <v>0</v>
      </c>
      <c r="K55" s="59">
        <f t="shared" si="0"/>
        <v>0</v>
      </c>
      <c r="L55" s="59">
        <v>898.47</v>
      </c>
      <c r="M55" s="59">
        <v>179.25</v>
      </c>
      <c r="N55" s="59">
        <v>9903.7981849999996</v>
      </c>
      <c r="O55" s="59">
        <v>7367.55</v>
      </c>
      <c r="P55" s="59">
        <v>170718.26818499999</v>
      </c>
      <c r="Q55" s="1"/>
      <c r="R55" s="1"/>
      <c r="S55" s="1"/>
      <c r="T55" s="1"/>
      <c r="U55" s="209"/>
      <c r="V55" s="52" t="s">
        <v>162</v>
      </c>
      <c r="W55" s="53" t="s">
        <v>905</v>
      </c>
      <c r="X55" s="53">
        <v>1990.05</v>
      </c>
    </row>
    <row r="56" spans="1:24" x14ac:dyDescent="0.3">
      <c r="A56" s="1"/>
      <c r="B56" s="58" t="s">
        <v>950</v>
      </c>
      <c r="C56" s="59">
        <v>15.946858112746501</v>
      </c>
      <c r="D56" s="59">
        <v>36.96836353307458</v>
      </c>
      <c r="E56" s="59">
        <v>35.87881991259669</v>
      </c>
      <c r="F56" s="59">
        <v>0.45780103577027159</v>
      </c>
      <c r="G56" s="59">
        <f t="shared" ref="G56:K56" si="1">+G55*100/$P$55</f>
        <v>0</v>
      </c>
      <c r="H56" s="59">
        <f t="shared" si="1"/>
        <v>0</v>
      </c>
      <c r="I56" s="59">
        <f t="shared" si="1"/>
        <v>0</v>
      </c>
      <c r="J56" s="59">
        <f t="shared" si="1"/>
        <v>0</v>
      </c>
      <c r="K56" s="59">
        <f t="shared" si="1"/>
        <v>0</v>
      </c>
      <c r="L56" s="59">
        <v>0.52628814101275145</v>
      </c>
      <c r="M56" s="59">
        <v>0.10499755058770543</v>
      </c>
      <c r="N56" s="59">
        <v>5.801252724909137</v>
      </c>
      <c r="O56" s="59">
        <v>4.3156189893023669</v>
      </c>
      <c r="P56" s="60" t="s">
        <v>951</v>
      </c>
      <c r="Q56" s="1"/>
      <c r="R56" s="1"/>
      <c r="S56" s="1"/>
      <c r="T56" s="1"/>
      <c r="U56" s="209"/>
      <c r="V56" s="52" t="s">
        <v>952</v>
      </c>
      <c r="W56" s="53">
        <v>238</v>
      </c>
      <c r="X56" s="53" t="s">
        <v>905</v>
      </c>
    </row>
    <row r="57" spans="1:24" x14ac:dyDescent="0.3">
      <c r="A57" s="1"/>
      <c r="B57" s="1"/>
      <c r="C57" s="1"/>
      <c r="D57" s="1"/>
      <c r="E57" s="1"/>
      <c r="F57" s="1"/>
      <c r="G57" s="1"/>
      <c r="H57" s="1"/>
      <c r="I57" s="1"/>
      <c r="J57" s="1"/>
      <c r="K57" s="1"/>
      <c r="L57" s="1"/>
      <c r="M57" s="1"/>
      <c r="N57" s="1"/>
      <c r="O57" s="1"/>
      <c r="P57" s="1"/>
      <c r="Q57" s="1"/>
      <c r="R57" s="1"/>
      <c r="S57" s="1"/>
      <c r="T57" s="1"/>
      <c r="U57" s="209" t="s">
        <v>164</v>
      </c>
      <c r="V57" s="52" t="s">
        <v>953</v>
      </c>
      <c r="W57" s="53" t="s">
        <v>905</v>
      </c>
      <c r="X57" s="53">
        <v>1729.2</v>
      </c>
    </row>
    <row r="58" spans="1:24" x14ac:dyDescent="0.3">
      <c r="A58" s="1"/>
      <c r="B58" s="1"/>
      <c r="C58" s="1"/>
      <c r="D58" s="1"/>
      <c r="E58" s="1"/>
      <c r="F58" s="1"/>
      <c r="G58" s="1"/>
      <c r="H58" s="1"/>
      <c r="I58" s="1"/>
      <c r="J58" s="1"/>
      <c r="K58" s="1"/>
      <c r="L58" s="1"/>
      <c r="M58" s="1"/>
      <c r="N58" s="1"/>
      <c r="O58" s="1"/>
      <c r="P58" s="1"/>
      <c r="Q58" s="1"/>
      <c r="R58" s="1"/>
      <c r="S58" s="1"/>
      <c r="T58" s="1"/>
      <c r="U58" s="209"/>
      <c r="V58" s="52" t="s">
        <v>954</v>
      </c>
      <c r="W58" s="53">
        <v>14.4</v>
      </c>
      <c r="X58" s="53" t="s">
        <v>905</v>
      </c>
    </row>
    <row r="59" spans="1:24" x14ac:dyDescent="0.3">
      <c r="A59" s="1"/>
      <c r="B59" s="1"/>
      <c r="C59" s="1"/>
      <c r="D59" s="1"/>
      <c r="E59" s="1"/>
      <c r="F59" s="1"/>
      <c r="G59" s="1"/>
      <c r="H59" s="1"/>
      <c r="I59" s="1"/>
      <c r="J59" s="1"/>
      <c r="K59" s="1"/>
      <c r="L59" s="1"/>
      <c r="M59" s="1"/>
      <c r="N59" s="1"/>
      <c r="O59" s="1"/>
      <c r="P59" s="1"/>
      <c r="Q59" s="1"/>
      <c r="R59" s="1"/>
      <c r="S59" s="1"/>
      <c r="T59" s="1"/>
      <c r="U59" s="209"/>
      <c r="V59" s="52" t="s">
        <v>955</v>
      </c>
      <c r="W59" s="53">
        <v>716.2</v>
      </c>
      <c r="X59" s="53" t="s">
        <v>905</v>
      </c>
    </row>
    <row r="60" spans="1:24" x14ac:dyDescent="0.3">
      <c r="A60" s="1"/>
      <c r="B60" s="1"/>
      <c r="C60" s="1"/>
      <c r="D60" s="1"/>
      <c r="E60" s="1"/>
      <c r="F60" s="1"/>
      <c r="G60" s="1"/>
      <c r="H60" s="1"/>
      <c r="I60" s="1"/>
      <c r="J60" s="1"/>
      <c r="K60" s="1"/>
      <c r="L60" s="1"/>
      <c r="M60" s="1"/>
      <c r="N60" s="1"/>
      <c r="O60" s="1"/>
      <c r="P60" s="1"/>
      <c r="Q60" s="1"/>
      <c r="R60" s="1"/>
      <c r="S60" s="1"/>
      <c r="T60" s="1"/>
      <c r="U60" s="209"/>
      <c r="V60" s="52" t="s">
        <v>165</v>
      </c>
      <c r="W60" s="53" t="s">
        <v>905</v>
      </c>
      <c r="X60" s="53">
        <v>3733.05</v>
      </c>
    </row>
    <row r="61" spans="1:24" x14ac:dyDescent="0.3">
      <c r="A61" s="1"/>
      <c r="B61" s="1"/>
      <c r="C61" s="1"/>
      <c r="D61" s="1"/>
      <c r="E61" s="1"/>
      <c r="F61" s="1"/>
      <c r="G61" s="1"/>
      <c r="H61" s="1"/>
      <c r="I61" s="1"/>
      <c r="J61" s="1"/>
      <c r="K61" s="1"/>
      <c r="L61" s="1"/>
      <c r="M61" s="1"/>
      <c r="N61" s="1"/>
      <c r="O61" s="1"/>
      <c r="P61" s="1"/>
      <c r="Q61" s="1"/>
      <c r="R61" s="1"/>
      <c r="S61" s="1"/>
      <c r="T61" s="1"/>
      <c r="U61" s="209"/>
      <c r="V61" s="52" t="s">
        <v>167</v>
      </c>
      <c r="W61" s="53" t="s">
        <v>905</v>
      </c>
      <c r="X61" s="53">
        <v>2204.1999999999998</v>
      </c>
    </row>
    <row r="62" spans="1:24" x14ac:dyDescent="0.3">
      <c r="A62" s="1"/>
      <c r="B62" s="1"/>
      <c r="C62" s="1"/>
      <c r="D62" s="1"/>
      <c r="E62" s="1"/>
      <c r="F62" s="1"/>
      <c r="G62" s="1"/>
      <c r="H62" s="1"/>
      <c r="I62" s="1"/>
      <c r="J62" s="1"/>
      <c r="K62" s="1"/>
      <c r="L62" s="1"/>
      <c r="M62" s="1"/>
      <c r="N62" s="1"/>
      <c r="O62" s="1"/>
      <c r="P62" s="1"/>
      <c r="Q62" s="1"/>
      <c r="R62" s="1"/>
      <c r="S62" s="1"/>
      <c r="T62" s="1"/>
      <c r="U62" s="209"/>
      <c r="V62" s="52" t="s">
        <v>956</v>
      </c>
      <c r="W62" s="53">
        <v>1531.6</v>
      </c>
      <c r="X62" s="53" t="s">
        <v>905</v>
      </c>
    </row>
    <row r="63" spans="1:24" x14ac:dyDescent="0.3">
      <c r="A63" s="1"/>
      <c r="B63" s="1"/>
      <c r="C63" s="1"/>
      <c r="D63" s="1"/>
      <c r="E63" s="1"/>
      <c r="F63" s="1"/>
      <c r="G63" s="1"/>
      <c r="H63" s="1"/>
      <c r="I63" s="1"/>
      <c r="J63" s="1"/>
      <c r="K63" s="1"/>
      <c r="L63" s="1"/>
      <c r="M63" s="1"/>
      <c r="N63" s="1"/>
      <c r="O63" s="1"/>
      <c r="P63" s="1"/>
      <c r="Q63" s="1"/>
      <c r="R63" s="1"/>
      <c r="S63" s="1"/>
      <c r="T63" s="1"/>
      <c r="U63" s="209" t="s">
        <v>450</v>
      </c>
      <c r="V63" s="52" t="s">
        <v>957</v>
      </c>
      <c r="W63" s="53" t="s">
        <v>905</v>
      </c>
      <c r="X63" s="53">
        <v>1558.1</v>
      </c>
    </row>
    <row r="64" spans="1:24" x14ac:dyDescent="0.3">
      <c r="A64" s="1"/>
      <c r="B64" s="1"/>
      <c r="C64" s="1"/>
      <c r="D64" s="1"/>
      <c r="E64" s="1"/>
      <c r="F64" s="1"/>
      <c r="G64" s="1"/>
      <c r="H64" s="1"/>
      <c r="I64" s="1"/>
      <c r="J64" s="1"/>
      <c r="K64" s="1"/>
      <c r="L64" s="1"/>
      <c r="M64" s="1"/>
      <c r="N64" s="1"/>
      <c r="O64" s="1"/>
      <c r="P64" s="1"/>
      <c r="Q64" s="1"/>
      <c r="R64" s="1"/>
      <c r="S64" s="1"/>
      <c r="T64" s="1"/>
      <c r="U64" s="209"/>
      <c r="V64" s="52" t="s">
        <v>958</v>
      </c>
      <c r="W64" s="53">
        <v>47.85</v>
      </c>
      <c r="X64" s="53" t="s">
        <v>905</v>
      </c>
    </row>
    <row r="65" spans="1:24" x14ac:dyDescent="0.3">
      <c r="A65" s="1"/>
      <c r="B65" s="1"/>
      <c r="C65" s="1"/>
      <c r="D65" s="1"/>
      <c r="E65" s="1"/>
      <c r="F65" s="1"/>
      <c r="G65" s="1"/>
      <c r="H65" s="1"/>
      <c r="I65" s="1"/>
      <c r="J65" s="1"/>
      <c r="K65" s="1"/>
      <c r="L65" s="1"/>
      <c r="M65" s="1"/>
      <c r="N65" s="1"/>
      <c r="O65" s="1"/>
      <c r="P65" s="1"/>
      <c r="Q65" s="1"/>
      <c r="R65" s="1"/>
      <c r="S65" s="1"/>
      <c r="T65" s="1"/>
      <c r="U65" s="209" t="s">
        <v>959</v>
      </c>
      <c r="V65" s="52" t="s">
        <v>960</v>
      </c>
      <c r="W65" s="53">
        <v>473.8</v>
      </c>
      <c r="X65" s="53" t="s">
        <v>905</v>
      </c>
    </row>
    <row r="66" spans="1:24" x14ac:dyDescent="0.3">
      <c r="A66" s="1"/>
      <c r="B66" s="1"/>
      <c r="C66" s="1"/>
      <c r="D66" s="1"/>
      <c r="E66" s="1"/>
      <c r="F66" s="1"/>
      <c r="G66" s="1"/>
      <c r="H66" s="1"/>
      <c r="I66" s="1"/>
      <c r="J66" s="1"/>
      <c r="K66" s="1"/>
      <c r="L66" s="1"/>
      <c r="M66" s="1"/>
      <c r="N66" s="1"/>
      <c r="O66" s="1"/>
      <c r="P66" s="1"/>
      <c r="Q66" s="1"/>
      <c r="R66" s="1"/>
      <c r="S66" s="1"/>
      <c r="T66" s="1"/>
      <c r="U66" s="209"/>
      <c r="V66" s="52" t="s">
        <v>961</v>
      </c>
      <c r="W66" s="53">
        <v>160</v>
      </c>
      <c r="X66" s="53" t="s">
        <v>905</v>
      </c>
    </row>
    <row r="67" spans="1:24" x14ac:dyDescent="0.3">
      <c r="A67" s="1"/>
      <c r="B67" s="1"/>
      <c r="C67" s="1"/>
      <c r="D67" s="1"/>
      <c r="E67" s="1"/>
      <c r="F67" s="1"/>
      <c r="G67" s="1"/>
      <c r="H67" s="1"/>
      <c r="I67" s="1"/>
      <c r="J67" s="1"/>
      <c r="K67" s="1"/>
      <c r="L67" s="1"/>
      <c r="M67" s="1"/>
      <c r="N67" s="1"/>
      <c r="O67" s="1"/>
      <c r="P67" s="1"/>
      <c r="Q67" s="1"/>
      <c r="R67" s="1"/>
      <c r="S67" s="1"/>
      <c r="T67" s="1"/>
      <c r="U67" s="209" t="s">
        <v>53</v>
      </c>
      <c r="V67" s="52" t="s">
        <v>962</v>
      </c>
      <c r="W67" s="53">
        <v>50.75</v>
      </c>
      <c r="X67" s="53" t="s">
        <v>905</v>
      </c>
    </row>
    <row r="68" spans="1:24" x14ac:dyDescent="0.3">
      <c r="A68" s="1"/>
      <c r="B68" s="1"/>
      <c r="C68" s="1"/>
      <c r="D68" s="1"/>
      <c r="E68" s="1"/>
      <c r="F68" s="1"/>
      <c r="G68" s="1"/>
      <c r="H68" s="1"/>
      <c r="I68" s="1"/>
      <c r="J68" s="1"/>
      <c r="K68" s="1"/>
      <c r="L68" s="1"/>
      <c r="M68" s="1"/>
      <c r="N68" s="1"/>
      <c r="O68" s="1"/>
      <c r="P68" s="1"/>
      <c r="Q68" s="1"/>
      <c r="R68" s="1"/>
      <c r="S68" s="1"/>
      <c r="T68" s="1"/>
      <c r="U68" s="209"/>
      <c r="V68" s="52" t="s">
        <v>963</v>
      </c>
      <c r="W68" s="53">
        <v>973.7</v>
      </c>
      <c r="X68" s="53" t="s">
        <v>905</v>
      </c>
    </row>
    <row r="69" spans="1:24" x14ac:dyDescent="0.3">
      <c r="A69" s="1"/>
      <c r="B69" s="1"/>
      <c r="C69" s="1"/>
      <c r="D69" s="1"/>
      <c r="E69" s="1"/>
      <c r="F69" s="1"/>
      <c r="G69" s="1"/>
      <c r="H69" s="1"/>
      <c r="I69" s="1"/>
      <c r="J69" s="1"/>
      <c r="K69" s="1"/>
      <c r="L69" s="1"/>
      <c r="M69" s="1"/>
      <c r="N69" s="1"/>
      <c r="O69" s="1"/>
      <c r="P69" s="1"/>
      <c r="Q69" s="1"/>
      <c r="R69" s="1"/>
      <c r="S69" s="1"/>
      <c r="T69" s="1"/>
      <c r="U69" s="209"/>
      <c r="V69" s="52" t="s">
        <v>184</v>
      </c>
      <c r="W69" s="53" t="s">
        <v>905</v>
      </c>
      <c r="X69" s="53">
        <v>1696.5</v>
      </c>
    </row>
    <row r="70" spans="1:24" x14ac:dyDescent="0.3">
      <c r="A70" s="1"/>
      <c r="B70" s="1"/>
      <c r="C70" s="1"/>
      <c r="D70" s="1"/>
      <c r="E70" s="1"/>
      <c r="F70" s="1"/>
      <c r="G70" s="1"/>
      <c r="H70" s="1"/>
      <c r="I70" s="1"/>
      <c r="J70" s="1"/>
      <c r="K70" s="1"/>
      <c r="L70" s="1"/>
      <c r="M70" s="1"/>
      <c r="N70" s="1"/>
      <c r="O70" s="1"/>
      <c r="P70" s="1"/>
      <c r="Q70" s="1"/>
      <c r="R70" s="1"/>
      <c r="S70" s="1"/>
      <c r="T70" s="1"/>
      <c r="U70" s="209"/>
      <c r="V70" s="52" t="s">
        <v>964</v>
      </c>
      <c r="W70" s="53" t="s">
        <v>905</v>
      </c>
      <c r="X70" s="53">
        <v>770.5</v>
      </c>
    </row>
    <row r="71" spans="1:24" x14ac:dyDescent="0.3">
      <c r="A71" s="1"/>
      <c r="B71" s="1"/>
      <c r="C71" s="1"/>
      <c r="D71" s="1"/>
      <c r="E71" s="1"/>
      <c r="F71" s="1"/>
      <c r="G71" s="1"/>
      <c r="H71" s="1"/>
      <c r="I71" s="1"/>
      <c r="J71" s="1"/>
      <c r="K71" s="1"/>
      <c r="L71" s="1"/>
      <c r="M71" s="1"/>
      <c r="N71" s="1"/>
      <c r="O71" s="1"/>
      <c r="P71" s="1"/>
      <c r="Q71" s="1"/>
      <c r="R71" s="1"/>
      <c r="S71" s="1"/>
      <c r="T71" s="1"/>
      <c r="U71" s="209"/>
      <c r="V71" s="52" t="s">
        <v>965</v>
      </c>
      <c r="W71" s="53" t="s">
        <v>905</v>
      </c>
      <c r="X71" s="53">
        <v>291.5</v>
      </c>
    </row>
    <row r="72" spans="1:24" x14ac:dyDescent="0.3">
      <c r="A72" s="1"/>
      <c r="B72" s="1"/>
      <c r="C72" s="1"/>
      <c r="D72" s="1"/>
      <c r="E72" s="1"/>
      <c r="F72" s="1"/>
      <c r="G72" s="1"/>
      <c r="H72" s="1"/>
      <c r="I72" s="1"/>
      <c r="J72" s="1"/>
      <c r="K72" s="1"/>
      <c r="L72" s="1"/>
      <c r="M72" s="1"/>
      <c r="N72" s="1"/>
      <c r="O72" s="1"/>
      <c r="P72" s="1"/>
      <c r="Q72" s="1"/>
      <c r="R72" s="1"/>
      <c r="S72" s="1"/>
      <c r="T72" s="1"/>
      <c r="U72" s="209"/>
      <c r="V72" s="52" t="s">
        <v>966</v>
      </c>
      <c r="W72" s="53">
        <v>2524.6</v>
      </c>
      <c r="X72" s="53" t="s">
        <v>905</v>
      </c>
    </row>
    <row r="73" spans="1:24" x14ac:dyDescent="0.3">
      <c r="A73" s="1"/>
      <c r="B73" s="1"/>
      <c r="C73" s="1"/>
      <c r="D73" s="1"/>
      <c r="E73" s="1"/>
      <c r="F73" s="1"/>
      <c r="G73" s="1"/>
      <c r="H73" s="1"/>
      <c r="I73" s="1"/>
      <c r="J73" s="1"/>
      <c r="K73" s="1"/>
      <c r="L73" s="1"/>
      <c r="M73" s="1"/>
      <c r="N73" s="1"/>
      <c r="O73" s="1"/>
      <c r="P73" s="1"/>
      <c r="Q73" s="1"/>
      <c r="R73" s="1"/>
      <c r="S73" s="1"/>
      <c r="T73" s="1"/>
      <c r="U73" s="209" t="s">
        <v>546</v>
      </c>
      <c r="V73" s="52" t="s">
        <v>967</v>
      </c>
      <c r="W73" s="53">
        <v>138.94999999999999</v>
      </c>
      <c r="X73" s="53" t="s">
        <v>905</v>
      </c>
    </row>
    <row r="74" spans="1:24" x14ac:dyDescent="0.3">
      <c r="A74" s="1"/>
      <c r="B74" s="1"/>
      <c r="C74" s="1"/>
      <c r="D74" s="1"/>
      <c r="E74" s="1"/>
      <c r="F74" s="1"/>
      <c r="G74" s="1"/>
      <c r="H74" s="1"/>
      <c r="I74" s="1"/>
      <c r="J74" s="1"/>
      <c r="K74" s="1"/>
      <c r="L74" s="1"/>
      <c r="M74" s="1"/>
      <c r="N74" s="1"/>
      <c r="O74" s="1"/>
      <c r="P74" s="1"/>
      <c r="Q74" s="1"/>
      <c r="R74" s="1"/>
      <c r="S74" s="1"/>
      <c r="T74" s="1"/>
      <c r="U74" s="209"/>
      <c r="V74" s="52" t="s">
        <v>968</v>
      </c>
      <c r="W74" s="53">
        <v>40.200000000000003</v>
      </c>
      <c r="X74" s="53" t="s">
        <v>905</v>
      </c>
    </row>
    <row r="75" spans="1:24" x14ac:dyDescent="0.3">
      <c r="A75" s="1"/>
      <c r="B75" s="1"/>
      <c r="C75" s="1"/>
      <c r="D75" s="1"/>
      <c r="E75" s="1"/>
      <c r="F75" s="1"/>
      <c r="L75" s="1"/>
      <c r="M75" s="1"/>
      <c r="N75" s="1"/>
      <c r="O75" s="1"/>
      <c r="P75" s="1"/>
      <c r="Q75" s="1"/>
      <c r="R75" s="1"/>
      <c r="S75" s="1"/>
      <c r="T75" s="1"/>
      <c r="U75" s="209" t="s">
        <v>65</v>
      </c>
      <c r="V75" s="52" t="s">
        <v>194</v>
      </c>
      <c r="W75" s="53">
        <v>308.75</v>
      </c>
      <c r="X75" s="53" t="s">
        <v>905</v>
      </c>
    </row>
    <row r="76" spans="1:24" x14ac:dyDescent="0.3">
      <c r="A76" s="1"/>
      <c r="B76" s="1"/>
      <c r="C76" s="1"/>
      <c r="D76" s="1"/>
      <c r="E76" s="1"/>
      <c r="F76" s="1"/>
      <c r="L76" s="1"/>
      <c r="M76" s="1"/>
      <c r="N76" s="1"/>
      <c r="O76" s="1"/>
      <c r="P76" s="1"/>
      <c r="Q76" s="1"/>
      <c r="R76" s="1"/>
      <c r="S76" s="1"/>
      <c r="T76" s="1"/>
      <c r="U76" s="61" t="s">
        <v>949</v>
      </c>
      <c r="V76" s="62"/>
      <c r="W76" s="63">
        <v>27224.2</v>
      </c>
      <c r="X76" s="63">
        <v>63111.75</v>
      </c>
    </row>
  </sheetData>
  <mergeCells count="39">
    <mergeCell ref="U65:U66"/>
    <mergeCell ref="U67:U72"/>
    <mergeCell ref="U73:U74"/>
    <mergeCell ref="U75"/>
    <mergeCell ref="U51"/>
    <mergeCell ref="U52"/>
    <mergeCell ref="U53:U56"/>
    <mergeCell ref="U57:U62"/>
    <mergeCell ref="U63:U64"/>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1" t="s">
        <v>969</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row>
    <row r="6" spans="1:74" ht="43.95" customHeight="1" x14ac:dyDescent="0.3">
      <c r="A6" s="1"/>
      <c r="B6" s="210" t="s">
        <v>524</v>
      </c>
      <c r="C6" s="210" t="s">
        <v>209</v>
      </c>
      <c r="D6" s="210" t="s">
        <v>579</v>
      </c>
      <c r="E6" s="210" t="s">
        <v>220</v>
      </c>
      <c r="F6" s="210" t="s">
        <v>580</v>
      </c>
      <c r="G6" s="210" t="s">
        <v>565</v>
      </c>
      <c r="H6" s="210" t="s">
        <v>566</v>
      </c>
      <c r="I6" s="210" t="s">
        <v>567</v>
      </c>
      <c r="J6" s="210" t="s">
        <v>578</v>
      </c>
      <c r="K6" s="210" t="s">
        <v>581</v>
      </c>
      <c r="L6" s="210" t="s">
        <v>547</v>
      </c>
      <c r="M6" s="210" t="s">
        <v>568</v>
      </c>
      <c r="N6" s="210" t="s">
        <v>548</v>
      </c>
      <c r="O6" s="210" t="s">
        <v>569</v>
      </c>
      <c r="P6" s="210"/>
      <c r="Q6" s="210"/>
      <c r="R6" s="210"/>
      <c r="S6" s="210"/>
      <c r="T6" s="210" t="s">
        <v>564</v>
      </c>
      <c r="U6" s="210" t="s">
        <v>554</v>
      </c>
      <c r="V6" s="210" t="s">
        <v>570</v>
      </c>
      <c r="W6" s="210" t="s">
        <v>104</v>
      </c>
      <c r="X6" s="210" t="s">
        <v>555</v>
      </c>
      <c r="Y6" s="210" t="s">
        <v>556</v>
      </c>
      <c r="Z6" s="210" t="s">
        <v>571</v>
      </c>
      <c r="AA6" s="210"/>
      <c r="AB6" s="210" t="s">
        <v>549</v>
      </c>
      <c r="AC6" s="210" t="s">
        <v>113</v>
      </c>
      <c r="AD6" s="210"/>
      <c r="AE6" s="210"/>
      <c r="AF6" s="210"/>
      <c r="AG6" s="210" t="s">
        <v>572</v>
      </c>
      <c r="AH6" s="210"/>
      <c r="AI6" s="210" t="s">
        <v>573</v>
      </c>
      <c r="AJ6" s="210"/>
      <c r="AK6" s="210"/>
      <c r="AL6" s="210"/>
      <c r="AM6" s="210" t="s">
        <v>550</v>
      </c>
      <c r="AN6" s="210" t="s">
        <v>296</v>
      </c>
      <c r="AO6" s="210" t="s">
        <v>551</v>
      </c>
      <c r="AP6" s="210" t="s">
        <v>557</v>
      </c>
      <c r="AQ6" s="210" t="s">
        <v>558</v>
      </c>
      <c r="AR6" s="210" t="s">
        <v>970</v>
      </c>
      <c r="AS6" s="210" t="s">
        <v>574</v>
      </c>
      <c r="AT6" s="210"/>
      <c r="AU6" s="210" t="s">
        <v>124</v>
      </c>
      <c r="AV6" s="210"/>
      <c r="AW6" s="210" t="s">
        <v>552</v>
      </c>
      <c r="AX6" s="210" t="s">
        <v>553</v>
      </c>
      <c r="AY6" s="210" t="s">
        <v>575</v>
      </c>
      <c r="AZ6" s="210"/>
      <c r="BA6" s="210" t="s">
        <v>559</v>
      </c>
      <c r="BB6" s="210" t="s">
        <v>140</v>
      </c>
      <c r="BC6" s="210"/>
      <c r="BD6" s="210" t="s">
        <v>164</v>
      </c>
      <c r="BE6" s="210"/>
      <c r="BF6" s="210"/>
      <c r="BG6" s="210"/>
      <c r="BH6" s="210"/>
      <c r="BI6" s="210" t="s">
        <v>560</v>
      </c>
      <c r="BJ6" s="210" t="s">
        <v>561</v>
      </c>
      <c r="BK6" s="210" t="s">
        <v>562</v>
      </c>
      <c r="BL6" s="210" t="s">
        <v>358</v>
      </c>
      <c r="BM6" s="210"/>
      <c r="BN6" s="210"/>
      <c r="BO6" s="210"/>
      <c r="BP6" s="210" t="s">
        <v>576</v>
      </c>
      <c r="BQ6" s="210" t="s">
        <v>450</v>
      </c>
      <c r="BR6" s="210" t="s">
        <v>577</v>
      </c>
      <c r="BS6" s="210"/>
      <c r="BT6" s="210" t="s">
        <v>563</v>
      </c>
      <c r="BU6" s="210" t="s">
        <v>65</v>
      </c>
      <c r="BV6" s="64" t="s">
        <v>971</v>
      </c>
    </row>
    <row r="7" spans="1:74" ht="20.399999999999999" x14ac:dyDescent="0.3">
      <c r="A7" s="1"/>
      <c r="B7" s="210"/>
      <c r="C7" s="64" t="s">
        <v>972</v>
      </c>
      <c r="D7" s="64" t="s">
        <v>973</v>
      </c>
      <c r="E7" s="64" t="s">
        <v>974</v>
      </c>
      <c r="F7" s="64" t="s">
        <v>975</v>
      </c>
      <c r="G7" s="64" t="s">
        <v>976</v>
      </c>
      <c r="H7" s="64" t="s">
        <v>906</v>
      </c>
      <c r="I7" s="64" t="s">
        <v>977</v>
      </c>
      <c r="J7" s="64" t="s">
        <v>978</v>
      </c>
      <c r="K7" s="64" t="s">
        <v>979</v>
      </c>
      <c r="L7" s="64" t="s">
        <v>980</v>
      </c>
      <c r="M7" s="64" t="s">
        <v>981</v>
      </c>
      <c r="N7" s="64" t="s">
        <v>675</v>
      </c>
      <c r="O7" s="64" t="s">
        <v>913</v>
      </c>
      <c r="P7" s="64" t="s">
        <v>982</v>
      </c>
      <c r="Q7" s="64" t="s">
        <v>914</v>
      </c>
      <c r="R7" s="64" t="s">
        <v>915</v>
      </c>
      <c r="S7" s="64" t="s">
        <v>983</v>
      </c>
      <c r="T7" s="64" t="s">
        <v>920</v>
      </c>
      <c r="U7" s="64" t="s">
        <v>922</v>
      </c>
      <c r="V7" s="64" t="s">
        <v>923</v>
      </c>
      <c r="W7" s="64" t="s">
        <v>105</v>
      </c>
      <c r="X7" s="64" t="s">
        <v>928</v>
      </c>
      <c r="Y7" s="64" t="s">
        <v>929</v>
      </c>
      <c r="Z7" s="64" t="s">
        <v>984</v>
      </c>
      <c r="AA7" s="64" t="s">
        <v>985</v>
      </c>
      <c r="AB7" s="64" t="s">
        <v>986</v>
      </c>
      <c r="AC7" s="64" t="s">
        <v>987</v>
      </c>
      <c r="AD7" s="64" t="s">
        <v>988</v>
      </c>
      <c r="AE7" s="64" t="s">
        <v>989</v>
      </c>
      <c r="AF7" s="64" t="s">
        <v>990</v>
      </c>
      <c r="AG7" s="64" t="s">
        <v>932</v>
      </c>
      <c r="AH7" s="64" t="s">
        <v>933</v>
      </c>
      <c r="AI7" s="64" t="s">
        <v>991</v>
      </c>
      <c r="AJ7" s="64" t="s">
        <v>992</v>
      </c>
      <c r="AK7" s="64" t="s">
        <v>993</v>
      </c>
      <c r="AL7" s="64" t="s">
        <v>937</v>
      </c>
      <c r="AM7" s="64" t="s">
        <v>994</v>
      </c>
      <c r="AN7" s="64" t="s">
        <v>995</v>
      </c>
      <c r="AO7" s="64" t="s">
        <v>996</v>
      </c>
      <c r="AP7" s="64" t="s">
        <v>997</v>
      </c>
      <c r="AQ7" s="64" t="s">
        <v>940</v>
      </c>
      <c r="AR7" s="64" t="s">
        <v>998</v>
      </c>
      <c r="AS7" s="64" t="s">
        <v>999</v>
      </c>
      <c r="AT7" s="64" t="s">
        <v>1000</v>
      </c>
      <c r="AU7" s="64" t="s">
        <v>1001</v>
      </c>
      <c r="AV7" s="64" t="s">
        <v>1002</v>
      </c>
      <c r="AW7" s="64" t="s">
        <v>679</v>
      </c>
      <c r="AX7" s="64" t="s">
        <v>946</v>
      </c>
      <c r="AY7" s="64" t="s">
        <v>1003</v>
      </c>
      <c r="AZ7" s="64" t="s">
        <v>1004</v>
      </c>
      <c r="BA7" s="64" t="s">
        <v>1005</v>
      </c>
      <c r="BB7" s="64" t="s">
        <v>1006</v>
      </c>
      <c r="BC7" s="64" t="s">
        <v>1007</v>
      </c>
      <c r="BD7" s="64" t="s">
        <v>1008</v>
      </c>
      <c r="BE7" s="64" t="s">
        <v>1009</v>
      </c>
      <c r="BF7" s="64" t="s">
        <v>954</v>
      </c>
      <c r="BG7" s="64" t="s">
        <v>1010</v>
      </c>
      <c r="BH7" s="64" t="s">
        <v>1011</v>
      </c>
      <c r="BI7" s="64" t="s">
        <v>1012</v>
      </c>
      <c r="BJ7" s="64" t="s">
        <v>1013</v>
      </c>
      <c r="BK7" s="64" t="s">
        <v>1014</v>
      </c>
      <c r="BL7" s="64" t="s">
        <v>1015</v>
      </c>
      <c r="BM7" s="64" t="s">
        <v>1016</v>
      </c>
      <c r="BN7" s="64" t="s">
        <v>359</v>
      </c>
      <c r="BO7" s="64" t="s">
        <v>1017</v>
      </c>
      <c r="BP7" s="64" t="s">
        <v>1018</v>
      </c>
      <c r="BQ7" s="64" t="s">
        <v>1019</v>
      </c>
      <c r="BR7" s="64" t="s">
        <v>960</v>
      </c>
      <c r="BS7" s="64" t="s">
        <v>1020</v>
      </c>
      <c r="BT7" s="64" t="s">
        <v>1021</v>
      </c>
      <c r="BU7" s="64" t="s">
        <v>194</v>
      </c>
      <c r="BV7" s="64" t="s">
        <v>742</v>
      </c>
    </row>
    <row r="8" spans="1:74" x14ac:dyDescent="0.3">
      <c r="A8" s="1"/>
      <c r="B8" s="50" t="s">
        <v>1022</v>
      </c>
      <c r="C8" s="65"/>
      <c r="D8" s="65">
        <v>19.100000000000001</v>
      </c>
      <c r="E8" s="65"/>
      <c r="F8" s="65">
        <v>6.15</v>
      </c>
      <c r="G8" s="65">
        <v>18.2</v>
      </c>
      <c r="H8" s="65">
        <v>3</v>
      </c>
      <c r="I8" s="65"/>
      <c r="J8" s="65">
        <v>10</v>
      </c>
      <c r="K8" s="65"/>
      <c r="L8" s="65">
        <v>10.3</v>
      </c>
      <c r="M8" s="65"/>
      <c r="N8" s="65"/>
      <c r="O8" s="65">
        <v>11.2</v>
      </c>
      <c r="P8" s="65"/>
      <c r="Q8" s="65">
        <v>20.2</v>
      </c>
      <c r="R8" s="65">
        <v>20.2</v>
      </c>
      <c r="S8" s="65">
        <v>7.2</v>
      </c>
      <c r="T8" s="65">
        <v>2.6</v>
      </c>
      <c r="U8" s="65">
        <v>4</v>
      </c>
      <c r="V8" s="65">
        <v>14.8</v>
      </c>
      <c r="W8" s="65">
        <v>19.8</v>
      </c>
      <c r="X8" s="65">
        <v>20</v>
      </c>
      <c r="Y8" s="65">
        <v>19.100000000000001</v>
      </c>
      <c r="Z8" s="65">
        <v>29.2</v>
      </c>
      <c r="AA8" s="65">
        <v>5.5</v>
      </c>
      <c r="AB8" s="65">
        <v>56.5</v>
      </c>
      <c r="AC8" s="65">
        <v>1.1000000000000001</v>
      </c>
      <c r="AD8" s="65">
        <v>52.9</v>
      </c>
      <c r="AE8" s="65"/>
      <c r="AF8" s="65"/>
      <c r="AG8" s="65">
        <v>20.9</v>
      </c>
      <c r="AH8" s="65">
        <v>5.0999999999999996</v>
      </c>
      <c r="AI8" s="65">
        <v>20.399999999999999</v>
      </c>
      <c r="AJ8" s="65">
        <v>20.399999999999999</v>
      </c>
      <c r="AK8" s="65">
        <v>20</v>
      </c>
      <c r="AL8" s="65"/>
      <c r="AM8" s="65"/>
      <c r="AN8" s="65"/>
      <c r="AO8" s="65"/>
      <c r="AP8" s="65">
        <v>2.5</v>
      </c>
      <c r="AQ8" s="65">
        <v>18.600000000000001</v>
      </c>
      <c r="AR8" s="65"/>
      <c r="AS8" s="65"/>
      <c r="AT8" s="65"/>
      <c r="AU8" s="65"/>
      <c r="AV8" s="65"/>
      <c r="AW8" s="65"/>
      <c r="AX8" s="65">
        <v>2.2999999999999998</v>
      </c>
      <c r="AY8" s="65"/>
      <c r="AZ8" s="65"/>
      <c r="BA8" s="65"/>
      <c r="BB8" s="65">
        <v>4.5999999999999996</v>
      </c>
      <c r="BC8" s="65">
        <v>9.9</v>
      </c>
      <c r="BD8" s="65"/>
      <c r="BE8" s="65">
        <v>0.2</v>
      </c>
      <c r="BF8" s="65">
        <v>0.6</v>
      </c>
      <c r="BG8" s="65"/>
      <c r="BH8" s="65"/>
      <c r="BI8" s="65"/>
      <c r="BJ8" s="65">
        <v>9.6</v>
      </c>
      <c r="BK8" s="65">
        <v>19.5</v>
      </c>
      <c r="BL8" s="65">
        <v>4.4000000000000004</v>
      </c>
      <c r="BM8" s="65">
        <v>1.2</v>
      </c>
      <c r="BN8" s="65">
        <v>2.2000000000000002</v>
      </c>
      <c r="BO8" s="65">
        <v>1.2</v>
      </c>
      <c r="BP8" s="65"/>
      <c r="BQ8" s="65">
        <v>2</v>
      </c>
      <c r="BR8" s="65">
        <v>18.3</v>
      </c>
      <c r="BS8" s="65">
        <v>6.6</v>
      </c>
      <c r="BT8" s="65"/>
      <c r="BU8" s="65">
        <v>17.899999999999999</v>
      </c>
      <c r="BV8" s="66">
        <v>559.45000000000005</v>
      </c>
    </row>
    <row r="9" spans="1:74" x14ac:dyDescent="0.3">
      <c r="A9" s="1"/>
      <c r="B9" s="54" t="s">
        <v>1023</v>
      </c>
      <c r="C9" s="67"/>
      <c r="D9" s="67">
        <v>19.100000000000001</v>
      </c>
      <c r="E9" s="67"/>
      <c r="F9" s="67">
        <v>6.16</v>
      </c>
      <c r="G9" s="67">
        <v>16.8</v>
      </c>
      <c r="H9" s="67">
        <v>3</v>
      </c>
      <c r="I9" s="67"/>
      <c r="J9" s="67">
        <v>10</v>
      </c>
      <c r="K9" s="67"/>
      <c r="L9" s="67">
        <v>10.6</v>
      </c>
      <c r="M9" s="67"/>
      <c r="N9" s="67"/>
      <c r="O9" s="67">
        <v>11.1</v>
      </c>
      <c r="P9" s="67"/>
      <c r="Q9" s="67">
        <v>20.100000000000001</v>
      </c>
      <c r="R9" s="67">
        <v>20.2</v>
      </c>
      <c r="S9" s="67">
        <v>7.2</v>
      </c>
      <c r="T9" s="67">
        <v>2.6</v>
      </c>
      <c r="U9" s="67">
        <v>4.4000000000000004</v>
      </c>
      <c r="V9" s="67">
        <v>15.2</v>
      </c>
      <c r="W9" s="67">
        <v>20.100000000000001</v>
      </c>
      <c r="X9" s="67">
        <v>20</v>
      </c>
      <c r="Y9" s="67">
        <v>19</v>
      </c>
      <c r="Z9" s="67">
        <v>23.6</v>
      </c>
      <c r="AA9" s="67">
        <v>7.4</v>
      </c>
      <c r="AB9" s="67">
        <v>54.2</v>
      </c>
      <c r="AC9" s="67">
        <v>1.1000000000000001</v>
      </c>
      <c r="AD9" s="67">
        <v>47</v>
      </c>
      <c r="AE9" s="67"/>
      <c r="AF9" s="67"/>
      <c r="AG9" s="67">
        <v>20.9</v>
      </c>
      <c r="AH9" s="67">
        <v>5.0999999999999996</v>
      </c>
      <c r="AI9" s="67">
        <v>20.399999999999999</v>
      </c>
      <c r="AJ9" s="67">
        <v>20.399999999999999</v>
      </c>
      <c r="AK9" s="67">
        <v>20</v>
      </c>
      <c r="AL9" s="67"/>
      <c r="AM9" s="67"/>
      <c r="AN9" s="67"/>
      <c r="AO9" s="67"/>
      <c r="AP9" s="67">
        <v>2.5</v>
      </c>
      <c r="AQ9" s="67">
        <v>18.600000000000001</v>
      </c>
      <c r="AR9" s="67"/>
      <c r="AS9" s="67"/>
      <c r="AT9" s="67"/>
      <c r="AU9" s="67"/>
      <c r="AV9" s="67"/>
      <c r="AW9" s="67"/>
      <c r="AX9" s="67">
        <v>2.2999999999999998</v>
      </c>
      <c r="AY9" s="67"/>
      <c r="AZ9" s="67"/>
      <c r="BA9" s="67"/>
      <c r="BB9" s="67">
        <v>4.7</v>
      </c>
      <c r="BC9" s="67">
        <v>9.9</v>
      </c>
      <c r="BD9" s="67"/>
      <c r="BE9" s="67"/>
      <c r="BF9" s="67">
        <v>0.6</v>
      </c>
      <c r="BG9" s="67"/>
      <c r="BH9" s="67"/>
      <c r="BI9" s="67"/>
      <c r="BJ9" s="67">
        <v>11.2</v>
      </c>
      <c r="BK9" s="67">
        <v>24.8</v>
      </c>
      <c r="BL9" s="67">
        <v>4.4000000000000004</v>
      </c>
      <c r="BM9" s="67">
        <v>1.2</v>
      </c>
      <c r="BN9" s="67">
        <v>2.2000000000000002</v>
      </c>
      <c r="BO9" s="67">
        <v>1.2</v>
      </c>
      <c r="BP9" s="67"/>
      <c r="BQ9" s="67">
        <v>2</v>
      </c>
      <c r="BR9" s="67">
        <v>18.5</v>
      </c>
      <c r="BS9" s="67">
        <v>6.6</v>
      </c>
      <c r="BT9" s="67"/>
      <c r="BU9" s="67">
        <v>19.899999999999999</v>
      </c>
      <c r="BV9" s="68">
        <v>556.26</v>
      </c>
    </row>
    <row r="10" spans="1:74" x14ac:dyDescent="0.3">
      <c r="A10" s="1"/>
      <c r="B10" s="54" t="s">
        <v>1024</v>
      </c>
      <c r="C10" s="67"/>
      <c r="D10" s="67">
        <v>19.100000000000001</v>
      </c>
      <c r="E10" s="67"/>
      <c r="F10" s="67">
        <v>4.68</v>
      </c>
      <c r="G10" s="67">
        <v>13.3</v>
      </c>
      <c r="H10" s="67">
        <v>3</v>
      </c>
      <c r="I10" s="67"/>
      <c r="J10" s="67">
        <v>9</v>
      </c>
      <c r="K10" s="67"/>
      <c r="L10" s="67">
        <v>10.3</v>
      </c>
      <c r="M10" s="67"/>
      <c r="N10" s="67"/>
      <c r="O10" s="67">
        <v>11.1</v>
      </c>
      <c r="P10" s="67"/>
      <c r="Q10" s="67">
        <v>20.2</v>
      </c>
      <c r="R10" s="67">
        <v>20.3</v>
      </c>
      <c r="S10" s="67">
        <v>7.2</v>
      </c>
      <c r="T10" s="67">
        <v>2.6</v>
      </c>
      <c r="U10" s="67">
        <v>4.4000000000000004</v>
      </c>
      <c r="V10" s="67">
        <v>15.2</v>
      </c>
      <c r="W10" s="67">
        <v>20.3</v>
      </c>
      <c r="X10" s="67">
        <v>20</v>
      </c>
      <c r="Y10" s="67">
        <v>19.100000000000001</v>
      </c>
      <c r="Z10" s="67">
        <v>24.5</v>
      </c>
      <c r="AA10" s="67">
        <v>7.4</v>
      </c>
      <c r="AB10" s="67">
        <v>53.5</v>
      </c>
      <c r="AC10" s="67">
        <v>1.2</v>
      </c>
      <c r="AD10" s="67">
        <v>54.4</v>
      </c>
      <c r="AE10" s="67"/>
      <c r="AF10" s="67"/>
      <c r="AG10" s="67">
        <v>20.9</v>
      </c>
      <c r="AH10" s="67">
        <v>5.0999999999999996</v>
      </c>
      <c r="AI10" s="67">
        <v>20.399999999999999</v>
      </c>
      <c r="AJ10" s="67">
        <v>20.399999999999999</v>
      </c>
      <c r="AK10" s="67">
        <v>20.100000000000001</v>
      </c>
      <c r="AL10" s="67"/>
      <c r="AM10" s="67"/>
      <c r="AN10" s="67"/>
      <c r="AO10" s="67"/>
      <c r="AP10" s="67">
        <v>2.5</v>
      </c>
      <c r="AQ10" s="67">
        <v>18.600000000000001</v>
      </c>
      <c r="AR10" s="67"/>
      <c r="AS10" s="67"/>
      <c r="AT10" s="67"/>
      <c r="AU10" s="67"/>
      <c r="AV10" s="67"/>
      <c r="AW10" s="67"/>
      <c r="AX10" s="67">
        <v>2.2999999999999998</v>
      </c>
      <c r="AY10" s="67"/>
      <c r="AZ10" s="67"/>
      <c r="BA10" s="67"/>
      <c r="BB10" s="67">
        <v>4.7</v>
      </c>
      <c r="BC10" s="67">
        <v>10</v>
      </c>
      <c r="BD10" s="67"/>
      <c r="BE10" s="67"/>
      <c r="BF10" s="67">
        <v>0.6</v>
      </c>
      <c r="BG10" s="67"/>
      <c r="BH10" s="67"/>
      <c r="BI10" s="67"/>
      <c r="BJ10" s="67">
        <v>9.4</v>
      </c>
      <c r="BK10" s="67">
        <v>29.7</v>
      </c>
      <c r="BL10" s="67">
        <v>4.4000000000000004</v>
      </c>
      <c r="BM10" s="67">
        <v>1.2</v>
      </c>
      <c r="BN10" s="67">
        <v>2.2000000000000002</v>
      </c>
      <c r="BO10" s="67">
        <v>1.2</v>
      </c>
      <c r="BP10" s="67"/>
      <c r="BQ10" s="67">
        <v>2</v>
      </c>
      <c r="BR10" s="67">
        <v>18.399999999999999</v>
      </c>
      <c r="BS10" s="67">
        <v>6.6</v>
      </c>
      <c r="BT10" s="67"/>
      <c r="BU10" s="67">
        <v>20.3</v>
      </c>
      <c r="BV10" s="68">
        <v>561.78</v>
      </c>
    </row>
    <row r="11" spans="1:74" x14ac:dyDescent="0.3">
      <c r="A11" s="1"/>
      <c r="B11" s="54" t="s">
        <v>1025</v>
      </c>
      <c r="C11" s="67"/>
      <c r="D11" s="67">
        <v>19.100000000000001</v>
      </c>
      <c r="E11" s="67"/>
      <c r="F11" s="67">
        <v>5.97</v>
      </c>
      <c r="G11" s="67">
        <v>8</v>
      </c>
      <c r="H11" s="67">
        <v>3</v>
      </c>
      <c r="I11" s="67"/>
      <c r="J11" s="67">
        <v>8</v>
      </c>
      <c r="K11" s="67"/>
      <c r="L11" s="67">
        <v>10.3</v>
      </c>
      <c r="M11" s="67"/>
      <c r="N11" s="67"/>
      <c r="O11" s="67">
        <v>11.1</v>
      </c>
      <c r="P11" s="67"/>
      <c r="Q11" s="67">
        <v>20.100000000000001</v>
      </c>
      <c r="R11" s="67">
        <v>20.399999999999999</v>
      </c>
      <c r="S11" s="67">
        <v>7.2</v>
      </c>
      <c r="T11" s="67">
        <v>2.6</v>
      </c>
      <c r="U11" s="67">
        <v>4.3</v>
      </c>
      <c r="V11" s="67">
        <v>16.600000000000001</v>
      </c>
      <c r="W11" s="67">
        <v>20</v>
      </c>
      <c r="X11" s="67">
        <v>20</v>
      </c>
      <c r="Y11" s="67">
        <v>19</v>
      </c>
      <c r="Z11" s="67">
        <v>27.3</v>
      </c>
      <c r="AA11" s="67">
        <v>6.7</v>
      </c>
      <c r="AB11" s="67">
        <v>49.3</v>
      </c>
      <c r="AC11" s="67">
        <v>2.6</v>
      </c>
      <c r="AD11" s="67">
        <v>54.6</v>
      </c>
      <c r="AE11" s="67"/>
      <c r="AF11" s="67"/>
      <c r="AG11" s="67">
        <v>21</v>
      </c>
      <c r="AH11" s="67">
        <v>5.0999999999999996</v>
      </c>
      <c r="AI11" s="67">
        <v>20.399999999999999</v>
      </c>
      <c r="AJ11" s="67">
        <v>20.399999999999999</v>
      </c>
      <c r="AK11" s="67">
        <v>20.100000000000001</v>
      </c>
      <c r="AL11" s="67"/>
      <c r="AM11" s="67"/>
      <c r="AN11" s="67"/>
      <c r="AO11" s="67"/>
      <c r="AP11" s="67">
        <v>2.5</v>
      </c>
      <c r="AQ11" s="67">
        <v>18.600000000000001</v>
      </c>
      <c r="AR11" s="67"/>
      <c r="AS11" s="67"/>
      <c r="AT11" s="67"/>
      <c r="AU11" s="67"/>
      <c r="AV11" s="67"/>
      <c r="AW11" s="67"/>
      <c r="AX11" s="67">
        <v>2.2999999999999998</v>
      </c>
      <c r="AY11" s="67"/>
      <c r="AZ11" s="67"/>
      <c r="BA11" s="67"/>
      <c r="BB11" s="67">
        <v>4.8</v>
      </c>
      <c r="BC11" s="67">
        <v>9.9</v>
      </c>
      <c r="BD11" s="67"/>
      <c r="BE11" s="67"/>
      <c r="BF11" s="67">
        <v>0.6</v>
      </c>
      <c r="BG11" s="67"/>
      <c r="BH11" s="67"/>
      <c r="BI11" s="67"/>
      <c r="BJ11" s="67">
        <v>8.4</v>
      </c>
      <c r="BK11" s="67">
        <v>25.8</v>
      </c>
      <c r="BL11" s="67">
        <v>4.4000000000000004</v>
      </c>
      <c r="BM11" s="67">
        <v>1.2</v>
      </c>
      <c r="BN11" s="67">
        <v>2.2000000000000002</v>
      </c>
      <c r="BO11" s="67">
        <v>1.2</v>
      </c>
      <c r="BP11" s="67"/>
      <c r="BQ11" s="67">
        <v>2</v>
      </c>
      <c r="BR11" s="67">
        <v>18.899999999999999</v>
      </c>
      <c r="BS11" s="67">
        <v>6.6</v>
      </c>
      <c r="BT11" s="67"/>
      <c r="BU11" s="67">
        <v>20.2</v>
      </c>
      <c r="BV11" s="68">
        <v>552.77</v>
      </c>
    </row>
    <row r="12" spans="1:74" x14ac:dyDescent="0.3">
      <c r="A12" s="1"/>
      <c r="B12" s="54" t="s">
        <v>1026</v>
      </c>
      <c r="C12" s="67"/>
      <c r="D12" s="67">
        <v>19.100000000000001</v>
      </c>
      <c r="E12" s="67"/>
      <c r="F12" s="67">
        <v>6.54</v>
      </c>
      <c r="G12" s="67">
        <v>8.3000000000000007</v>
      </c>
      <c r="H12" s="67">
        <v>3</v>
      </c>
      <c r="I12" s="67"/>
      <c r="J12" s="67">
        <v>9.6999999999999993</v>
      </c>
      <c r="K12" s="67"/>
      <c r="L12" s="67">
        <v>10.1</v>
      </c>
      <c r="M12" s="67"/>
      <c r="N12" s="67"/>
      <c r="O12" s="67">
        <v>11.1</v>
      </c>
      <c r="P12" s="67"/>
      <c r="Q12" s="67">
        <v>18.899999999999999</v>
      </c>
      <c r="R12" s="67">
        <v>20.100000000000001</v>
      </c>
      <c r="S12" s="67">
        <v>7.2</v>
      </c>
      <c r="T12" s="67">
        <v>2.6</v>
      </c>
      <c r="U12" s="67">
        <v>4.2</v>
      </c>
      <c r="V12" s="67">
        <v>17.7</v>
      </c>
      <c r="W12" s="67">
        <v>19.399999999999999</v>
      </c>
      <c r="X12" s="67">
        <v>20</v>
      </c>
      <c r="Y12" s="67">
        <v>19.100000000000001</v>
      </c>
      <c r="Z12" s="67">
        <v>19.5</v>
      </c>
      <c r="AA12" s="67">
        <v>6.2</v>
      </c>
      <c r="AB12" s="67">
        <v>56.3</v>
      </c>
      <c r="AC12" s="67">
        <v>1.5</v>
      </c>
      <c r="AD12" s="67">
        <v>54.6</v>
      </c>
      <c r="AE12" s="67"/>
      <c r="AF12" s="67"/>
      <c r="AG12" s="67">
        <v>21</v>
      </c>
      <c r="AH12" s="67">
        <v>5.0999999999999996</v>
      </c>
      <c r="AI12" s="67">
        <v>20.399999999999999</v>
      </c>
      <c r="AJ12" s="67">
        <v>20.399999999999999</v>
      </c>
      <c r="AK12" s="67">
        <v>20.100000000000001</v>
      </c>
      <c r="AL12" s="67"/>
      <c r="AM12" s="67"/>
      <c r="AN12" s="67"/>
      <c r="AO12" s="67">
        <v>0.5</v>
      </c>
      <c r="AP12" s="67">
        <v>2.5</v>
      </c>
      <c r="AQ12" s="67">
        <v>18.600000000000001</v>
      </c>
      <c r="AR12" s="67"/>
      <c r="AS12" s="67"/>
      <c r="AT12" s="67"/>
      <c r="AU12" s="67"/>
      <c r="AV12" s="67"/>
      <c r="AW12" s="67"/>
      <c r="AX12" s="67">
        <v>2.1</v>
      </c>
      <c r="AY12" s="67"/>
      <c r="AZ12" s="67"/>
      <c r="BA12" s="67"/>
      <c r="BB12" s="67">
        <v>4.7</v>
      </c>
      <c r="BC12" s="67">
        <v>9.9</v>
      </c>
      <c r="BD12" s="67"/>
      <c r="BE12" s="67"/>
      <c r="BF12" s="67">
        <v>0.6</v>
      </c>
      <c r="BG12" s="67"/>
      <c r="BH12" s="67"/>
      <c r="BI12" s="67"/>
      <c r="BJ12" s="67">
        <v>8.6999999999999993</v>
      </c>
      <c r="BK12" s="67">
        <v>26.6</v>
      </c>
      <c r="BL12" s="67">
        <v>4.4000000000000004</v>
      </c>
      <c r="BM12" s="67">
        <v>1.2</v>
      </c>
      <c r="BN12" s="67">
        <v>2.2000000000000002</v>
      </c>
      <c r="BO12" s="67">
        <v>1.2</v>
      </c>
      <c r="BP12" s="67"/>
      <c r="BQ12" s="67">
        <v>2</v>
      </c>
      <c r="BR12" s="67">
        <v>19.2</v>
      </c>
      <c r="BS12" s="67">
        <v>6.6</v>
      </c>
      <c r="BT12" s="67"/>
      <c r="BU12" s="67">
        <v>20</v>
      </c>
      <c r="BV12" s="68">
        <v>553.14</v>
      </c>
    </row>
    <row r="13" spans="1:74" x14ac:dyDescent="0.3">
      <c r="A13" s="1"/>
      <c r="B13" s="54" t="s">
        <v>1027</v>
      </c>
      <c r="C13" s="67"/>
      <c r="D13" s="67">
        <v>19.100000000000001</v>
      </c>
      <c r="E13" s="67"/>
      <c r="F13" s="67">
        <v>6.45</v>
      </c>
      <c r="G13" s="67">
        <v>8.3000000000000007</v>
      </c>
      <c r="H13" s="67">
        <v>3</v>
      </c>
      <c r="I13" s="67"/>
      <c r="J13" s="67">
        <v>10</v>
      </c>
      <c r="K13" s="67"/>
      <c r="L13" s="67">
        <v>10</v>
      </c>
      <c r="M13" s="67"/>
      <c r="N13" s="67"/>
      <c r="O13" s="67">
        <v>11.1</v>
      </c>
      <c r="P13" s="67"/>
      <c r="Q13" s="67">
        <v>20.2</v>
      </c>
      <c r="R13" s="67">
        <v>20.2</v>
      </c>
      <c r="S13" s="67">
        <v>7.5</v>
      </c>
      <c r="T13" s="67">
        <v>2.6</v>
      </c>
      <c r="U13" s="67">
        <v>4.0999999999999996</v>
      </c>
      <c r="V13" s="67">
        <v>17.8</v>
      </c>
      <c r="W13" s="67">
        <v>20</v>
      </c>
      <c r="X13" s="67">
        <v>20</v>
      </c>
      <c r="Y13" s="67">
        <v>19</v>
      </c>
      <c r="Z13" s="67">
        <v>13.5</v>
      </c>
      <c r="AA13" s="67">
        <v>8</v>
      </c>
      <c r="AB13" s="67">
        <v>52.9</v>
      </c>
      <c r="AC13" s="67">
        <v>1.8</v>
      </c>
      <c r="AD13" s="67">
        <v>65.3</v>
      </c>
      <c r="AE13" s="67"/>
      <c r="AF13" s="67"/>
      <c r="AG13" s="67">
        <v>21</v>
      </c>
      <c r="AH13" s="67">
        <v>5.2</v>
      </c>
      <c r="AI13" s="67">
        <v>20.399999999999999</v>
      </c>
      <c r="AJ13" s="67">
        <v>20.399999999999999</v>
      </c>
      <c r="AK13" s="67">
        <v>20.100000000000001</v>
      </c>
      <c r="AL13" s="67"/>
      <c r="AM13" s="67"/>
      <c r="AN13" s="67"/>
      <c r="AO13" s="67">
        <v>0.9</v>
      </c>
      <c r="AP13" s="67">
        <v>2.5</v>
      </c>
      <c r="AQ13" s="67">
        <v>18.600000000000001</v>
      </c>
      <c r="AR13" s="67"/>
      <c r="AS13" s="67"/>
      <c r="AT13" s="67"/>
      <c r="AU13" s="67"/>
      <c r="AV13" s="67"/>
      <c r="AW13" s="67"/>
      <c r="AX13" s="67">
        <v>2.2000000000000002</v>
      </c>
      <c r="AY13" s="67"/>
      <c r="AZ13" s="67"/>
      <c r="BA13" s="67"/>
      <c r="BB13" s="67">
        <v>4.7</v>
      </c>
      <c r="BC13" s="67">
        <v>9.8000000000000007</v>
      </c>
      <c r="BD13" s="67"/>
      <c r="BE13" s="67"/>
      <c r="BF13" s="67">
        <v>0.6</v>
      </c>
      <c r="BG13" s="67"/>
      <c r="BH13" s="67"/>
      <c r="BI13" s="67"/>
      <c r="BJ13" s="67">
        <v>9.4</v>
      </c>
      <c r="BK13" s="67">
        <v>25</v>
      </c>
      <c r="BL13" s="67">
        <v>4.4000000000000004</v>
      </c>
      <c r="BM13" s="67">
        <v>1.2</v>
      </c>
      <c r="BN13" s="67">
        <v>2.2000000000000002</v>
      </c>
      <c r="BO13" s="67">
        <v>1.2</v>
      </c>
      <c r="BP13" s="67"/>
      <c r="BQ13" s="67">
        <v>2</v>
      </c>
      <c r="BR13" s="67">
        <v>19.399999999999999</v>
      </c>
      <c r="BS13" s="67">
        <v>6.6</v>
      </c>
      <c r="BT13" s="67"/>
      <c r="BU13" s="67">
        <v>20.3</v>
      </c>
      <c r="BV13" s="68">
        <v>558.95000000000005</v>
      </c>
    </row>
    <row r="14" spans="1:74" x14ac:dyDescent="0.3">
      <c r="A14" s="1"/>
      <c r="B14" s="54" t="s">
        <v>1028</v>
      </c>
      <c r="C14" s="67"/>
      <c r="D14" s="67">
        <v>19.100000000000001</v>
      </c>
      <c r="E14" s="67"/>
      <c r="F14" s="67">
        <v>6.46</v>
      </c>
      <c r="G14" s="67">
        <v>9.1</v>
      </c>
      <c r="H14" s="67">
        <v>3</v>
      </c>
      <c r="I14" s="67"/>
      <c r="J14" s="67">
        <v>10.4</v>
      </c>
      <c r="K14" s="67"/>
      <c r="L14" s="67">
        <v>10.199999999999999</v>
      </c>
      <c r="M14" s="67"/>
      <c r="N14" s="67"/>
      <c r="O14" s="67">
        <v>11.8</v>
      </c>
      <c r="P14" s="67"/>
      <c r="Q14" s="67">
        <v>20.100000000000001</v>
      </c>
      <c r="R14" s="67">
        <v>20.2</v>
      </c>
      <c r="S14" s="67">
        <v>7.5</v>
      </c>
      <c r="T14" s="67">
        <v>2.5</v>
      </c>
      <c r="U14" s="67">
        <v>4.0999999999999996</v>
      </c>
      <c r="V14" s="67">
        <v>17.8</v>
      </c>
      <c r="W14" s="67">
        <v>20.3</v>
      </c>
      <c r="X14" s="67">
        <v>20</v>
      </c>
      <c r="Y14" s="67">
        <v>19.100000000000001</v>
      </c>
      <c r="Z14" s="67">
        <v>12</v>
      </c>
      <c r="AA14" s="67">
        <v>6.1</v>
      </c>
      <c r="AB14" s="67">
        <v>45.9</v>
      </c>
      <c r="AC14" s="67">
        <v>1.7</v>
      </c>
      <c r="AD14" s="67">
        <v>82.1</v>
      </c>
      <c r="AE14" s="67"/>
      <c r="AF14" s="67"/>
      <c r="AG14" s="67">
        <v>21</v>
      </c>
      <c r="AH14" s="67">
        <v>5.3</v>
      </c>
      <c r="AI14" s="67">
        <v>20.399999999999999</v>
      </c>
      <c r="AJ14" s="67">
        <v>20.399999999999999</v>
      </c>
      <c r="AK14" s="67">
        <v>20.100000000000001</v>
      </c>
      <c r="AL14" s="67"/>
      <c r="AM14" s="67"/>
      <c r="AN14" s="67">
        <v>0.1</v>
      </c>
      <c r="AO14" s="67">
        <v>1.2</v>
      </c>
      <c r="AP14" s="67">
        <v>2.5</v>
      </c>
      <c r="AQ14" s="67">
        <v>18.600000000000001</v>
      </c>
      <c r="AR14" s="67"/>
      <c r="AS14" s="67"/>
      <c r="AT14" s="67"/>
      <c r="AU14" s="67"/>
      <c r="AV14" s="67"/>
      <c r="AW14" s="67"/>
      <c r="AX14" s="67">
        <v>2.1</v>
      </c>
      <c r="AY14" s="67"/>
      <c r="AZ14" s="67"/>
      <c r="BA14" s="67"/>
      <c r="BB14" s="67">
        <v>4.8</v>
      </c>
      <c r="BC14" s="67">
        <v>9.9</v>
      </c>
      <c r="BD14" s="67"/>
      <c r="BE14" s="67"/>
      <c r="BF14" s="67">
        <v>0.6</v>
      </c>
      <c r="BG14" s="67"/>
      <c r="BH14" s="67"/>
      <c r="BI14" s="67"/>
      <c r="BJ14" s="67">
        <v>8.9</v>
      </c>
      <c r="BK14" s="67">
        <v>18.100000000000001</v>
      </c>
      <c r="BL14" s="67">
        <v>4.4000000000000004</v>
      </c>
      <c r="BM14" s="67">
        <v>1.2</v>
      </c>
      <c r="BN14" s="67">
        <v>2.2000000000000002</v>
      </c>
      <c r="BO14" s="67">
        <v>1.2</v>
      </c>
      <c r="BP14" s="67"/>
      <c r="BQ14" s="67">
        <v>2</v>
      </c>
      <c r="BR14" s="67">
        <v>19.3</v>
      </c>
      <c r="BS14" s="67">
        <v>6.6</v>
      </c>
      <c r="BT14" s="67"/>
      <c r="BU14" s="67">
        <v>20.399999999999999</v>
      </c>
      <c r="BV14" s="68">
        <v>560.76</v>
      </c>
    </row>
    <row r="15" spans="1:74" x14ac:dyDescent="0.3">
      <c r="A15" s="1"/>
      <c r="B15" s="56" t="s">
        <v>1029</v>
      </c>
      <c r="C15" s="69"/>
      <c r="D15" s="69">
        <v>19.100000000000001</v>
      </c>
      <c r="E15" s="69"/>
      <c r="F15" s="69">
        <v>6.46</v>
      </c>
      <c r="G15" s="69">
        <v>9.5</v>
      </c>
      <c r="H15" s="69">
        <v>3</v>
      </c>
      <c r="I15" s="69"/>
      <c r="J15" s="69">
        <v>10.4</v>
      </c>
      <c r="K15" s="69"/>
      <c r="L15" s="69">
        <v>10.3</v>
      </c>
      <c r="M15" s="69"/>
      <c r="N15" s="69"/>
      <c r="O15" s="69">
        <v>13.6</v>
      </c>
      <c r="P15" s="69"/>
      <c r="Q15" s="69">
        <v>20</v>
      </c>
      <c r="R15" s="69">
        <v>20.100000000000001</v>
      </c>
      <c r="S15" s="69">
        <v>7.4</v>
      </c>
      <c r="T15" s="69">
        <v>2.6</v>
      </c>
      <c r="U15" s="69">
        <v>4</v>
      </c>
      <c r="V15" s="69">
        <v>18</v>
      </c>
      <c r="W15" s="69">
        <v>19.7</v>
      </c>
      <c r="X15" s="69">
        <v>20</v>
      </c>
      <c r="Y15" s="69">
        <v>19.100000000000001</v>
      </c>
      <c r="Z15" s="69">
        <v>9.1</v>
      </c>
      <c r="AA15" s="69">
        <v>3.8</v>
      </c>
      <c r="AB15" s="69">
        <v>39.299999999999997</v>
      </c>
      <c r="AC15" s="69">
        <v>3.4</v>
      </c>
      <c r="AD15" s="69">
        <v>85.6</v>
      </c>
      <c r="AE15" s="69"/>
      <c r="AF15" s="69"/>
      <c r="AG15" s="69">
        <v>21</v>
      </c>
      <c r="AH15" s="69">
        <v>5.3</v>
      </c>
      <c r="AI15" s="69">
        <v>20.399999999999999</v>
      </c>
      <c r="AJ15" s="69">
        <v>20.399999999999999</v>
      </c>
      <c r="AK15" s="69">
        <v>20.100000000000001</v>
      </c>
      <c r="AL15" s="69">
        <v>0.8</v>
      </c>
      <c r="AM15" s="69"/>
      <c r="AN15" s="69">
        <v>1.2</v>
      </c>
      <c r="AO15" s="69">
        <v>4.3</v>
      </c>
      <c r="AP15" s="69">
        <v>2.5</v>
      </c>
      <c r="AQ15" s="69">
        <v>18.600000000000001</v>
      </c>
      <c r="AR15" s="69"/>
      <c r="AS15" s="69"/>
      <c r="AT15" s="69"/>
      <c r="AU15" s="69"/>
      <c r="AV15" s="69"/>
      <c r="AW15" s="69"/>
      <c r="AX15" s="69">
        <v>2.1</v>
      </c>
      <c r="AY15" s="69"/>
      <c r="AZ15" s="69"/>
      <c r="BA15" s="69"/>
      <c r="BB15" s="69">
        <v>4.8</v>
      </c>
      <c r="BC15" s="69">
        <v>9.9</v>
      </c>
      <c r="BD15" s="69"/>
      <c r="BE15" s="69"/>
      <c r="BF15" s="69">
        <v>0.6</v>
      </c>
      <c r="BG15" s="69"/>
      <c r="BH15" s="69"/>
      <c r="BI15" s="69"/>
      <c r="BJ15" s="69">
        <v>9.6</v>
      </c>
      <c r="BK15" s="69">
        <v>18.100000000000001</v>
      </c>
      <c r="BL15" s="69">
        <v>4.4000000000000004</v>
      </c>
      <c r="BM15" s="69">
        <v>1.2</v>
      </c>
      <c r="BN15" s="69">
        <v>2.2000000000000002</v>
      </c>
      <c r="BO15" s="69">
        <v>1.2</v>
      </c>
      <c r="BP15" s="69"/>
      <c r="BQ15" s="69">
        <v>2</v>
      </c>
      <c r="BR15" s="69">
        <v>19.3</v>
      </c>
      <c r="BS15" s="69">
        <v>6.6</v>
      </c>
      <c r="BT15" s="69"/>
      <c r="BU15" s="69">
        <v>20.100000000000001</v>
      </c>
      <c r="BV15" s="70">
        <v>561.16</v>
      </c>
    </row>
    <row r="16" spans="1:74" x14ac:dyDescent="0.3">
      <c r="A16" s="1"/>
      <c r="B16" s="50" t="s">
        <v>1030</v>
      </c>
      <c r="C16" s="65"/>
      <c r="D16" s="65">
        <v>19.100000000000001</v>
      </c>
      <c r="E16" s="65"/>
      <c r="F16" s="65">
        <v>6.47</v>
      </c>
      <c r="G16" s="65">
        <v>10</v>
      </c>
      <c r="H16" s="65">
        <v>3</v>
      </c>
      <c r="I16" s="65"/>
      <c r="J16" s="65">
        <v>10.4</v>
      </c>
      <c r="K16" s="65"/>
      <c r="L16" s="65">
        <v>10.4</v>
      </c>
      <c r="M16" s="65"/>
      <c r="N16" s="65"/>
      <c r="O16" s="65">
        <v>14</v>
      </c>
      <c r="P16" s="65"/>
      <c r="Q16" s="65">
        <v>20</v>
      </c>
      <c r="R16" s="65">
        <v>20.2</v>
      </c>
      <c r="S16" s="65">
        <v>7.6</v>
      </c>
      <c r="T16" s="65">
        <v>2.5</v>
      </c>
      <c r="U16" s="65">
        <v>3.9</v>
      </c>
      <c r="V16" s="65">
        <v>18</v>
      </c>
      <c r="W16" s="65">
        <v>20.5</v>
      </c>
      <c r="X16" s="65">
        <v>20</v>
      </c>
      <c r="Y16" s="65">
        <v>19.100000000000001</v>
      </c>
      <c r="Z16" s="65">
        <v>5.0999999999999996</v>
      </c>
      <c r="AA16" s="65">
        <v>3.1</v>
      </c>
      <c r="AB16" s="65">
        <v>45</v>
      </c>
      <c r="AC16" s="65">
        <v>3.4</v>
      </c>
      <c r="AD16" s="65">
        <v>77.900000000000006</v>
      </c>
      <c r="AE16" s="65"/>
      <c r="AF16" s="65"/>
      <c r="AG16" s="65">
        <v>21</v>
      </c>
      <c r="AH16" s="65">
        <v>5.6</v>
      </c>
      <c r="AI16" s="65">
        <v>20.399999999999999</v>
      </c>
      <c r="AJ16" s="65">
        <v>20.399999999999999</v>
      </c>
      <c r="AK16" s="65">
        <v>20.100000000000001</v>
      </c>
      <c r="AL16" s="65">
        <v>6.5</v>
      </c>
      <c r="AM16" s="65"/>
      <c r="AN16" s="65">
        <v>3.7</v>
      </c>
      <c r="AO16" s="65">
        <v>6.5</v>
      </c>
      <c r="AP16" s="65">
        <v>2.5</v>
      </c>
      <c r="AQ16" s="65">
        <v>18.600000000000001</v>
      </c>
      <c r="AR16" s="65"/>
      <c r="AS16" s="65"/>
      <c r="AT16" s="65"/>
      <c r="AU16" s="65"/>
      <c r="AV16" s="65"/>
      <c r="AW16" s="65"/>
      <c r="AX16" s="65">
        <v>2.2000000000000002</v>
      </c>
      <c r="AY16" s="65"/>
      <c r="AZ16" s="65"/>
      <c r="BA16" s="65"/>
      <c r="BB16" s="65">
        <v>4.7</v>
      </c>
      <c r="BC16" s="65">
        <v>9.8000000000000007</v>
      </c>
      <c r="BD16" s="65"/>
      <c r="BE16" s="65"/>
      <c r="BF16" s="65">
        <v>0.6</v>
      </c>
      <c r="BG16" s="65"/>
      <c r="BH16" s="65"/>
      <c r="BI16" s="65"/>
      <c r="BJ16" s="65">
        <v>6.7</v>
      </c>
      <c r="BK16" s="65">
        <v>7</v>
      </c>
      <c r="BL16" s="65">
        <v>4.4000000000000004</v>
      </c>
      <c r="BM16" s="65">
        <v>1.2</v>
      </c>
      <c r="BN16" s="65">
        <v>2.2000000000000002</v>
      </c>
      <c r="BO16" s="65">
        <v>1.2</v>
      </c>
      <c r="BP16" s="65"/>
      <c r="BQ16" s="65">
        <v>2</v>
      </c>
      <c r="BR16" s="65">
        <v>19.3</v>
      </c>
      <c r="BS16" s="65">
        <v>6.6</v>
      </c>
      <c r="BT16" s="65"/>
      <c r="BU16" s="65">
        <v>20.3</v>
      </c>
      <c r="BV16" s="66">
        <v>553.16999999999996</v>
      </c>
    </row>
    <row r="17" spans="1:74" x14ac:dyDescent="0.3">
      <c r="A17" s="1"/>
      <c r="B17" s="54" t="s">
        <v>1031</v>
      </c>
      <c r="C17" s="67"/>
      <c r="D17" s="67">
        <v>17.600000000000001</v>
      </c>
      <c r="E17" s="67"/>
      <c r="F17" s="67">
        <v>6.46</v>
      </c>
      <c r="G17" s="67">
        <v>10.4</v>
      </c>
      <c r="H17" s="67">
        <v>3</v>
      </c>
      <c r="I17" s="67"/>
      <c r="J17" s="67">
        <v>10.1</v>
      </c>
      <c r="K17" s="67"/>
      <c r="L17" s="67">
        <v>10.5</v>
      </c>
      <c r="M17" s="67"/>
      <c r="N17" s="67"/>
      <c r="O17" s="67">
        <v>14</v>
      </c>
      <c r="P17" s="67"/>
      <c r="Q17" s="67">
        <v>20.100000000000001</v>
      </c>
      <c r="R17" s="67">
        <v>20.2</v>
      </c>
      <c r="S17" s="67">
        <v>7.5</v>
      </c>
      <c r="T17" s="67">
        <v>2.6</v>
      </c>
      <c r="U17" s="67">
        <v>3.9</v>
      </c>
      <c r="V17" s="67">
        <v>18.399999999999999</v>
      </c>
      <c r="W17" s="67">
        <v>20.6</v>
      </c>
      <c r="X17" s="67">
        <v>20</v>
      </c>
      <c r="Y17" s="67">
        <v>19.100000000000001</v>
      </c>
      <c r="Z17" s="67">
        <v>3.2</v>
      </c>
      <c r="AA17" s="67">
        <v>4.5999999999999996</v>
      </c>
      <c r="AB17" s="67">
        <v>57.8</v>
      </c>
      <c r="AC17" s="67">
        <v>1.4</v>
      </c>
      <c r="AD17" s="67">
        <v>68.599999999999994</v>
      </c>
      <c r="AE17" s="67"/>
      <c r="AF17" s="67"/>
      <c r="AG17" s="67">
        <v>21</v>
      </c>
      <c r="AH17" s="67">
        <v>6.8</v>
      </c>
      <c r="AI17" s="67">
        <v>20.399999999999999</v>
      </c>
      <c r="AJ17" s="67">
        <v>20.399999999999999</v>
      </c>
      <c r="AK17" s="67">
        <v>20.100000000000001</v>
      </c>
      <c r="AL17" s="67">
        <v>8.6</v>
      </c>
      <c r="AM17" s="67"/>
      <c r="AN17" s="67">
        <v>6</v>
      </c>
      <c r="AO17" s="67">
        <v>9.6</v>
      </c>
      <c r="AP17" s="67">
        <v>2.6</v>
      </c>
      <c r="AQ17" s="67">
        <v>18.600000000000001</v>
      </c>
      <c r="AR17" s="67"/>
      <c r="AS17" s="67"/>
      <c r="AT17" s="67"/>
      <c r="AU17" s="67"/>
      <c r="AV17" s="67"/>
      <c r="AW17" s="67"/>
      <c r="AX17" s="67">
        <v>2.2000000000000002</v>
      </c>
      <c r="AY17" s="67"/>
      <c r="AZ17" s="67"/>
      <c r="BA17" s="67"/>
      <c r="BB17" s="67">
        <v>4.8</v>
      </c>
      <c r="BC17" s="67">
        <v>9.9</v>
      </c>
      <c r="BD17" s="67"/>
      <c r="BE17" s="67">
        <v>2</v>
      </c>
      <c r="BF17" s="67">
        <v>0.6</v>
      </c>
      <c r="BG17" s="67"/>
      <c r="BH17" s="67"/>
      <c r="BI17" s="67"/>
      <c r="BJ17" s="67">
        <v>7.7</v>
      </c>
      <c r="BK17" s="67">
        <v>8.1</v>
      </c>
      <c r="BL17" s="67">
        <v>4.4000000000000004</v>
      </c>
      <c r="BM17" s="67">
        <v>1.2</v>
      </c>
      <c r="BN17" s="67">
        <v>2.2000000000000002</v>
      </c>
      <c r="BO17" s="67">
        <v>1.2</v>
      </c>
      <c r="BP17" s="67"/>
      <c r="BQ17" s="67">
        <v>2</v>
      </c>
      <c r="BR17" s="67">
        <v>19.399999999999999</v>
      </c>
      <c r="BS17" s="67">
        <v>6.6</v>
      </c>
      <c r="BT17" s="67"/>
      <c r="BU17" s="67">
        <v>5.3</v>
      </c>
      <c r="BV17" s="68">
        <v>551.76</v>
      </c>
    </row>
    <row r="18" spans="1:74" x14ac:dyDescent="0.3">
      <c r="A18" s="1"/>
      <c r="B18" s="54" t="s">
        <v>1032</v>
      </c>
      <c r="C18" s="67"/>
      <c r="D18" s="67">
        <v>17.600000000000001</v>
      </c>
      <c r="E18" s="67"/>
      <c r="F18" s="67">
        <v>6.46</v>
      </c>
      <c r="G18" s="67">
        <v>10.4</v>
      </c>
      <c r="H18" s="67">
        <v>3</v>
      </c>
      <c r="I18" s="67"/>
      <c r="J18" s="67">
        <v>10</v>
      </c>
      <c r="K18" s="67"/>
      <c r="L18" s="67">
        <v>10.6</v>
      </c>
      <c r="M18" s="67"/>
      <c r="N18" s="67"/>
      <c r="O18" s="67">
        <v>15.6</v>
      </c>
      <c r="P18" s="67"/>
      <c r="Q18" s="67">
        <v>20</v>
      </c>
      <c r="R18" s="67">
        <v>20.2</v>
      </c>
      <c r="S18" s="67">
        <v>7.5</v>
      </c>
      <c r="T18" s="67">
        <v>2.5</v>
      </c>
      <c r="U18" s="67">
        <v>4.4000000000000004</v>
      </c>
      <c r="V18" s="67">
        <v>18.399999999999999</v>
      </c>
      <c r="W18" s="67">
        <v>12.5</v>
      </c>
      <c r="X18" s="67">
        <v>20</v>
      </c>
      <c r="Y18" s="67">
        <v>19.100000000000001</v>
      </c>
      <c r="Z18" s="67">
        <v>3.4</v>
      </c>
      <c r="AA18" s="67">
        <v>3</v>
      </c>
      <c r="AB18" s="67">
        <v>65.099999999999994</v>
      </c>
      <c r="AC18" s="67">
        <v>1</v>
      </c>
      <c r="AD18" s="67">
        <v>64.2</v>
      </c>
      <c r="AE18" s="67">
        <v>0.5</v>
      </c>
      <c r="AF18" s="67"/>
      <c r="AG18" s="67">
        <v>21</v>
      </c>
      <c r="AH18" s="67">
        <v>7.2</v>
      </c>
      <c r="AI18" s="67">
        <v>20.399999999999999</v>
      </c>
      <c r="AJ18" s="67">
        <v>20.399999999999999</v>
      </c>
      <c r="AK18" s="67">
        <v>20.100000000000001</v>
      </c>
      <c r="AL18" s="67">
        <v>8.6</v>
      </c>
      <c r="AM18" s="67">
        <v>1.2</v>
      </c>
      <c r="AN18" s="67">
        <v>5.6</v>
      </c>
      <c r="AO18" s="67">
        <v>9.6999999999999993</v>
      </c>
      <c r="AP18" s="67">
        <v>2.6</v>
      </c>
      <c r="AQ18" s="67">
        <v>18.600000000000001</v>
      </c>
      <c r="AR18" s="67"/>
      <c r="AS18" s="67"/>
      <c r="AT18" s="67">
        <v>3.8</v>
      </c>
      <c r="AU18" s="67"/>
      <c r="AV18" s="67">
        <v>3.2</v>
      </c>
      <c r="AW18" s="67"/>
      <c r="AX18" s="67">
        <v>2.1</v>
      </c>
      <c r="AY18" s="67"/>
      <c r="AZ18" s="67"/>
      <c r="BA18" s="67">
        <v>0.5</v>
      </c>
      <c r="BB18" s="67">
        <v>4.7</v>
      </c>
      <c r="BC18" s="67">
        <v>9.9</v>
      </c>
      <c r="BD18" s="67"/>
      <c r="BE18" s="67"/>
      <c r="BF18" s="67">
        <v>0.6</v>
      </c>
      <c r="BG18" s="67">
        <v>1.9</v>
      </c>
      <c r="BH18" s="67">
        <v>2.1</v>
      </c>
      <c r="BI18" s="67">
        <v>0.4</v>
      </c>
      <c r="BJ18" s="67">
        <v>10.3</v>
      </c>
      <c r="BK18" s="67">
        <v>18.7</v>
      </c>
      <c r="BL18" s="67">
        <v>4.4000000000000004</v>
      </c>
      <c r="BM18" s="67">
        <v>1.2</v>
      </c>
      <c r="BN18" s="67">
        <v>2.2000000000000002</v>
      </c>
      <c r="BO18" s="67">
        <v>1.2</v>
      </c>
      <c r="BP18" s="67"/>
      <c r="BQ18" s="67">
        <v>2</v>
      </c>
      <c r="BR18" s="67">
        <v>19.399999999999999</v>
      </c>
      <c r="BS18" s="67">
        <v>6.6</v>
      </c>
      <c r="BT18" s="67">
        <v>0.1</v>
      </c>
      <c r="BU18" s="67">
        <v>5.4</v>
      </c>
      <c r="BV18" s="68">
        <v>571.55999999999995</v>
      </c>
    </row>
    <row r="19" spans="1:74" x14ac:dyDescent="0.3">
      <c r="A19" s="1"/>
      <c r="B19" s="54" t="s">
        <v>1033</v>
      </c>
      <c r="C19" s="67"/>
      <c r="D19" s="67">
        <v>18.100000000000001</v>
      </c>
      <c r="E19" s="67"/>
      <c r="F19" s="67">
        <v>6.46</v>
      </c>
      <c r="G19" s="67">
        <v>10.4</v>
      </c>
      <c r="H19" s="67">
        <v>3</v>
      </c>
      <c r="I19" s="67"/>
      <c r="J19" s="67">
        <v>9.6</v>
      </c>
      <c r="K19" s="67"/>
      <c r="L19" s="67">
        <v>10.7</v>
      </c>
      <c r="M19" s="67"/>
      <c r="N19" s="67"/>
      <c r="O19" s="67">
        <v>17.8</v>
      </c>
      <c r="P19" s="67"/>
      <c r="Q19" s="67">
        <v>20</v>
      </c>
      <c r="R19" s="67">
        <v>20.100000000000001</v>
      </c>
      <c r="S19" s="67">
        <v>7.5</v>
      </c>
      <c r="T19" s="67">
        <v>2.5</v>
      </c>
      <c r="U19" s="67">
        <v>4.4000000000000004</v>
      </c>
      <c r="V19" s="67">
        <v>18.5</v>
      </c>
      <c r="W19" s="67">
        <v>18</v>
      </c>
      <c r="X19" s="67">
        <v>20</v>
      </c>
      <c r="Y19" s="67">
        <v>19.100000000000001</v>
      </c>
      <c r="Z19" s="67">
        <v>6.6</v>
      </c>
      <c r="AA19" s="67">
        <v>2.4</v>
      </c>
      <c r="AB19" s="67">
        <v>57.8</v>
      </c>
      <c r="AC19" s="67">
        <v>1.3</v>
      </c>
      <c r="AD19" s="67">
        <v>67.400000000000006</v>
      </c>
      <c r="AE19" s="67">
        <v>5.2</v>
      </c>
      <c r="AF19" s="67">
        <v>1.1599999999999999</v>
      </c>
      <c r="AG19" s="67">
        <v>21</v>
      </c>
      <c r="AH19" s="67">
        <v>8</v>
      </c>
      <c r="AI19" s="67">
        <v>20.399999999999999</v>
      </c>
      <c r="AJ19" s="67">
        <v>20.399999999999999</v>
      </c>
      <c r="AK19" s="67">
        <v>20.100000000000001</v>
      </c>
      <c r="AL19" s="67">
        <v>8.6</v>
      </c>
      <c r="AM19" s="67">
        <v>14.1</v>
      </c>
      <c r="AN19" s="67">
        <v>3.7</v>
      </c>
      <c r="AO19" s="67">
        <v>5.5</v>
      </c>
      <c r="AP19" s="67">
        <v>2.6</v>
      </c>
      <c r="AQ19" s="67">
        <v>18.600000000000001</v>
      </c>
      <c r="AR19" s="67"/>
      <c r="AS19" s="67"/>
      <c r="AT19" s="67">
        <v>42.7</v>
      </c>
      <c r="AU19" s="67"/>
      <c r="AV19" s="67">
        <v>30.4</v>
      </c>
      <c r="AW19" s="67"/>
      <c r="AX19" s="67">
        <v>2.2000000000000002</v>
      </c>
      <c r="AY19" s="67">
        <v>0.7</v>
      </c>
      <c r="AZ19" s="67"/>
      <c r="BA19" s="67">
        <v>2.9</v>
      </c>
      <c r="BB19" s="67">
        <v>4.8</v>
      </c>
      <c r="BC19" s="67">
        <v>9.9</v>
      </c>
      <c r="BD19" s="67"/>
      <c r="BE19" s="67"/>
      <c r="BF19" s="67">
        <v>0.6</v>
      </c>
      <c r="BG19" s="67">
        <v>17.3</v>
      </c>
      <c r="BH19" s="67">
        <v>21.3</v>
      </c>
      <c r="BI19" s="67">
        <v>5.4</v>
      </c>
      <c r="BJ19" s="67">
        <v>8.5</v>
      </c>
      <c r="BK19" s="67">
        <v>16.5</v>
      </c>
      <c r="BL19" s="67">
        <v>4.4000000000000004</v>
      </c>
      <c r="BM19" s="67">
        <v>1.2</v>
      </c>
      <c r="BN19" s="67">
        <v>2.2000000000000002</v>
      </c>
      <c r="BO19" s="67">
        <v>1.2</v>
      </c>
      <c r="BP19" s="67">
        <v>0.7</v>
      </c>
      <c r="BQ19" s="67">
        <v>2</v>
      </c>
      <c r="BR19" s="67">
        <v>19.5</v>
      </c>
      <c r="BS19" s="67">
        <v>6.6</v>
      </c>
      <c r="BT19" s="67">
        <v>0.6</v>
      </c>
      <c r="BU19" s="67">
        <v>5.3</v>
      </c>
      <c r="BV19" s="68">
        <v>697.92</v>
      </c>
    </row>
    <row r="20" spans="1:74" x14ac:dyDescent="0.3">
      <c r="A20" s="1"/>
      <c r="B20" s="54" t="s">
        <v>1034</v>
      </c>
      <c r="C20" s="67"/>
      <c r="D20" s="67">
        <v>19.100000000000001</v>
      </c>
      <c r="E20" s="67"/>
      <c r="F20" s="67">
        <v>5.96</v>
      </c>
      <c r="G20" s="67">
        <v>10.4</v>
      </c>
      <c r="H20" s="67">
        <v>3</v>
      </c>
      <c r="I20" s="67"/>
      <c r="J20" s="67">
        <v>9.6</v>
      </c>
      <c r="K20" s="67"/>
      <c r="L20" s="67">
        <v>10.8</v>
      </c>
      <c r="M20" s="67">
        <v>3.1E-4</v>
      </c>
      <c r="N20" s="67"/>
      <c r="O20" s="67">
        <v>19.399999999999999</v>
      </c>
      <c r="P20" s="67"/>
      <c r="Q20" s="67">
        <v>20.100000000000001</v>
      </c>
      <c r="R20" s="67">
        <v>20.3</v>
      </c>
      <c r="S20" s="67">
        <v>7.6</v>
      </c>
      <c r="T20" s="67">
        <v>2.5</v>
      </c>
      <c r="U20" s="67">
        <v>4.3</v>
      </c>
      <c r="V20" s="67">
        <v>18.600000000000001</v>
      </c>
      <c r="W20" s="67">
        <v>20.3</v>
      </c>
      <c r="X20" s="67">
        <v>20</v>
      </c>
      <c r="Y20" s="67">
        <v>19.100000000000001</v>
      </c>
      <c r="Z20" s="67">
        <v>8.6999999999999993</v>
      </c>
      <c r="AA20" s="67">
        <v>2.2999999999999998</v>
      </c>
      <c r="AB20" s="67">
        <v>57</v>
      </c>
      <c r="AC20" s="67">
        <v>1.3</v>
      </c>
      <c r="AD20" s="67">
        <v>65.3</v>
      </c>
      <c r="AE20" s="67">
        <v>16.7</v>
      </c>
      <c r="AF20" s="67">
        <v>9.36</v>
      </c>
      <c r="AG20" s="67">
        <v>20.9</v>
      </c>
      <c r="AH20" s="67">
        <v>8.1999999999999993</v>
      </c>
      <c r="AI20" s="67">
        <v>20.399999999999999</v>
      </c>
      <c r="AJ20" s="67">
        <v>20.399999999999999</v>
      </c>
      <c r="AK20" s="67">
        <v>20.100000000000001</v>
      </c>
      <c r="AL20" s="67">
        <v>8.6</v>
      </c>
      <c r="AM20" s="67">
        <v>35.4</v>
      </c>
      <c r="AN20" s="67">
        <v>4.5</v>
      </c>
      <c r="AO20" s="67">
        <v>8</v>
      </c>
      <c r="AP20" s="67">
        <v>2.6</v>
      </c>
      <c r="AQ20" s="67">
        <v>18.600000000000001</v>
      </c>
      <c r="AR20" s="67"/>
      <c r="AS20" s="67"/>
      <c r="AT20" s="67">
        <v>118.5</v>
      </c>
      <c r="AU20" s="67"/>
      <c r="AV20" s="67">
        <v>71.8</v>
      </c>
      <c r="AW20" s="67"/>
      <c r="AX20" s="67">
        <v>2.1</v>
      </c>
      <c r="AY20" s="67">
        <v>2.1</v>
      </c>
      <c r="AZ20" s="67"/>
      <c r="BA20" s="67">
        <v>10.6</v>
      </c>
      <c r="BB20" s="67">
        <v>5.5</v>
      </c>
      <c r="BC20" s="67">
        <v>9.9</v>
      </c>
      <c r="BD20" s="67"/>
      <c r="BE20" s="67"/>
      <c r="BF20" s="67">
        <v>0.6</v>
      </c>
      <c r="BG20" s="67">
        <v>50.9</v>
      </c>
      <c r="BH20" s="67">
        <v>62.5</v>
      </c>
      <c r="BI20" s="67">
        <v>14.4</v>
      </c>
      <c r="BJ20" s="67">
        <v>7.1</v>
      </c>
      <c r="BK20" s="67">
        <v>16.7</v>
      </c>
      <c r="BL20" s="67">
        <v>4.4000000000000004</v>
      </c>
      <c r="BM20" s="67"/>
      <c r="BN20" s="67">
        <v>2.2000000000000002</v>
      </c>
      <c r="BO20" s="67">
        <v>1</v>
      </c>
      <c r="BP20" s="67">
        <v>1.5</v>
      </c>
      <c r="BQ20" s="67">
        <v>2</v>
      </c>
      <c r="BR20" s="67">
        <v>19.5</v>
      </c>
      <c r="BS20" s="67">
        <v>6.6</v>
      </c>
      <c r="BT20" s="67">
        <v>3.9</v>
      </c>
      <c r="BU20" s="67">
        <v>12.4</v>
      </c>
      <c r="BV20" s="68">
        <v>965.62031000000002</v>
      </c>
    </row>
    <row r="21" spans="1:74" x14ac:dyDescent="0.3">
      <c r="A21" s="1"/>
      <c r="B21" s="54" t="s">
        <v>1035</v>
      </c>
      <c r="C21" s="67"/>
      <c r="D21" s="67">
        <v>19.100000000000001</v>
      </c>
      <c r="E21" s="67"/>
      <c r="F21" s="67">
        <v>5.82</v>
      </c>
      <c r="G21" s="67">
        <v>10.3</v>
      </c>
      <c r="H21" s="67">
        <v>3</v>
      </c>
      <c r="I21" s="67"/>
      <c r="J21" s="67">
        <v>10.6</v>
      </c>
      <c r="K21" s="67"/>
      <c r="L21" s="67">
        <v>11.1</v>
      </c>
      <c r="M21" s="67">
        <v>1.0630000000000001E-2</v>
      </c>
      <c r="N21" s="67"/>
      <c r="O21" s="67">
        <v>19.600000000000001</v>
      </c>
      <c r="P21" s="67"/>
      <c r="Q21" s="67">
        <v>20.100000000000001</v>
      </c>
      <c r="R21" s="67">
        <v>20.2</v>
      </c>
      <c r="S21" s="67">
        <v>7.8</v>
      </c>
      <c r="T21" s="67">
        <v>2.6</v>
      </c>
      <c r="U21" s="67">
        <v>4.2</v>
      </c>
      <c r="V21" s="67">
        <v>18.8</v>
      </c>
      <c r="W21" s="67">
        <v>8.8000000000000007</v>
      </c>
      <c r="X21" s="67">
        <v>20</v>
      </c>
      <c r="Y21" s="67">
        <v>19.100000000000001</v>
      </c>
      <c r="Z21" s="67">
        <v>9.3000000000000007</v>
      </c>
      <c r="AA21" s="67">
        <v>2.7</v>
      </c>
      <c r="AB21" s="67">
        <v>73.2</v>
      </c>
      <c r="AC21" s="67">
        <v>2</v>
      </c>
      <c r="AD21" s="67">
        <v>59</v>
      </c>
      <c r="AE21" s="67">
        <v>27.6</v>
      </c>
      <c r="AF21" s="67">
        <v>23.66</v>
      </c>
      <c r="AG21" s="67">
        <v>20.9</v>
      </c>
      <c r="AH21" s="67">
        <v>8.1999999999999993</v>
      </c>
      <c r="AI21" s="67">
        <v>20.399999999999999</v>
      </c>
      <c r="AJ21" s="67">
        <v>20.399999999999999</v>
      </c>
      <c r="AK21" s="67">
        <v>20.100000000000001</v>
      </c>
      <c r="AL21" s="67">
        <v>8.6</v>
      </c>
      <c r="AM21" s="67">
        <v>59.8</v>
      </c>
      <c r="AN21" s="67">
        <v>5.5</v>
      </c>
      <c r="AO21" s="67">
        <v>7.2</v>
      </c>
      <c r="AP21" s="67">
        <v>2.6</v>
      </c>
      <c r="AQ21" s="67">
        <v>18.600000000000001</v>
      </c>
      <c r="AR21" s="67"/>
      <c r="AS21" s="67"/>
      <c r="AT21" s="67">
        <v>197.6</v>
      </c>
      <c r="AU21" s="67"/>
      <c r="AV21" s="67">
        <v>154.69999999999999</v>
      </c>
      <c r="AW21" s="67"/>
      <c r="AX21" s="67">
        <v>2.1</v>
      </c>
      <c r="AY21" s="67">
        <v>3.8</v>
      </c>
      <c r="AZ21" s="67"/>
      <c r="BA21" s="67">
        <v>12.7</v>
      </c>
      <c r="BB21" s="67">
        <v>5.4</v>
      </c>
      <c r="BC21" s="67">
        <v>9.9</v>
      </c>
      <c r="BD21" s="67">
        <v>0.2</v>
      </c>
      <c r="BE21" s="67"/>
      <c r="BF21" s="67">
        <v>0.6</v>
      </c>
      <c r="BG21" s="67">
        <v>86.5</v>
      </c>
      <c r="BH21" s="67">
        <v>105.1</v>
      </c>
      <c r="BI21" s="67">
        <v>16.399999999999999</v>
      </c>
      <c r="BJ21" s="67">
        <v>10.6</v>
      </c>
      <c r="BK21" s="67">
        <v>31</v>
      </c>
      <c r="BL21" s="67">
        <v>4.4000000000000004</v>
      </c>
      <c r="BM21" s="67"/>
      <c r="BN21" s="67">
        <v>2.2000000000000002</v>
      </c>
      <c r="BO21" s="67">
        <v>1</v>
      </c>
      <c r="BP21" s="67">
        <v>3.3</v>
      </c>
      <c r="BQ21" s="67">
        <v>2</v>
      </c>
      <c r="BR21" s="67">
        <v>19.399999999999999</v>
      </c>
      <c r="BS21" s="67">
        <v>6.6</v>
      </c>
      <c r="BT21" s="67">
        <v>14.7</v>
      </c>
      <c r="BU21" s="67">
        <v>5.2</v>
      </c>
      <c r="BV21" s="68">
        <v>1286.29063</v>
      </c>
    </row>
    <row r="22" spans="1:74" x14ac:dyDescent="0.3">
      <c r="A22" s="1"/>
      <c r="B22" s="54" t="s">
        <v>1036</v>
      </c>
      <c r="C22" s="67"/>
      <c r="D22" s="67">
        <v>17.899999999999999</v>
      </c>
      <c r="E22" s="67"/>
      <c r="F22" s="67">
        <v>5.56</v>
      </c>
      <c r="G22" s="67">
        <v>10.4</v>
      </c>
      <c r="H22" s="67">
        <v>3</v>
      </c>
      <c r="I22" s="67"/>
      <c r="J22" s="67">
        <v>10.5</v>
      </c>
      <c r="K22" s="67"/>
      <c r="L22" s="67">
        <v>11.7</v>
      </c>
      <c r="M22" s="67">
        <v>3.984E-2</v>
      </c>
      <c r="N22" s="67">
        <v>0.1</v>
      </c>
      <c r="O22" s="67">
        <v>19.7</v>
      </c>
      <c r="P22" s="67"/>
      <c r="Q22" s="67">
        <v>20.100000000000001</v>
      </c>
      <c r="R22" s="67">
        <v>20.2</v>
      </c>
      <c r="S22" s="67">
        <v>7.8</v>
      </c>
      <c r="T22" s="67">
        <v>2.5</v>
      </c>
      <c r="U22" s="67">
        <v>4</v>
      </c>
      <c r="V22" s="67">
        <v>19</v>
      </c>
      <c r="W22" s="67"/>
      <c r="X22" s="67">
        <v>20</v>
      </c>
      <c r="Y22" s="67">
        <v>19.100000000000001</v>
      </c>
      <c r="Z22" s="67">
        <v>8.5</v>
      </c>
      <c r="AA22" s="67">
        <v>1.8</v>
      </c>
      <c r="AB22" s="67">
        <v>75.7</v>
      </c>
      <c r="AC22" s="67">
        <v>1.4</v>
      </c>
      <c r="AD22" s="67">
        <v>63.4</v>
      </c>
      <c r="AE22" s="67">
        <v>34.700000000000003</v>
      </c>
      <c r="AF22" s="67">
        <v>42.24</v>
      </c>
      <c r="AG22" s="67">
        <v>20.9</v>
      </c>
      <c r="AH22" s="67">
        <v>8.1999999999999993</v>
      </c>
      <c r="AI22" s="67">
        <v>20.399999999999999</v>
      </c>
      <c r="AJ22" s="67">
        <v>20.399999999999999</v>
      </c>
      <c r="AK22" s="67">
        <v>20.100000000000001</v>
      </c>
      <c r="AL22" s="67">
        <v>8.6</v>
      </c>
      <c r="AM22" s="67">
        <v>72.900000000000006</v>
      </c>
      <c r="AN22" s="67">
        <v>4</v>
      </c>
      <c r="AO22" s="67">
        <v>5.9</v>
      </c>
      <c r="AP22" s="67">
        <v>2.6</v>
      </c>
      <c r="AQ22" s="67">
        <v>18.600000000000001</v>
      </c>
      <c r="AR22" s="67"/>
      <c r="AS22" s="67"/>
      <c r="AT22" s="67">
        <v>226.2</v>
      </c>
      <c r="AU22" s="67"/>
      <c r="AV22" s="67">
        <v>181.4</v>
      </c>
      <c r="AW22" s="67">
        <v>0.1</v>
      </c>
      <c r="AX22" s="67">
        <v>2.1</v>
      </c>
      <c r="AY22" s="67">
        <v>5.7</v>
      </c>
      <c r="AZ22" s="67"/>
      <c r="BA22" s="67">
        <v>13.3</v>
      </c>
      <c r="BB22" s="67">
        <v>5.4</v>
      </c>
      <c r="BC22" s="67">
        <v>9.9</v>
      </c>
      <c r="BD22" s="67">
        <v>3.2</v>
      </c>
      <c r="BE22" s="67">
        <v>1.9</v>
      </c>
      <c r="BF22" s="67">
        <v>0.6</v>
      </c>
      <c r="BG22" s="67">
        <v>97.1</v>
      </c>
      <c r="BH22" s="67">
        <v>126.9</v>
      </c>
      <c r="BI22" s="67">
        <v>17.100000000000001</v>
      </c>
      <c r="BJ22" s="67">
        <v>13.9</v>
      </c>
      <c r="BK22" s="67">
        <v>36.6</v>
      </c>
      <c r="BL22" s="67">
        <v>4.4000000000000004</v>
      </c>
      <c r="BM22" s="67"/>
      <c r="BN22" s="67">
        <v>2.2000000000000002</v>
      </c>
      <c r="BO22" s="67">
        <v>1</v>
      </c>
      <c r="BP22" s="67">
        <v>5.9</v>
      </c>
      <c r="BQ22" s="67">
        <v>2</v>
      </c>
      <c r="BR22" s="67">
        <v>19.7</v>
      </c>
      <c r="BS22" s="67">
        <v>6.6</v>
      </c>
      <c r="BT22" s="67">
        <v>17</v>
      </c>
      <c r="BU22" s="67"/>
      <c r="BV22" s="68">
        <v>1422.13984</v>
      </c>
    </row>
    <row r="23" spans="1:74" x14ac:dyDescent="0.3">
      <c r="A23" s="1"/>
      <c r="B23" s="56" t="s">
        <v>1037</v>
      </c>
      <c r="C23" s="69"/>
      <c r="D23" s="69">
        <v>17.2</v>
      </c>
      <c r="E23" s="69"/>
      <c r="F23" s="69">
        <v>5.56</v>
      </c>
      <c r="G23" s="69">
        <v>10.4</v>
      </c>
      <c r="H23" s="69">
        <v>3</v>
      </c>
      <c r="I23" s="69"/>
      <c r="J23" s="69">
        <v>9.9</v>
      </c>
      <c r="K23" s="69"/>
      <c r="L23" s="69">
        <v>12.8</v>
      </c>
      <c r="M23" s="69">
        <v>7.5490000000000002E-2</v>
      </c>
      <c r="N23" s="69">
        <v>0.1</v>
      </c>
      <c r="O23" s="69">
        <v>19.8</v>
      </c>
      <c r="P23" s="69"/>
      <c r="Q23" s="69">
        <v>20.2</v>
      </c>
      <c r="R23" s="69">
        <v>20.2</v>
      </c>
      <c r="S23" s="69">
        <v>7.8</v>
      </c>
      <c r="T23" s="69">
        <v>2.5</v>
      </c>
      <c r="U23" s="69">
        <v>3.5</v>
      </c>
      <c r="V23" s="69">
        <v>19.5</v>
      </c>
      <c r="W23" s="69"/>
      <c r="X23" s="69">
        <v>19.899999999999999</v>
      </c>
      <c r="Y23" s="69">
        <v>19.100000000000001</v>
      </c>
      <c r="Z23" s="69">
        <v>8.1</v>
      </c>
      <c r="AA23" s="69">
        <v>1.9</v>
      </c>
      <c r="AB23" s="69">
        <v>85.7</v>
      </c>
      <c r="AC23" s="69">
        <v>2.2000000000000002</v>
      </c>
      <c r="AD23" s="69">
        <v>53.5</v>
      </c>
      <c r="AE23" s="69">
        <v>36.4</v>
      </c>
      <c r="AF23" s="69">
        <v>46.26</v>
      </c>
      <c r="AG23" s="69">
        <v>20.9</v>
      </c>
      <c r="AH23" s="69">
        <v>8.1999999999999993</v>
      </c>
      <c r="AI23" s="69">
        <v>20.399999999999999</v>
      </c>
      <c r="AJ23" s="69">
        <v>20.399999999999999</v>
      </c>
      <c r="AK23" s="69">
        <v>20.100000000000001</v>
      </c>
      <c r="AL23" s="69">
        <v>8.6</v>
      </c>
      <c r="AM23" s="69">
        <v>76</v>
      </c>
      <c r="AN23" s="69">
        <v>4.7</v>
      </c>
      <c r="AO23" s="69">
        <v>6.7</v>
      </c>
      <c r="AP23" s="69">
        <v>2.5</v>
      </c>
      <c r="AQ23" s="69">
        <v>18.600000000000001</v>
      </c>
      <c r="AR23" s="69"/>
      <c r="AS23" s="69"/>
      <c r="AT23" s="69">
        <v>241.6</v>
      </c>
      <c r="AU23" s="69"/>
      <c r="AV23" s="69">
        <v>192.7</v>
      </c>
      <c r="AW23" s="69">
        <v>0.1</v>
      </c>
      <c r="AX23" s="69">
        <v>2.1</v>
      </c>
      <c r="AY23" s="69">
        <v>7.9</v>
      </c>
      <c r="AZ23" s="69"/>
      <c r="BA23" s="69">
        <v>13.5</v>
      </c>
      <c r="BB23" s="69">
        <v>5.5</v>
      </c>
      <c r="BC23" s="69">
        <v>10</v>
      </c>
      <c r="BD23" s="69">
        <v>2.7</v>
      </c>
      <c r="BE23" s="69">
        <v>2.2000000000000002</v>
      </c>
      <c r="BF23" s="69">
        <v>0.6</v>
      </c>
      <c r="BG23" s="69">
        <v>102.4</v>
      </c>
      <c r="BH23" s="69">
        <v>133.69999999999999</v>
      </c>
      <c r="BI23" s="69">
        <v>17.399999999999999</v>
      </c>
      <c r="BJ23" s="69">
        <v>12.7</v>
      </c>
      <c r="BK23" s="69">
        <v>37.700000000000003</v>
      </c>
      <c r="BL23" s="69">
        <v>4.4000000000000004</v>
      </c>
      <c r="BM23" s="69"/>
      <c r="BN23" s="69">
        <v>2.2000000000000002</v>
      </c>
      <c r="BO23" s="69">
        <v>1</v>
      </c>
      <c r="BP23" s="69">
        <v>8</v>
      </c>
      <c r="BQ23" s="69">
        <v>2</v>
      </c>
      <c r="BR23" s="69">
        <v>19.8</v>
      </c>
      <c r="BS23" s="69">
        <v>6.6</v>
      </c>
      <c r="BT23" s="69">
        <v>17.899999999999999</v>
      </c>
      <c r="BU23" s="69"/>
      <c r="BV23" s="70">
        <v>1477.3954900000001</v>
      </c>
    </row>
    <row r="24" spans="1:74" x14ac:dyDescent="0.3">
      <c r="A24" s="1"/>
      <c r="B24" s="50" t="s">
        <v>1038</v>
      </c>
      <c r="C24" s="65"/>
      <c r="D24" s="65">
        <v>17.2</v>
      </c>
      <c r="E24" s="65"/>
      <c r="F24" s="65"/>
      <c r="G24" s="65">
        <v>10.4</v>
      </c>
      <c r="H24" s="65">
        <v>3</v>
      </c>
      <c r="I24" s="65"/>
      <c r="J24" s="65">
        <v>10</v>
      </c>
      <c r="K24" s="65">
        <v>0.73</v>
      </c>
      <c r="L24" s="65">
        <v>13.4</v>
      </c>
      <c r="M24" s="65">
        <v>0.10643</v>
      </c>
      <c r="N24" s="65">
        <v>0.2</v>
      </c>
      <c r="O24" s="65">
        <v>19.8</v>
      </c>
      <c r="P24" s="65"/>
      <c r="Q24" s="65">
        <v>20.3</v>
      </c>
      <c r="R24" s="65">
        <v>20.2</v>
      </c>
      <c r="S24" s="65">
        <v>7.5</v>
      </c>
      <c r="T24" s="65">
        <v>2.5</v>
      </c>
      <c r="U24" s="65">
        <v>3.4</v>
      </c>
      <c r="V24" s="65">
        <v>19.8</v>
      </c>
      <c r="W24" s="65"/>
      <c r="X24" s="65">
        <v>19.899999999999999</v>
      </c>
      <c r="Y24" s="65">
        <v>19.100000000000001</v>
      </c>
      <c r="Z24" s="65">
        <v>6.8</v>
      </c>
      <c r="AA24" s="65">
        <v>3.6</v>
      </c>
      <c r="AB24" s="65">
        <v>95</v>
      </c>
      <c r="AC24" s="65">
        <v>1.1000000000000001</v>
      </c>
      <c r="AD24" s="65">
        <v>48.2</v>
      </c>
      <c r="AE24" s="65">
        <v>37.5</v>
      </c>
      <c r="AF24" s="65">
        <v>48.71</v>
      </c>
      <c r="AG24" s="65">
        <v>20.9</v>
      </c>
      <c r="AH24" s="65">
        <v>8.1999999999999993</v>
      </c>
      <c r="AI24" s="65">
        <v>20.399999999999999</v>
      </c>
      <c r="AJ24" s="65">
        <v>20.399999999999999</v>
      </c>
      <c r="AK24" s="65">
        <v>20.100000000000001</v>
      </c>
      <c r="AL24" s="65">
        <v>8.6</v>
      </c>
      <c r="AM24" s="65">
        <v>77.599999999999994</v>
      </c>
      <c r="AN24" s="65">
        <v>5</v>
      </c>
      <c r="AO24" s="65">
        <v>6.5</v>
      </c>
      <c r="AP24" s="65">
        <v>2.5</v>
      </c>
      <c r="AQ24" s="65">
        <v>18.600000000000001</v>
      </c>
      <c r="AR24" s="65"/>
      <c r="AS24" s="65"/>
      <c r="AT24" s="65">
        <v>219.3</v>
      </c>
      <c r="AU24" s="65"/>
      <c r="AV24" s="65">
        <v>155.69999999999999</v>
      </c>
      <c r="AW24" s="65">
        <v>0.2</v>
      </c>
      <c r="AX24" s="65">
        <v>2.1</v>
      </c>
      <c r="AY24" s="65">
        <v>10.1</v>
      </c>
      <c r="AZ24" s="65"/>
      <c r="BA24" s="65">
        <v>13.8</v>
      </c>
      <c r="BB24" s="65">
        <v>5.6</v>
      </c>
      <c r="BC24" s="65">
        <v>9.9</v>
      </c>
      <c r="BD24" s="65">
        <v>1.4</v>
      </c>
      <c r="BE24" s="65"/>
      <c r="BF24" s="65">
        <v>0.6</v>
      </c>
      <c r="BG24" s="65">
        <v>105.6</v>
      </c>
      <c r="BH24" s="65">
        <v>136.80000000000001</v>
      </c>
      <c r="BI24" s="65">
        <v>18</v>
      </c>
      <c r="BJ24" s="65">
        <v>12.7</v>
      </c>
      <c r="BK24" s="65">
        <v>34.799999999999997</v>
      </c>
      <c r="BL24" s="65">
        <v>4.4000000000000004</v>
      </c>
      <c r="BM24" s="65"/>
      <c r="BN24" s="65">
        <v>1.2</v>
      </c>
      <c r="BO24" s="65">
        <v>1</v>
      </c>
      <c r="BP24" s="65">
        <v>10</v>
      </c>
      <c r="BQ24" s="65">
        <v>2</v>
      </c>
      <c r="BR24" s="65">
        <v>20</v>
      </c>
      <c r="BS24" s="65">
        <v>6.6</v>
      </c>
      <c r="BT24" s="65">
        <v>18.7</v>
      </c>
      <c r="BU24" s="65"/>
      <c r="BV24" s="66">
        <v>1427.7464299999999</v>
      </c>
    </row>
    <row r="25" spans="1:74" x14ac:dyDescent="0.3">
      <c r="A25" s="1"/>
      <c r="B25" s="54" t="s">
        <v>1039</v>
      </c>
      <c r="C25" s="67"/>
      <c r="D25" s="67">
        <v>17.2</v>
      </c>
      <c r="E25" s="67"/>
      <c r="F25" s="67"/>
      <c r="G25" s="67">
        <v>11.1</v>
      </c>
      <c r="H25" s="67">
        <v>3</v>
      </c>
      <c r="I25" s="67"/>
      <c r="J25" s="67">
        <v>9.3000000000000007</v>
      </c>
      <c r="K25" s="67">
        <v>2.58</v>
      </c>
      <c r="L25" s="67">
        <v>13.5</v>
      </c>
      <c r="M25" s="67">
        <v>0.15451000000000001</v>
      </c>
      <c r="N25" s="67">
        <v>0.3</v>
      </c>
      <c r="O25" s="67">
        <v>19.8</v>
      </c>
      <c r="P25" s="67"/>
      <c r="Q25" s="67">
        <v>20.3</v>
      </c>
      <c r="R25" s="67">
        <v>20.3</v>
      </c>
      <c r="S25" s="67">
        <v>7.5</v>
      </c>
      <c r="T25" s="67">
        <v>2.5</v>
      </c>
      <c r="U25" s="67">
        <v>3.5</v>
      </c>
      <c r="V25" s="67">
        <v>20.2</v>
      </c>
      <c r="W25" s="67"/>
      <c r="X25" s="67">
        <v>19.899999999999999</v>
      </c>
      <c r="Y25" s="67">
        <v>19</v>
      </c>
      <c r="Z25" s="67">
        <v>6.9</v>
      </c>
      <c r="AA25" s="67">
        <v>4</v>
      </c>
      <c r="AB25" s="67">
        <v>97.7</v>
      </c>
      <c r="AC25" s="67">
        <v>2.2000000000000002</v>
      </c>
      <c r="AD25" s="67">
        <v>49.6</v>
      </c>
      <c r="AE25" s="67">
        <v>38.200000000000003</v>
      </c>
      <c r="AF25" s="67">
        <v>49.93</v>
      </c>
      <c r="AG25" s="67">
        <v>20.9</v>
      </c>
      <c r="AH25" s="67">
        <v>8.1999999999999993</v>
      </c>
      <c r="AI25" s="67">
        <v>20.399999999999999</v>
      </c>
      <c r="AJ25" s="67">
        <v>20.399999999999999</v>
      </c>
      <c r="AK25" s="67">
        <v>20.100000000000001</v>
      </c>
      <c r="AL25" s="67">
        <v>8.6</v>
      </c>
      <c r="AM25" s="67">
        <v>79.099999999999994</v>
      </c>
      <c r="AN25" s="67">
        <v>4.4000000000000004</v>
      </c>
      <c r="AO25" s="67">
        <v>6</v>
      </c>
      <c r="AP25" s="67">
        <v>2.5</v>
      </c>
      <c r="AQ25" s="67">
        <v>18.600000000000001</v>
      </c>
      <c r="AR25" s="67"/>
      <c r="AS25" s="67"/>
      <c r="AT25" s="67">
        <v>209.1</v>
      </c>
      <c r="AU25" s="67"/>
      <c r="AV25" s="67">
        <v>162.80000000000001</v>
      </c>
      <c r="AW25" s="67">
        <v>0.3</v>
      </c>
      <c r="AX25" s="67">
        <v>2.1</v>
      </c>
      <c r="AY25" s="67">
        <v>12</v>
      </c>
      <c r="AZ25" s="67"/>
      <c r="BA25" s="67">
        <v>14.1</v>
      </c>
      <c r="BB25" s="67">
        <v>5.7</v>
      </c>
      <c r="BC25" s="67">
        <v>10</v>
      </c>
      <c r="BD25" s="67"/>
      <c r="BE25" s="67"/>
      <c r="BF25" s="67">
        <v>0.6</v>
      </c>
      <c r="BG25" s="67">
        <v>107.7</v>
      </c>
      <c r="BH25" s="67">
        <v>139</v>
      </c>
      <c r="BI25" s="67">
        <v>18.399999999999999</v>
      </c>
      <c r="BJ25" s="67">
        <v>15.9</v>
      </c>
      <c r="BK25" s="67">
        <v>36.700000000000003</v>
      </c>
      <c r="BL25" s="67">
        <v>4.4000000000000004</v>
      </c>
      <c r="BM25" s="67"/>
      <c r="BN25" s="67">
        <v>1.2</v>
      </c>
      <c r="BO25" s="67">
        <v>1</v>
      </c>
      <c r="BP25" s="67">
        <v>11.9</v>
      </c>
      <c r="BQ25" s="67">
        <v>2</v>
      </c>
      <c r="BR25" s="67">
        <v>20.2</v>
      </c>
      <c r="BS25" s="67">
        <v>6.6</v>
      </c>
      <c r="BT25" s="67">
        <v>19</v>
      </c>
      <c r="BU25" s="67"/>
      <c r="BV25" s="68">
        <v>1448.5645099999999</v>
      </c>
    </row>
    <row r="26" spans="1:74" x14ac:dyDescent="0.3">
      <c r="A26" s="1"/>
      <c r="B26" s="54" t="s">
        <v>1040</v>
      </c>
      <c r="C26" s="67"/>
      <c r="D26" s="67">
        <v>19.100000000000001</v>
      </c>
      <c r="E26" s="67"/>
      <c r="F26" s="67"/>
      <c r="G26" s="67">
        <v>19.7</v>
      </c>
      <c r="H26" s="67">
        <v>3</v>
      </c>
      <c r="I26" s="67"/>
      <c r="J26" s="67">
        <v>10.8</v>
      </c>
      <c r="K26" s="67">
        <v>2.33</v>
      </c>
      <c r="L26" s="67">
        <v>13.7</v>
      </c>
      <c r="M26" s="67">
        <v>0.16897999999999999</v>
      </c>
      <c r="N26" s="67">
        <v>0.4</v>
      </c>
      <c r="O26" s="67">
        <v>19.8</v>
      </c>
      <c r="P26" s="67"/>
      <c r="Q26" s="67">
        <v>20.100000000000001</v>
      </c>
      <c r="R26" s="67">
        <v>20.2</v>
      </c>
      <c r="S26" s="67">
        <v>7.7</v>
      </c>
      <c r="T26" s="67">
        <v>2.5</v>
      </c>
      <c r="U26" s="67">
        <v>3.9</v>
      </c>
      <c r="V26" s="67">
        <v>20</v>
      </c>
      <c r="W26" s="67"/>
      <c r="X26" s="67">
        <v>19.899999999999999</v>
      </c>
      <c r="Y26" s="67">
        <v>19.100000000000001</v>
      </c>
      <c r="Z26" s="67">
        <v>9.4</v>
      </c>
      <c r="AA26" s="67">
        <v>3.7</v>
      </c>
      <c r="AB26" s="67">
        <v>98.5</v>
      </c>
      <c r="AC26" s="67">
        <v>2.5</v>
      </c>
      <c r="AD26" s="67">
        <v>42.1</v>
      </c>
      <c r="AE26" s="67">
        <v>38.299999999999997</v>
      </c>
      <c r="AF26" s="67">
        <v>50</v>
      </c>
      <c r="AG26" s="67">
        <v>20.9</v>
      </c>
      <c r="AH26" s="67">
        <v>8.1999999999999993</v>
      </c>
      <c r="AI26" s="67">
        <v>20.399999999999999</v>
      </c>
      <c r="AJ26" s="67">
        <v>20.399999999999999</v>
      </c>
      <c r="AK26" s="67">
        <v>20.100000000000001</v>
      </c>
      <c r="AL26" s="67">
        <v>8.6</v>
      </c>
      <c r="AM26" s="67">
        <v>79.3</v>
      </c>
      <c r="AN26" s="67">
        <v>3.9</v>
      </c>
      <c r="AO26" s="67">
        <v>6.8</v>
      </c>
      <c r="AP26" s="67">
        <v>2.6</v>
      </c>
      <c r="AQ26" s="67">
        <v>18.600000000000001</v>
      </c>
      <c r="AR26" s="67"/>
      <c r="AS26" s="67"/>
      <c r="AT26" s="67">
        <v>252.9</v>
      </c>
      <c r="AU26" s="67"/>
      <c r="AV26" s="67">
        <v>214.1</v>
      </c>
      <c r="AW26" s="67">
        <v>0.2</v>
      </c>
      <c r="AX26" s="67">
        <v>2.1</v>
      </c>
      <c r="AY26" s="67">
        <v>13.7</v>
      </c>
      <c r="AZ26" s="67"/>
      <c r="BA26" s="67">
        <v>14.2</v>
      </c>
      <c r="BB26" s="67">
        <v>5.5</v>
      </c>
      <c r="BC26" s="67">
        <v>9.9</v>
      </c>
      <c r="BD26" s="67"/>
      <c r="BE26" s="67"/>
      <c r="BF26" s="67">
        <v>0.6</v>
      </c>
      <c r="BG26" s="67">
        <v>109.5</v>
      </c>
      <c r="BH26" s="67">
        <v>140.9</v>
      </c>
      <c r="BI26" s="67">
        <v>18.5</v>
      </c>
      <c r="BJ26" s="67">
        <v>18.8</v>
      </c>
      <c r="BK26" s="67">
        <v>54.6</v>
      </c>
      <c r="BL26" s="67">
        <v>4.4000000000000004</v>
      </c>
      <c r="BM26" s="67"/>
      <c r="BN26" s="67">
        <v>1.2</v>
      </c>
      <c r="BO26" s="67">
        <v>1</v>
      </c>
      <c r="BP26" s="67">
        <v>13.5</v>
      </c>
      <c r="BQ26" s="67">
        <v>2</v>
      </c>
      <c r="BR26" s="67">
        <v>20</v>
      </c>
      <c r="BS26" s="67">
        <v>6.6</v>
      </c>
      <c r="BT26" s="67">
        <v>19.399999999999999</v>
      </c>
      <c r="BU26" s="67"/>
      <c r="BV26" s="68">
        <v>1580.29898</v>
      </c>
    </row>
    <row r="27" spans="1:74" x14ac:dyDescent="0.3">
      <c r="A27" s="1"/>
      <c r="B27" s="54" t="s">
        <v>770</v>
      </c>
      <c r="C27" s="67"/>
      <c r="D27" s="67">
        <v>19</v>
      </c>
      <c r="E27" s="67"/>
      <c r="F27" s="67"/>
      <c r="G27" s="67">
        <v>17.600000000000001</v>
      </c>
      <c r="H27" s="67">
        <v>3</v>
      </c>
      <c r="I27" s="67"/>
      <c r="J27" s="67">
        <v>8.6</v>
      </c>
      <c r="K27" s="67">
        <v>2.44</v>
      </c>
      <c r="L27" s="67">
        <v>13.9</v>
      </c>
      <c r="M27" s="67">
        <v>0.21179000000000001</v>
      </c>
      <c r="N27" s="67">
        <v>0.4</v>
      </c>
      <c r="O27" s="67">
        <v>19.8</v>
      </c>
      <c r="P27" s="67"/>
      <c r="Q27" s="67">
        <v>20.2</v>
      </c>
      <c r="R27" s="67">
        <v>20.3</v>
      </c>
      <c r="S27" s="67">
        <v>7.7</v>
      </c>
      <c r="T27" s="67">
        <v>2.5</v>
      </c>
      <c r="U27" s="67">
        <v>3.8</v>
      </c>
      <c r="V27" s="67">
        <v>20</v>
      </c>
      <c r="W27" s="67"/>
      <c r="X27" s="67">
        <v>19.899999999999999</v>
      </c>
      <c r="Y27" s="67">
        <v>19.100000000000001</v>
      </c>
      <c r="Z27" s="67">
        <v>14.8</v>
      </c>
      <c r="AA27" s="67">
        <v>3.6</v>
      </c>
      <c r="AB27" s="67">
        <v>94.6</v>
      </c>
      <c r="AC27" s="67">
        <v>1.6</v>
      </c>
      <c r="AD27" s="67">
        <v>61.1</v>
      </c>
      <c r="AE27" s="67">
        <v>38.9</v>
      </c>
      <c r="AF27" s="67">
        <v>50</v>
      </c>
      <c r="AG27" s="67">
        <v>20.9</v>
      </c>
      <c r="AH27" s="67">
        <v>8.1999999999999993</v>
      </c>
      <c r="AI27" s="67">
        <v>20.399999999999999</v>
      </c>
      <c r="AJ27" s="67">
        <v>20.399999999999999</v>
      </c>
      <c r="AK27" s="67">
        <v>20.100000000000001</v>
      </c>
      <c r="AL27" s="67">
        <v>8.6</v>
      </c>
      <c r="AM27" s="67">
        <v>79.3</v>
      </c>
      <c r="AN27" s="67">
        <v>5</v>
      </c>
      <c r="AO27" s="67">
        <v>5.9</v>
      </c>
      <c r="AP27" s="67">
        <v>2.6</v>
      </c>
      <c r="AQ27" s="67">
        <v>18.600000000000001</v>
      </c>
      <c r="AR27" s="67"/>
      <c r="AS27" s="67"/>
      <c r="AT27" s="67">
        <v>253</v>
      </c>
      <c r="AU27" s="67"/>
      <c r="AV27" s="67">
        <v>214.1</v>
      </c>
      <c r="AW27" s="67">
        <v>0.3</v>
      </c>
      <c r="AX27" s="67">
        <v>2.2000000000000002</v>
      </c>
      <c r="AY27" s="67">
        <v>15.1</v>
      </c>
      <c r="AZ27" s="67"/>
      <c r="BA27" s="67">
        <v>14.3</v>
      </c>
      <c r="BB27" s="67">
        <v>5.4</v>
      </c>
      <c r="BC27" s="67">
        <v>9.9</v>
      </c>
      <c r="BD27" s="67"/>
      <c r="BE27" s="67"/>
      <c r="BF27" s="67">
        <v>0.6</v>
      </c>
      <c r="BG27" s="67">
        <v>111.3</v>
      </c>
      <c r="BH27" s="67">
        <v>143.1</v>
      </c>
      <c r="BI27" s="67">
        <v>18.600000000000001</v>
      </c>
      <c r="BJ27" s="67">
        <v>17.899999999999999</v>
      </c>
      <c r="BK27" s="67">
        <v>56.8</v>
      </c>
      <c r="BL27" s="67">
        <v>4.4000000000000004</v>
      </c>
      <c r="BM27" s="67"/>
      <c r="BN27" s="67">
        <v>1.2</v>
      </c>
      <c r="BO27" s="67">
        <v>1</v>
      </c>
      <c r="BP27" s="67">
        <v>15</v>
      </c>
      <c r="BQ27" s="67">
        <v>2</v>
      </c>
      <c r="BR27" s="67">
        <v>20</v>
      </c>
      <c r="BS27" s="67">
        <v>6.6</v>
      </c>
      <c r="BT27" s="67">
        <v>19.600000000000001</v>
      </c>
      <c r="BU27" s="67"/>
      <c r="BV27" s="68">
        <v>1605.4517900000001</v>
      </c>
    </row>
    <row r="28" spans="1:74" x14ac:dyDescent="0.3">
      <c r="A28" s="1"/>
      <c r="B28" s="54" t="s">
        <v>771</v>
      </c>
      <c r="C28" s="67"/>
      <c r="D28" s="67">
        <v>19</v>
      </c>
      <c r="E28" s="67"/>
      <c r="F28" s="67"/>
      <c r="G28" s="67">
        <v>15.2</v>
      </c>
      <c r="H28" s="67">
        <v>3</v>
      </c>
      <c r="I28" s="67"/>
      <c r="J28" s="67">
        <v>9.9</v>
      </c>
      <c r="K28" s="67">
        <v>5.24</v>
      </c>
      <c r="L28" s="67">
        <v>13.7</v>
      </c>
      <c r="M28" s="67">
        <v>0.2717</v>
      </c>
      <c r="N28" s="67">
        <v>0.6</v>
      </c>
      <c r="O28" s="67">
        <v>19.8</v>
      </c>
      <c r="P28" s="67"/>
      <c r="Q28" s="67">
        <v>20</v>
      </c>
      <c r="R28" s="67">
        <v>20.2</v>
      </c>
      <c r="S28" s="67">
        <v>7.7</v>
      </c>
      <c r="T28" s="67">
        <v>2.5</v>
      </c>
      <c r="U28" s="67">
        <v>4.0999999999999996</v>
      </c>
      <c r="V28" s="67">
        <v>20</v>
      </c>
      <c r="W28" s="67"/>
      <c r="X28" s="67">
        <v>19.899999999999999</v>
      </c>
      <c r="Y28" s="67">
        <v>19.100000000000001</v>
      </c>
      <c r="Z28" s="67">
        <v>14.9</v>
      </c>
      <c r="AA28" s="67">
        <v>7</v>
      </c>
      <c r="AB28" s="67">
        <v>87.9</v>
      </c>
      <c r="AC28" s="67">
        <v>4.4000000000000004</v>
      </c>
      <c r="AD28" s="67">
        <v>76.5</v>
      </c>
      <c r="AE28" s="67">
        <v>39.200000000000003</v>
      </c>
      <c r="AF28" s="67">
        <v>50</v>
      </c>
      <c r="AG28" s="67">
        <v>20.9</v>
      </c>
      <c r="AH28" s="67">
        <v>8.1999999999999993</v>
      </c>
      <c r="AI28" s="67">
        <v>20.399999999999999</v>
      </c>
      <c r="AJ28" s="67">
        <v>20.399999999999999</v>
      </c>
      <c r="AK28" s="67">
        <v>20.100000000000001</v>
      </c>
      <c r="AL28" s="67">
        <v>8.6</v>
      </c>
      <c r="AM28" s="67">
        <v>80.8</v>
      </c>
      <c r="AN28" s="67">
        <v>9</v>
      </c>
      <c r="AO28" s="67">
        <v>11.4</v>
      </c>
      <c r="AP28" s="67">
        <v>2.8</v>
      </c>
      <c r="AQ28" s="67">
        <v>18.600000000000001</v>
      </c>
      <c r="AR28" s="67"/>
      <c r="AS28" s="67"/>
      <c r="AT28" s="67">
        <v>253</v>
      </c>
      <c r="AU28" s="67"/>
      <c r="AV28" s="67">
        <v>216.3</v>
      </c>
      <c r="AW28" s="67">
        <v>0.4</v>
      </c>
      <c r="AX28" s="67">
        <v>2.2999999999999998</v>
      </c>
      <c r="AY28" s="67">
        <v>16.600000000000001</v>
      </c>
      <c r="AZ28" s="67"/>
      <c r="BA28" s="67">
        <v>14.5</v>
      </c>
      <c r="BB28" s="67">
        <v>5.6</v>
      </c>
      <c r="BC28" s="67">
        <v>9.9</v>
      </c>
      <c r="BD28" s="67"/>
      <c r="BE28" s="67"/>
      <c r="BF28" s="67">
        <v>0.6</v>
      </c>
      <c r="BG28" s="67">
        <v>111.5</v>
      </c>
      <c r="BH28" s="67">
        <v>143.69999999999999</v>
      </c>
      <c r="BI28" s="67">
        <v>19</v>
      </c>
      <c r="BJ28" s="67">
        <v>19.8</v>
      </c>
      <c r="BK28" s="67">
        <v>56</v>
      </c>
      <c r="BL28" s="67">
        <v>4.4000000000000004</v>
      </c>
      <c r="BM28" s="67"/>
      <c r="BN28" s="67">
        <v>1.2</v>
      </c>
      <c r="BO28" s="67">
        <v>1</v>
      </c>
      <c r="BP28" s="67">
        <v>16.2</v>
      </c>
      <c r="BQ28" s="67">
        <v>2</v>
      </c>
      <c r="BR28" s="67">
        <v>20.100000000000001</v>
      </c>
      <c r="BS28" s="67">
        <v>6.6</v>
      </c>
      <c r="BT28" s="67">
        <v>19.600000000000001</v>
      </c>
      <c r="BU28" s="67"/>
      <c r="BV28" s="68">
        <v>1641.6116999999999</v>
      </c>
    </row>
    <row r="29" spans="1:74" x14ac:dyDescent="0.3">
      <c r="A29" s="1"/>
      <c r="B29" s="54" t="s">
        <v>772</v>
      </c>
      <c r="C29" s="67"/>
      <c r="D29" s="67">
        <v>19</v>
      </c>
      <c r="E29" s="67"/>
      <c r="F29" s="67"/>
      <c r="G29" s="67">
        <v>15.1</v>
      </c>
      <c r="H29" s="67">
        <v>3</v>
      </c>
      <c r="I29" s="67"/>
      <c r="J29" s="67">
        <v>10.7</v>
      </c>
      <c r="K29" s="67">
        <v>5.94</v>
      </c>
      <c r="L29" s="67">
        <v>13.6</v>
      </c>
      <c r="M29" s="67">
        <v>0.27994000000000002</v>
      </c>
      <c r="N29" s="67">
        <v>0.7</v>
      </c>
      <c r="O29" s="67">
        <v>19.8</v>
      </c>
      <c r="P29" s="67"/>
      <c r="Q29" s="67">
        <v>20.2</v>
      </c>
      <c r="R29" s="67">
        <v>20.2</v>
      </c>
      <c r="S29" s="67">
        <v>7.7</v>
      </c>
      <c r="T29" s="67">
        <v>2.5</v>
      </c>
      <c r="U29" s="67">
        <v>4.4000000000000004</v>
      </c>
      <c r="V29" s="67">
        <v>20</v>
      </c>
      <c r="W29" s="67"/>
      <c r="X29" s="67">
        <v>19.899999999999999</v>
      </c>
      <c r="Y29" s="67">
        <v>19.100000000000001</v>
      </c>
      <c r="Z29" s="67">
        <v>21.5</v>
      </c>
      <c r="AA29" s="67">
        <v>9.8000000000000007</v>
      </c>
      <c r="AB29" s="67">
        <v>83.5</v>
      </c>
      <c r="AC29" s="67">
        <v>5.3</v>
      </c>
      <c r="AD29" s="67">
        <v>92.4</v>
      </c>
      <c r="AE29" s="67">
        <v>39.799999999999997</v>
      </c>
      <c r="AF29" s="67">
        <v>50</v>
      </c>
      <c r="AG29" s="67">
        <v>20.9</v>
      </c>
      <c r="AH29" s="67">
        <v>8.1999999999999993</v>
      </c>
      <c r="AI29" s="67">
        <v>20.399999999999999</v>
      </c>
      <c r="AJ29" s="67">
        <v>20.399999999999999</v>
      </c>
      <c r="AK29" s="67">
        <v>20.100000000000001</v>
      </c>
      <c r="AL29" s="67">
        <v>8.6</v>
      </c>
      <c r="AM29" s="67">
        <v>80.8</v>
      </c>
      <c r="AN29" s="67">
        <v>6.1</v>
      </c>
      <c r="AO29" s="67">
        <v>8.4</v>
      </c>
      <c r="AP29" s="67">
        <v>2.9</v>
      </c>
      <c r="AQ29" s="67">
        <v>18.600000000000001</v>
      </c>
      <c r="AR29" s="67"/>
      <c r="AS29" s="67"/>
      <c r="AT29" s="67">
        <v>252.9</v>
      </c>
      <c r="AU29" s="67"/>
      <c r="AV29" s="67">
        <v>217.5</v>
      </c>
      <c r="AW29" s="67">
        <v>0.3</v>
      </c>
      <c r="AX29" s="67">
        <v>2.2999999999999998</v>
      </c>
      <c r="AY29" s="67">
        <v>17.399999999999999</v>
      </c>
      <c r="AZ29" s="67"/>
      <c r="BA29" s="67">
        <v>14.7</v>
      </c>
      <c r="BB29" s="67">
        <v>5.5</v>
      </c>
      <c r="BC29" s="67">
        <v>10</v>
      </c>
      <c r="BD29" s="67">
        <v>0.1</v>
      </c>
      <c r="BE29" s="67"/>
      <c r="BF29" s="67">
        <v>0.6</v>
      </c>
      <c r="BG29" s="67">
        <v>112.3</v>
      </c>
      <c r="BH29" s="67">
        <v>143.6</v>
      </c>
      <c r="BI29" s="67">
        <v>19.2</v>
      </c>
      <c r="BJ29" s="67">
        <v>16.2</v>
      </c>
      <c r="BK29" s="67">
        <v>50.8</v>
      </c>
      <c r="BL29" s="67">
        <v>4.4000000000000004</v>
      </c>
      <c r="BM29" s="67"/>
      <c r="BN29" s="67">
        <v>1.2</v>
      </c>
      <c r="BO29" s="67">
        <v>1</v>
      </c>
      <c r="BP29" s="67">
        <v>17.100000000000001</v>
      </c>
      <c r="BQ29" s="67">
        <v>2</v>
      </c>
      <c r="BR29" s="67">
        <v>20</v>
      </c>
      <c r="BS29" s="67">
        <v>6.6</v>
      </c>
      <c r="BT29" s="67">
        <v>19.600000000000001</v>
      </c>
      <c r="BU29" s="67"/>
      <c r="BV29" s="68">
        <v>1655.11994</v>
      </c>
    </row>
    <row r="30" spans="1:74" x14ac:dyDescent="0.3">
      <c r="A30" s="1"/>
      <c r="B30" s="54" t="s">
        <v>773</v>
      </c>
      <c r="C30" s="67"/>
      <c r="D30" s="67">
        <v>19</v>
      </c>
      <c r="E30" s="67">
        <v>2.44</v>
      </c>
      <c r="F30" s="67"/>
      <c r="G30" s="67">
        <v>15</v>
      </c>
      <c r="H30" s="67">
        <v>3</v>
      </c>
      <c r="I30" s="67"/>
      <c r="J30" s="67">
        <v>10.1</v>
      </c>
      <c r="K30" s="67">
        <v>6.48</v>
      </c>
      <c r="L30" s="67">
        <v>13.4</v>
      </c>
      <c r="M30" s="67">
        <v>0.35971999999999998</v>
      </c>
      <c r="N30" s="67">
        <v>0.5</v>
      </c>
      <c r="O30" s="67">
        <v>19.8</v>
      </c>
      <c r="P30" s="67"/>
      <c r="Q30" s="67">
        <v>20.2</v>
      </c>
      <c r="R30" s="67">
        <v>20.3</v>
      </c>
      <c r="S30" s="67">
        <v>7.7</v>
      </c>
      <c r="T30" s="67">
        <v>2.5</v>
      </c>
      <c r="U30" s="67">
        <v>4.3</v>
      </c>
      <c r="V30" s="67">
        <v>20</v>
      </c>
      <c r="W30" s="67"/>
      <c r="X30" s="67">
        <v>19.899999999999999</v>
      </c>
      <c r="Y30" s="67">
        <v>19.100000000000001</v>
      </c>
      <c r="Z30" s="67">
        <v>28.5</v>
      </c>
      <c r="AA30" s="67">
        <v>9.6</v>
      </c>
      <c r="AB30" s="67">
        <v>82.8</v>
      </c>
      <c r="AC30" s="67">
        <v>8.8000000000000007</v>
      </c>
      <c r="AD30" s="67">
        <v>121.4</v>
      </c>
      <c r="AE30" s="67">
        <v>40.200000000000003</v>
      </c>
      <c r="AF30" s="67">
        <v>50</v>
      </c>
      <c r="AG30" s="67">
        <v>20.9</v>
      </c>
      <c r="AH30" s="67">
        <v>8.1999999999999993</v>
      </c>
      <c r="AI30" s="67">
        <v>20.399999999999999</v>
      </c>
      <c r="AJ30" s="67">
        <v>20.399999999999999</v>
      </c>
      <c r="AK30" s="67">
        <v>20.100000000000001</v>
      </c>
      <c r="AL30" s="67">
        <v>8.6</v>
      </c>
      <c r="AM30" s="67">
        <v>80.8</v>
      </c>
      <c r="AN30" s="67">
        <v>10.4</v>
      </c>
      <c r="AO30" s="67">
        <v>9.6999999999999993</v>
      </c>
      <c r="AP30" s="67">
        <v>2.8</v>
      </c>
      <c r="AQ30" s="67">
        <v>18.600000000000001</v>
      </c>
      <c r="AR30" s="67"/>
      <c r="AS30" s="67"/>
      <c r="AT30" s="67">
        <v>253.1</v>
      </c>
      <c r="AU30" s="67"/>
      <c r="AV30" s="67">
        <v>220.9</v>
      </c>
      <c r="AW30" s="67">
        <v>0.4</v>
      </c>
      <c r="AX30" s="67">
        <v>1.9</v>
      </c>
      <c r="AY30" s="67">
        <v>17.899999999999999</v>
      </c>
      <c r="AZ30" s="67"/>
      <c r="BA30" s="67">
        <v>14.8</v>
      </c>
      <c r="BB30" s="67">
        <v>5.5</v>
      </c>
      <c r="BC30" s="67">
        <v>9.9</v>
      </c>
      <c r="BD30" s="67">
        <v>0.6</v>
      </c>
      <c r="BE30" s="67"/>
      <c r="BF30" s="67">
        <v>0.6</v>
      </c>
      <c r="BG30" s="67">
        <v>112.9</v>
      </c>
      <c r="BH30" s="67">
        <v>146.5</v>
      </c>
      <c r="BI30" s="67">
        <v>19.3</v>
      </c>
      <c r="BJ30" s="67">
        <v>13</v>
      </c>
      <c r="BK30" s="67">
        <v>47.8</v>
      </c>
      <c r="BL30" s="67">
        <v>4.5</v>
      </c>
      <c r="BM30" s="67"/>
      <c r="BN30" s="67">
        <v>1.2</v>
      </c>
      <c r="BO30" s="67">
        <v>1</v>
      </c>
      <c r="BP30" s="67">
        <v>17.7</v>
      </c>
      <c r="BQ30" s="67">
        <v>2</v>
      </c>
      <c r="BR30" s="67">
        <v>20</v>
      </c>
      <c r="BS30" s="67">
        <v>6.6</v>
      </c>
      <c r="BT30" s="67">
        <v>19.7</v>
      </c>
      <c r="BU30" s="67"/>
      <c r="BV30" s="68">
        <v>1704.07972</v>
      </c>
    </row>
    <row r="31" spans="1:74" x14ac:dyDescent="0.3">
      <c r="A31" s="1"/>
      <c r="B31" s="56" t="s">
        <v>774</v>
      </c>
      <c r="C31" s="69"/>
      <c r="D31" s="69">
        <v>19</v>
      </c>
      <c r="E31" s="69">
        <v>3.23</v>
      </c>
      <c r="F31" s="69"/>
      <c r="G31" s="69">
        <v>15.1</v>
      </c>
      <c r="H31" s="69">
        <v>3</v>
      </c>
      <c r="I31" s="69"/>
      <c r="J31" s="69">
        <v>10.5</v>
      </c>
      <c r="K31" s="69">
        <v>7.4</v>
      </c>
      <c r="L31" s="69">
        <v>13.4</v>
      </c>
      <c r="M31" s="69">
        <v>0.36057</v>
      </c>
      <c r="N31" s="69">
        <v>0.5</v>
      </c>
      <c r="O31" s="69">
        <v>19.8</v>
      </c>
      <c r="P31" s="69"/>
      <c r="Q31" s="69">
        <v>20.2</v>
      </c>
      <c r="R31" s="69">
        <v>20.2</v>
      </c>
      <c r="S31" s="69">
        <v>7.6</v>
      </c>
      <c r="T31" s="69">
        <v>2.5</v>
      </c>
      <c r="U31" s="69">
        <v>4.3</v>
      </c>
      <c r="V31" s="69">
        <v>20</v>
      </c>
      <c r="W31" s="69"/>
      <c r="X31" s="69">
        <v>19.899999999999999</v>
      </c>
      <c r="Y31" s="69">
        <v>19.100000000000001</v>
      </c>
      <c r="Z31" s="69">
        <v>32.1</v>
      </c>
      <c r="AA31" s="69">
        <v>10.199999999999999</v>
      </c>
      <c r="AB31" s="69">
        <v>83.2</v>
      </c>
      <c r="AC31" s="69">
        <v>14.4</v>
      </c>
      <c r="AD31" s="69">
        <v>143.1</v>
      </c>
      <c r="AE31" s="69">
        <v>39.799999999999997</v>
      </c>
      <c r="AF31" s="69">
        <v>50</v>
      </c>
      <c r="AG31" s="69">
        <v>20.9</v>
      </c>
      <c r="AH31" s="69">
        <v>8.1999999999999993</v>
      </c>
      <c r="AI31" s="69">
        <v>20.399999999999999</v>
      </c>
      <c r="AJ31" s="69">
        <v>20.399999999999999</v>
      </c>
      <c r="AK31" s="69">
        <v>20.100000000000001</v>
      </c>
      <c r="AL31" s="69">
        <v>8.6</v>
      </c>
      <c r="AM31" s="69">
        <v>80.8</v>
      </c>
      <c r="AN31" s="69">
        <v>10.199999999999999</v>
      </c>
      <c r="AO31" s="69">
        <v>12</v>
      </c>
      <c r="AP31" s="69">
        <v>2.8</v>
      </c>
      <c r="AQ31" s="69">
        <v>18.600000000000001</v>
      </c>
      <c r="AR31" s="69"/>
      <c r="AS31" s="69"/>
      <c r="AT31" s="69">
        <v>253.1</v>
      </c>
      <c r="AU31" s="69"/>
      <c r="AV31" s="69">
        <v>221.3</v>
      </c>
      <c r="AW31" s="69">
        <v>0.4</v>
      </c>
      <c r="AX31" s="69">
        <v>1.9</v>
      </c>
      <c r="AY31" s="69">
        <v>18.2</v>
      </c>
      <c r="AZ31" s="69"/>
      <c r="BA31" s="69">
        <v>14.8</v>
      </c>
      <c r="BB31" s="69">
        <v>5.5</v>
      </c>
      <c r="BC31" s="69">
        <v>10</v>
      </c>
      <c r="BD31" s="69">
        <v>11.9</v>
      </c>
      <c r="BE31" s="69"/>
      <c r="BF31" s="69">
        <v>0.6</v>
      </c>
      <c r="BG31" s="69">
        <v>113.4</v>
      </c>
      <c r="BH31" s="69">
        <v>145.9</v>
      </c>
      <c r="BI31" s="69">
        <v>19.100000000000001</v>
      </c>
      <c r="BJ31" s="69">
        <v>16.2</v>
      </c>
      <c r="BK31" s="69">
        <v>53.3</v>
      </c>
      <c r="BL31" s="69">
        <v>4.5</v>
      </c>
      <c r="BM31" s="69"/>
      <c r="BN31" s="69">
        <v>1.2</v>
      </c>
      <c r="BO31" s="69">
        <v>1</v>
      </c>
      <c r="BP31" s="69">
        <v>17.600000000000001</v>
      </c>
      <c r="BQ31" s="69">
        <v>2</v>
      </c>
      <c r="BR31" s="69">
        <v>20</v>
      </c>
      <c r="BS31" s="69">
        <v>6.6</v>
      </c>
      <c r="BT31" s="69">
        <v>19.7</v>
      </c>
      <c r="BU31" s="69"/>
      <c r="BV31" s="70">
        <v>1760.0905700000001</v>
      </c>
    </row>
    <row r="32" spans="1:74" x14ac:dyDescent="0.3">
      <c r="A32" s="1"/>
      <c r="B32" s="50" t="s">
        <v>775</v>
      </c>
      <c r="C32" s="65"/>
      <c r="D32" s="65">
        <v>19</v>
      </c>
      <c r="E32" s="65">
        <v>3.35</v>
      </c>
      <c r="F32" s="65"/>
      <c r="G32" s="65">
        <v>15.1</v>
      </c>
      <c r="H32" s="65">
        <v>3</v>
      </c>
      <c r="I32" s="65"/>
      <c r="J32" s="65">
        <v>9.3000000000000007</v>
      </c>
      <c r="K32" s="65">
        <v>7.6</v>
      </c>
      <c r="L32" s="65">
        <v>13.4</v>
      </c>
      <c r="M32" s="65">
        <v>0.36562</v>
      </c>
      <c r="N32" s="65">
        <v>1</v>
      </c>
      <c r="O32" s="65">
        <v>19.8</v>
      </c>
      <c r="P32" s="65"/>
      <c r="Q32" s="65">
        <v>20.2</v>
      </c>
      <c r="R32" s="65">
        <v>20.3</v>
      </c>
      <c r="S32" s="65">
        <v>7.6</v>
      </c>
      <c r="T32" s="65">
        <v>2.4</v>
      </c>
      <c r="U32" s="65">
        <v>4.2</v>
      </c>
      <c r="V32" s="65">
        <v>20</v>
      </c>
      <c r="W32" s="65"/>
      <c r="X32" s="65">
        <v>20</v>
      </c>
      <c r="Y32" s="65">
        <v>19.100000000000001</v>
      </c>
      <c r="Z32" s="65">
        <v>37</v>
      </c>
      <c r="AA32" s="65">
        <v>12.5</v>
      </c>
      <c r="AB32" s="65">
        <v>71.099999999999994</v>
      </c>
      <c r="AC32" s="65">
        <v>17.8</v>
      </c>
      <c r="AD32" s="65">
        <v>147.30000000000001</v>
      </c>
      <c r="AE32" s="65">
        <v>39.5</v>
      </c>
      <c r="AF32" s="65">
        <v>50</v>
      </c>
      <c r="AG32" s="65">
        <v>20.9</v>
      </c>
      <c r="AH32" s="65">
        <v>8.1999999999999993</v>
      </c>
      <c r="AI32" s="65">
        <v>20.399999999999999</v>
      </c>
      <c r="AJ32" s="65">
        <v>20.399999999999999</v>
      </c>
      <c r="AK32" s="65">
        <v>20.100000000000001</v>
      </c>
      <c r="AL32" s="65">
        <v>8.6</v>
      </c>
      <c r="AM32" s="65">
        <v>80.8</v>
      </c>
      <c r="AN32" s="65">
        <v>12</v>
      </c>
      <c r="AO32" s="65">
        <v>12.4</v>
      </c>
      <c r="AP32" s="65">
        <v>2.8</v>
      </c>
      <c r="AQ32" s="65">
        <v>18.600000000000001</v>
      </c>
      <c r="AR32" s="65"/>
      <c r="AS32" s="65"/>
      <c r="AT32" s="65">
        <v>253</v>
      </c>
      <c r="AU32" s="65"/>
      <c r="AV32" s="65">
        <v>220.9</v>
      </c>
      <c r="AW32" s="65">
        <v>0.3</v>
      </c>
      <c r="AX32" s="65">
        <v>2.6</v>
      </c>
      <c r="AY32" s="65">
        <v>18</v>
      </c>
      <c r="AZ32" s="65"/>
      <c r="BA32" s="65">
        <v>14.6</v>
      </c>
      <c r="BB32" s="65">
        <v>5.4</v>
      </c>
      <c r="BC32" s="65">
        <v>10</v>
      </c>
      <c r="BD32" s="65">
        <v>54.4</v>
      </c>
      <c r="BE32" s="65">
        <v>38.299999999999997</v>
      </c>
      <c r="BF32" s="65">
        <v>0.6</v>
      </c>
      <c r="BG32" s="65">
        <v>112.4</v>
      </c>
      <c r="BH32" s="65">
        <v>144.1</v>
      </c>
      <c r="BI32" s="65">
        <v>18.899999999999999</v>
      </c>
      <c r="BJ32" s="65">
        <v>17.899999999999999</v>
      </c>
      <c r="BK32" s="65">
        <v>53.2</v>
      </c>
      <c r="BL32" s="65">
        <v>4.4000000000000004</v>
      </c>
      <c r="BM32" s="65"/>
      <c r="BN32" s="65">
        <v>1.2</v>
      </c>
      <c r="BO32" s="65">
        <v>1</v>
      </c>
      <c r="BP32" s="65">
        <v>17.8</v>
      </c>
      <c r="BQ32" s="65">
        <v>2</v>
      </c>
      <c r="BR32" s="65">
        <v>20</v>
      </c>
      <c r="BS32" s="65">
        <v>6.6</v>
      </c>
      <c r="BT32" s="65">
        <v>19.5</v>
      </c>
      <c r="BU32" s="65"/>
      <c r="BV32" s="66">
        <v>1843.2156199999999</v>
      </c>
    </row>
    <row r="33" spans="1:74" x14ac:dyDescent="0.3">
      <c r="A33" s="1"/>
      <c r="B33" s="54" t="s">
        <v>776</v>
      </c>
      <c r="C33" s="67"/>
      <c r="D33" s="67">
        <v>19</v>
      </c>
      <c r="E33" s="67">
        <v>3.3</v>
      </c>
      <c r="F33" s="67"/>
      <c r="G33" s="67">
        <v>15.2</v>
      </c>
      <c r="H33" s="67">
        <v>3</v>
      </c>
      <c r="I33" s="67"/>
      <c r="J33" s="67">
        <v>10.3</v>
      </c>
      <c r="K33" s="67">
        <v>7.52</v>
      </c>
      <c r="L33" s="67">
        <v>13.4</v>
      </c>
      <c r="M33" s="67">
        <v>0.36035</v>
      </c>
      <c r="N33" s="67">
        <v>0.7</v>
      </c>
      <c r="O33" s="67">
        <v>19.8</v>
      </c>
      <c r="P33" s="67"/>
      <c r="Q33" s="67">
        <v>20.3</v>
      </c>
      <c r="R33" s="67">
        <v>20.3</v>
      </c>
      <c r="S33" s="67">
        <v>7.6</v>
      </c>
      <c r="T33" s="67">
        <v>3.4</v>
      </c>
      <c r="U33" s="67">
        <v>4.4000000000000004</v>
      </c>
      <c r="V33" s="67">
        <v>20</v>
      </c>
      <c r="W33" s="67"/>
      <c r="X33" s="67">
        <v>20</v>
      </c>
      <c r="Y33" s="67">
        <v>19.100000000000001</v>
      </c>
      <c r="Z33" s="67">
        <v>34.1</v>
      </c>
      <c r="AA33" s="67">
        <v>13.7</v>
      </c>
      <c r="AB33" s="67">
        <v>66.7</v>
      </c>
      <c r="AC33" s="67">
        <v>18</v>
      </c>
      <c r="AD33" s="67">
        <v>127.5</v>
      </c>
      <c r="AE33" s="67">
        <v>39.700000000000003</v>
      </c>
      <c r="AF33" s="67">
        <v>50</v>
      </c>
      <c r="AG33" s="67">
        <v>20.9</v>
      </c>
      <c r="AH33" s="67">
        <v>8.1999999999999993</v>
      </c>
      <c r="AI33" s="67">
        <v>20.399999999999999</v>
      </c>
      <c r="AJ33" s="67">
        <v>20.399999999999999</v>
      </c>
      <c r="AK33" s="67">
        <v>20.100000000000001</v>
      </c>
      <c r="AL33" s="67">
        <v>8.4</v>
      </c>
      <c r="AM33" s="67">
        <v>80.7</v>
      </c>
      <c r="AN33" s="67">
        <v>9.3000000000000007</v>
      </c>
      <c r="AO33" s="67">
        <v>11.6</v>
      </c>
      <c r="AP33" s="67">
        <v>2.8</v>
      </c>
      <c r="AQ33" s="67">
        <v>18.600000000000001</v>
      </c>
      <c r="AR33" s="67"/>
      <c r="AS33" s="67"/>
      <c r="AT33" s="67">
        <v>253.2</v>
      </c>
      <c r="AU33" s="67"/>
      <c r="AV33" s="67">
        <v>218.6</v>
      </c>
      <c r="AW33" s="67">
        <v>0.4</v>
      </c>
      <c r="AX33" s="67">
        <v>3.1</v>
      </c>
      <c r="AY33" s="67">
        <v>17.7</v>
      </c>
      <c r="AZ33" s="67"/>
      <c r="BA33" s="67">
        <v>14.2</v>
      </c>
      <c r="BB33" s="67">
        <v>5.4</v>
      </c>
      <c r="BC33" s="67">
        <v>9.9</v>
      </c>
      <c r="BD33" s="67">
        <v>51.9</v>
      </c>
      <c r="BE33" s="67">
        <v>64.7</v>
      </c>
      <c r="BF33" s="67">
        <v>0.6</v>
      </c>
      <c r="BG33" s="67">
        <v>111.6</v>
      </c>
      <c r="BH33" s="67">
        <v>142.5</v>
      </c>
      <c r="BI33" s="67">
        <v>18.600000000000001</v>
      </c>
      <c r="BJ33" s="67">
        <v>13.2</v>
      </c>
      <c r="BK33" s="67">
        <v>41.3</v>
      </c>
      <c r="BL33" s="67">
        <v>4.4000000000000004</v>
      </c>
      <c r="BM33" s="67"/>
      <c r="BN33" s="67">
        <v>1.2</v>
      </c>
      <c r="BO33" s="67">
        <v>1</v>
      </c>
      <c r="BP33" s="67">
        <v>17.399999999999999</v>
      </c>
      <c r="BQ33" s="67">
        <v>2</v>
      </c>
      <c r="BR33" s="67">
        <v>20</v>
      </c>
      <c r="BS33" s="67">
        <v>6.6</v>
      </c>
      <c r="BT33" s="67">
        <v>19.3</v>
      </c>
      <c r="BU33" s="67"/>
      <c r="BV33" s="68">
        <v>1817.58035</v>
      </c>
    </row>
    <row r="34" spans="1:74" x14ac:dyDescent="0.3">
      <c r="A34" s="1"/>
      <c r="B34" s="54" t="s">
        <v>777</v>
      </c>
      <c r="C34" s="67"/>
      <c r="D34" s="67">
        <v>19</v>
      </c>
      <c r="E34" s="67">
        <v>1.45</v>
      </c>
      <c r="F34" s="67"/>
      <c r="G34" s="67">
        <v>15.2</v>
      </c>
      <c r="H34" s="67">
        <v>3</v>
      </c>
      <c r="I34" s="67"/>
      <c r="J34" s="67">
        <v>10.199999999999999</v>
      </c>
      <c r="K34" s="67">
        <v>7.56</v>
      </c>
      <c r="L34" s="67">
        <v>13.4</v>
      </c>
      <c r="M34" s="67">
        <v>0.34166000000000002</v>
      </c>
      <c r="N34" s="67">
        <v>1</v>
      </c>
      <c r="O34" s="67">
        <v>19.8</v>
      </c>
      <c r="P34" s="67"/>
      <c r="Q34" s="67">
        <v>20.3</v>
      </c>
      <c r="R34" s="67">
        <v>20.2</v>
      </c>
      <c r="S34" s="67">
        <v>7.7</v>
      </c>
      <c r="T34" s="67">
        <v>3.4</v>
      </c>
      <c r="U34" s="67">
        <v>4.5</v>
      </c>
      <c r="V34" s="67">
        <v>20</v>
      </c>
      <c r="W34" s="67"/>
      <c r="X34" s="67">
        <v>20</v>
      </c>
      <c r="Y34" s="67">
        <v>19.100000000000001</v>
      </c>
      <c r="Z34" s="67">
        <v>34.6</v>
      </c>
      <c r="AA34" s="67">
        <v>14.7</v>
      </c>
      <c r="AB34" s="67">
        <v>73.7</v>
      </c>
      <c r="AC34" s="67">
        <v>18.3</v>
      </c>
      <c r="AD34" s="67">
        <v>136.80000000000001</v>
      </c>
      <c r="AE34" s="67">
        <v>39.200000000000003</v>
      </c>
      <c r="AF34" s="67">
        <v>50</v>
      </c>
      <c r="AG34" s="67">
        <v>20.9</v>
      </c>
      <c r="AH34" s="67">
        <v>8.1999999999999993</v>
      </c>
      <c r="AI34" s="67">
        <v>20.399999999999999</v>
      </c>
      <c r="AJ34" s="67">
        <v>20.399999999999999</v>
      </c>
      <c r="AK34" s="67">
        <v>20.100000000000001</v>
      </c>
      <c r="AL34" s="67">
        <v>8.4</v>
      </c>
      <c r="AM34" s="67">
        <v>80.7</v>
      </c>
      <c r="AN34" s="67">
        <v>11.2</v>
      </c>
      <c r="AO34" s="67">
        <v>9.6999999999999993</v>
      </c>
      <c r="AP34" s="67">
        <v>2.8</v>
      </c>
      <c r="AQ34" s="67">
        <v>18.600000000000001</v>
      </c>
      <c r="AR34" s="67"/>
      <c r="AS34" s="67"/>
      <c r="AT34" s="67">
        <v>253</v>
      </c>
      <c r="AU34" s="67"/>
      <c r="AV34" s="67">
        <v>218.1</v>
      </c>
      <c r="AW34" s="67">
        <v>0.3</v>
      </c>
      <c r="AX34" s="67">
        <v>3.5</v>
      </c>
      <c r="AY34" s="67">
        <v>16.899999999999999</v>
      </c>
      <c r="AZ34" s="67"/>
      <c r="BA34" s="67">
        <v>14.3</v>
      </c>
      <c r="BB34" s="67">
        <v>5.4</v>
      </c>
      <c r="BC34" s="67">
        <v>9.9</v>
      </c>
      <c r="BD34" s="67">
        <v>59.5</v>
      </c>
      <c r="BE34" s="67">
        <v>66.5</v>
      </c>
      <c r="BF34" s="67">
        <v>0.6</v>
      </c>
      <c r="BG34" s="67">
        <v>110.7</v>
      </c>
      <c r="BH34" s="67">
        <v>141.69999999999999</v>
      </c>
      <c r="BI34" s="67">
        <v>18.5</v>
      </c>
      <c r="BJ34" s="67">
        <v>16</v>
      </c>
      <c r="BK34" s="67">
        <v>43.9</v>
      </c>
      <c r="BL34" s="67">
        <v>4.5</v>
      </c>
      <c r="BM34" s="67"/>
      <c r="BN34" s="67">
        <v>1.2</v>
      </c>
      <c r="BO34" s="67">
        <v>1</v>
      </c>
      <c r="BP34" s="67">
        <v>16.899999999999999</v>
      </c>
      <c r="BQ34" s="67">
        <v>2</v>
      </c>
      <c r="BR34" s="67">
        <v>20</v>
      </c>
      <c r="BS34" s="67">
        <v>6.6</v>
      </c>
      <c r="BT34" s="67">
        <v>19.100000000000001</v>
      </c>
      <c r="BU34" s="67"/>
      <c r="BV34" s="68">
        <v>1844.9516599999999</v>
      </c>
    </row>
    <row r="35" spans="1:74" x14ac:dyDescent="0.3">
      <c r="A35" s="1"/>
      <c r="B35" s="54" t="s">
        <v>778</v>
      </c>
      <c r="C35" s="67"/>
      <c r="D35" s="67">
        <v>19</v>
      </c>
      <c r="E35" s="67">
        <v>3.14</v>
      </c>
      <c r="F35" s="67"/>
      <c r="G35" s="67">
        <v>15.2</v>
      </c>
      <c r="H35" s="67">
        <v>3</v>
      </c>
      <c r="I35" s="67"/>
      <c r="J35" s="67">
        <v>9.9</v>
      </c>
      <c r="K35" s="67">
        <v>6.44</v>
      </c>
      <c r="L35" s="67">
        <v>13.5</v>
      </c>
      <c r="M35" s="67">
        <v>0.24304999999999999</v>
      </c>
      <c r="N35" s="67">
        <v>0.3</v>
      </c>
      <c r="O35" s="67">
        <v>19.8</v>
      </c>
      <c r="P35" s="67"/>
      <c r="Q35" s="67">
        <v>20.2</v>
      </c>
      <c r="R35" s="67">
        <v>20.2</v>
      </c>
      <c r="S35" s="67">
        <v>7.8</v>
      </c>
      <c r="T35" s="67">
        <v>3.5</v>
      </c>
      <c r="U35" s="67">
        <v>4.4000000000000004</v>
      </c>
      <c r="V35" s="67">
        <v>20</v>
      </c>
      <c r="W35" s="67"/>
      <c r="X35" s="67">
        <v>20</v>
      </c>
      <c r="Y35" s="67">
        <v>19.100000000000001</v>
      </c>
      <c r="Z35" s="67">
        <v>33.299999999999997</v>
      </c>
      <c r="AA35" s="67">
        <v>18.2</v>
      </c>
      <c r="AB35" s="67">
        <v>72.7</v>
      </c>
      <c r="AC35" s="67">
        <v>19.3</v>
      </c>
      <c r="AD35" s="67">
        <v>132.69999999999999</v>
      </c>
      <c r="AE35" s="67">
        <v>39.799999999999997</v>
      </c>
      <c r="AF35" s="67">
        <v>50</v>
      </c>
      <c r="AG35" s="67">
        <v>20.9</v>
      </c>
      <c r="AH35" s="67">
        <v>8.1999999999999993</v>
      </c>
      <c r="AI35" s="67">
        <v>20.399999999999999</v>
      </c>
      <c r="AJ35" s="67">
        <v>20.399999999999999</v>
      </c>
      <c r="AK35" s="67">
        <v>20.100000000000001</v>
      </c>
      <c r="AL35" s="67">
        <v>8.4</v>
      </c>
      <c r="AM35" s="67">
        <v>80.7</v>
      </c>
      <c r="AN35" s="67">
        <v>13</v>
      </c>
      <c r="AO35" s="67">
        <v>11.8</v>
      </c>
      <c r="AP35" s="67">
        <v>2.8</v>
      </c>
      <c r="AQ35" s="67">
        <v>18.600000000000001</v>
      </c>
      <c r="AR35" s="67"/>
      <c r="AS35" s="67"/>
      <c r="AT35" s="67">
        <v>253</v>
      </c>
      <c r="AU35" s="67"/>
      <c r="AV35" s="67">
        <v>212.5</v>
      </c>
      <c r="AW35" s="67">
        <v>0.4</v>
      </c>
      <c r="AX35" s="67">
        <v>3.5</v>
      </c>
      <c r="AY35" s="67">
        <v>15.8</v>
      </c>
      <c r="AZ35" s="67"/>
      <c r="BA35" s="67">
        <v>14.3</v>
      </c>
      <c r="BB35" s="67">
        <v>5.4</v>
      </c>
      <c r="BC35" s="67">
        <v>10.1</v>
      </c>
      <c r="BD35" s="67">
        <v>71.400000000000006</v>
      </c>
      <c r="BE35" s="67">
        <v>71.400000000000006</v>
      </c>
      <c r="BF35" s="67">
        <v>0.6</v>
      </c>
      <c r="BG35" s="67">
        <v>109.7</v>
      </c>
      <c r="BH35" s="67">
        <v>141.19999999999999</v>
      </c>
      <c r="BI35" s="67">
        <v>18.399999999999999</v>
      </c>
      <c r="BJ35" s="67">
        <v>15.7</v>
      </c>
      <c r="BK35" s="67">
        <v>49.6</v>
      </c>
      <c r="BL35" s="67">
        <v>4.5</v>
      </c>
      <c r="BM35" s="67"/>
      <c r="BN35" s="67">
        <v>1.2</v>
      </c>
      <c r="BO35" s="67">
        <v>1</v>
      </c>
      <c r="BP35" s="67">
        <v>15.7</v>
      </c>
      <c r="BQ35" s="67">
        <v>2</v>
      </c>
      <c r="BR35" s="67">
        <v>20</v>
      </c>
      <c r="BS35" s="67">
        <v>6.6</v>
      </c>
      <c r="BT35" s="67">
        <v>19.8</v>
      </c>
      <c r="BU35" s="67"/>
      <c r="BV35" s="68">
        <v>1860.82305</v>
      </c>
    </row>
    <row r="36" spans="1:74" x14ac:dyDescent="0.3">
      <c r="A36" s="1"/>
      <c r="B36" s="54" t="s">
        <v>779</v>
      </c>
      <c r="C36" s="67"/>
      <c r="D36" s="67">
        <v>19</v>
      </c>
      <c r="E36" s="67">
        <v>3.74</v>
      </c>
      <c r="F36" s="67"/>
      <c r="G36" s="67">
        <v>15.2</v>
      </c>
      <c r="H36" s="67">
        <v>3</v>
      </c>
      <c r="I36" s="67"/>
      <c r="J36" s="67">
        <v>10.3</v>
      </c>
      <c r="K36" s="67">
        <v>6.45</v>
      </c>
      <c r="L36" s="67">
        <v>13.8</v>
      </c>
      <c r="M36" s="67">
        <v>0.16558999999999999</v>
      </c>
      <c r="N36" s="67">
        <v>0.3</v>
      </c>
      <c r="O36" s="67">
        <v>19.8</v>
      </c>
      <c r="P36" s="67"/>
      <c r="Q36" s="67">
        <v>20.3</v>
      </c>
      <c r="R36" s="67">
        <v>20.3</v>
      </c>
      <c r="S36" s="67">
        <v>7.7</v>
      </c>
      <c r="T36" s="67">
        <v>3.4</v>
      </c>
      <c r="U36" s="67">
        <v>4.5999999999999996</v>
      </c>
      <c r="V36" s="67">
        <v>20</v>
      </c>
      <c r="W36" s="67"/>
      <c r="X36" s="67">
        <v>20</v>
      </c>
      <c r="Y36" s="67">
        <v>19.100000000000001</v>
      </c>
      <c r="Z36" s="67">
        <v>40.200000000000003</v>
      </c>
      <c r="AA36" s="67">
        <v>18.7</v>
      </c>
      <c r="AB36" s="67">
        <v>75.400000000000006</v>
      </c>
      <c r="AC36" s="67">
        <v>15.7</v>
      </c>
      <c r="AD36" s="67">
        <v>125.2</v>
      </c>
      <c r="AE36" s="67">
        <v>27.4</v>
      </c>
      <c r="AF36" s="67">
        <v>45.92</v>
      </c>
      <c r="AG36" s="67">
        <v>20.9</v>
      </c>
      <c r="AH36" s="67">
        <v>8.1999999999999993</v>
      </c>
      <c r="AI36" s="67">
        <v>20.399999999999999</v>
      </c>
      <c r="AJ36" s="67">
        <v>20.399999999999999</v>
      </c>
      <c r="AK36" s="67">
        <v>20.100000000000001</v>
      </c>
      <c r="AL36" s="67">
        <v>8.1</v>
      </c>
      <c r="AM36" s="67">
        <v>79.900000000000006</v>
      </c>
      <c r="AN36" s="67">
        <v>10.9</v>
      </c>
      <c r="AO36" s="67">
        <v>11</v>
      </c>
      <c r="AP36" s="67">
        <v>2.8</v>
      </c>
      <c r="AQ36" s="67">
        <v>18.600000000000001</v>
      </c>
      <c r="AR36" s="67"/>
      <c r="AS36" s="67"/>
      <c r="AT36" s="67">
        <v>252.9</v>
      </c>
      <c r="AU36" s="67"/>
      <c r="AV36" s="67">
        <v>212.6</v>
      </c>
      <c r="AW36" s="67">
        <v>0.3</v>
      </c>
      <c r="AX36" s="67">
        <v>3.3</v>
      </c>
      <c r="AY36" s="67">
        <v>14.4</v>
      </c>
      <c r="AZ36" s="67"/>
      <c r="BA36" s="67">
        <v>13.9</v>
      </c>
      <c r="BB36" s="67">
        <v>5.5</v>
      </c>
      <c r="BC36" s="67">
        <v>10</v>
      </c>
      <c r="BD36" s="67">
        <v>78.7</v>
      </c>
      <c r="BE36" s="67">
        <v>71.2</v>
      </c>
      <c r="BF36" s="67">
        <v>0.6</v>
      </c>
      <c r="BG36" s="67">
        <v>108.1</v>
      </c>
      <c r="BH36" s="67">
        <v>140.30000000000001</v>
      </c>
      <c r="BI36" s="67">
        <v>18.100000000000001</v>
      </c>
      <c r="BJ36" s="67">
        <v>15.2</v>
      </c>
      <c r="BK36" s="67">
        <v>50.8</v>
      </c>
      <c r="BL36" s="67">
        <v>4.5</v>
      </c>
      <c r="BM36" s="67"/>
      <c r="BN36" s="67">
        <v>1.2</v>
      </c>
      <c r="BO36" s="67">
        <v>1</v>
      </c>
      <c r="BP36" s="67">
        <v>13.7</v>
      </c>
      <c r="BQ36" s="67">
        <v>2</v>
      </c>
      <c r="BR36" s="67">
        <v>20</v>
      </c>
      <c r="BS36" s="67">
        <v>6.6</v>
      </c>
      <c r="BT36" s="67">
        <v>19.5</v>
      </c>
      <c r="BU36" s="67">
        <v>20.8</v>
      </c>
      <c r="BV36" s="68">
        <v>1862.1755900000001</v>
      </c>
    </row>
    <row r="37" spans="1:74" x14ac:dyDescent="0.3">
      <c r="A37" s="1"/>
      <c r="B37" s="54" t="s">
        <v>780</v>
      </c>
      <c r="C37" s="67"/>
      <c r="D37" s="67">
        <v>19</v>
      </c>
      <c r="E37" s="67">
        <v>3.69</v>
      </c>
      <c r="F37" s="67"/>
      <c r="G37" s="67">
        <v>15.2</v>
      </c>
      <c r="H37" s="67">
        <v>3</v>
      </c>
      <c r="I37" s="67"/>
      <c r="J37" s="67">
        <v>10.3</v>
      </c>
      <c r="K37" s="67"/>
      <c r="L37" s="67">
        <v>13.8</v>
      </c>
      <c r="M37" s="67">
        <v>0.33772999999999997</v>
      </c>
      <c r="N37" s="67">
        <v>0.2</v>
      </c>
      <c r="O37" s="67">
        <v>19.8</v>
      </c>
      <c r="P37" s="67"/>
      <c r="Q37" s="67">
        <v>20.100000000000001</v>
      </c>
      <c r="R37" s="67">
        <v>20.2</v>
      </c>
      <c r="S37" s="67">
        <v>7.7</v>
      </c>
      <c r="T37" s="67">
        <v>3.4</v>
      </c>
      <c r="U37" s="67">
        <v>4.5999999999999996</v>
      </c>
      <c r="V37" s="67">
        <v>20</v>
      </c>
      <c r="W37" s="67">
        <v>20.6</v>
      </c>
      <c r="X37" s="67">
        <v>20</v>
      </c>
      <c r="Y37" s="67">
        <v>19.100000000000001</v>
      </c>
      <c r="Z37" s="67">
        <v>45.7</v>
      </c>
      <c r="AA37" s="67">
        <v>17.399999999999999</v>
      </c>
      <c r="AB37" s="67">
        <v>75.400000000000006</v>
      </c>
      <c r="AC37" s="67">
        <v>17.399999999999999</v>
      </c>
      <c r="AD37" s="67">
        <v>137</v>
      </c>
      <c r="AE37" s="67">
        <v>22.7</v>
      </c>
      <c r="AF37" s="67">
        <v>35.119999999999997</v>
      </c>
      <c r="AG37" s="67">
        <v>20.9</v>
      </c>
      <c r="AH37" s="67">
        <v>7.1</v>
      </c>
      <c r="AI37" s="67">
        <v>20.399999999999999</v>
      </c>
      <c r="AJ37" s="67">
        <v>20.399999999999999</v>
      </c>
      <c r="AK37" s="67">
        <v>20.100000000000001</v>
      </c>
      <c r="AL37" s="67">
        <v>8.1</v>
      </c>
      <c r="AM37" s="67">
        <v>79</v>
      </c>
      <c r="AN37" s="67">
        <v>7</v>
      </c>
      <c r="AO37" s="67">
        <v>7</v>
      </c>
      <c r="AP37" s="67">
        <v>2.8</v>
      </c>
      <c r="AQ37" s="67">
        <v>18.600000000000001</v>
      </c>
      <c r="AR37" s="67"/>
      <c r="AS37" s="67"/>
      <c r="AT37" s="67">
        <v>253</v>
      </c>
      <c r="AU37" s="67"/>
      <c r="AV37" s="67">
        <v>206.6</v>
      </c>
      <c r="AW37" s="67">
        <v>0.2</v>
      </c>
      <c r="AX37" s="67">
        <v>3.2</v>
      </c>
      <c r="AY37" s="67">
        <v>12.6</v>
      </c>
      <c r="AZ37" s="67"/>
      <c r="BA37" s="67">
        <v>13</v>
      </c>
      <c r="BB37" s="67">
        <v>5.5</v>
      </c>
      <c r="BC37" s="67">
        <v>9.9</v>
      </c>
      <c r="BD37" s="67">
        <v>66.900000000000006</v>
      </c>
      <c r="BE37" s="67">
        <v>81.7</v>
      </c>
      <c r="BF37" s="67">
        <v>0.6</v>
      </c>
      <c r="BG37" s="67">
        <v>105.6</v>
      </c>
      <c r="BH37" s="67">
        <v>137</v>
      </c>
      <c r="BI37" s="67">
        <v>17.3</v>
      </c>
      <c r="BJ37" s="67">
        <v>14.6</v>
      </c>
      <c r="BK37" s="67">
        <v>46.5</v>
      </c>
      <c r="BL37" s="67">
        <v>4.5</v>
      </c>
      <c r="BM37" s="67"/>
      <c r="BN37" s="67">
        <v>1.2</v>
      </c>
      <c r="BO37" s="67">
        <v>1</v>
      </c>
      <c r="BP37" s="67">
        <v>12.8</v>
      </c>
      <c r="BQ37" s="67">
        <v>2</v>
      </c>
      <c r="BR37" s="67">
        <v>20</v>
      </c>
      <c r="BS37" s="67">
        <v>6.6</v>
      </c>
      <c r="BT37" s="67">
        <v>17.2</v>
      </c>
      <c r="BU37" s="67">
        <v>20.100000000000001</v>
      </c>
      <c r="BV37" s="68">
        <v>1842.74773</v>
      </c>
    </row>
    <row r="38" spans="1:74" x14ac:dyDescent="0.3">
      <c r="A38" s="1"/>
      <c r="B38" s="54" t="s">
        <v>781</v>
      </c>
      <c r="C38" s="67"/>
      <c r="D38" s="67">
        <v>19</v>
      </c>
      <c r="E38" s="67">
        <v>3.62</v>
      </c>
      <c r="F38" s="67"/>
      <c r="G38" s="67">
        <v>15.2</v>
      </c>
      <c r="H38" s="67">
        <v>3</v>
      </c>
      <c r="I38" s="67"/>
      <c r="J38" s="67">
        <v>10.4</v>
      </c>
      <c r="K38" s="67"/>
      <c r="L38" s="67">
        <v>13.7</v>
      </c>
      <c r="M38" s="67">
        <v>0.25051000000000001</v>
      </c>
      <c r="N38" s="67">
        <v>0.1</v>
      </c>
      <c r="O38" s="67">
        <v>19.8</v>
      </c>
      <c r="P38" s="67"/>
      <c r="Q38" s="67">
        <v>20.100000000000001</v>
      </c>
      <c r="R38" s="67">
        <v>20.2</v>
      </c>
      <c r="S38" s="67">
        <v>7.7</v>
      </c>
      <c r="T38" s="67">
        <v>3.3</v>
      </c>
      <c r="U38" s="67">
        <v>4.4000000000000004</v>
      </c>
      <c r="V38" s="67">
        <v>20</v>
      </c>
      <c r="W38" s="67">
        <v>20.5</v>
      </c>
      <c r="X38" s="67">
        <v>20</v>
      </c>
      <c r="Y38" s="67">
        <v>19.100000000000001</v>
      </c>
      <c r="Z38" s="67">
        <v>39.4</v>
      </c>
      <c r="AA38" s="67">
        <v>22</v>
      </c>
      <c r="AB38" s="67">
        <v>73</v>
      </c>
      <c r="AC38" s="67">
        <v>14.1</v>
      </c>
      <c r="AD38" s="67">
        <v>143</v>
      </c>
      <c r="AE38" s="67">
        <v>13.4</v>
      </c>
      <c r="AF38" s="67">
        <v>25.6</v>
      </c>
      <c r="AG38" s="67">
        <v>20.9</v>
      </c>
      <c r="AH38" s="67">
        <v>5.5</v>
      </c>
      <c r="AI38" s="67">
        <v>20.399999999999999</v>
      </c>
      <c r="AJ38" s="67">
        <v>20.399999999999999</v>
      </c>
      <c r="AK38" s="67">
        <v>20.100000000000001</v>
      </c>
      <c r="AL38" s="67">
        <v>8.1</v>
      </c>
      <c r="AM38" s="67">
        <v>77.8</v>
      </c>
      <c r="AN38" s="67">
        <v>7.3</v>
      </c>
      <c r="AO38" s="67">
        <v>7.5</v>
      </c>
      <c r="AP38" s="67">
        <v>2.8</v>
      </c>
      <c r="AQ38" s="67">
        <v>18.600000000000001</v>
      </c>
      <c r="AR38" s="67"/>
      <c r="AS38" s="67"/>
      <c r="AT38" s="67">
        <v>252.4</v>
      </c>
      <c r="AU38" s="67"/>
      <c r="AV38" s="67">
        <v>199.1</v>
      </c>
      <c r="AW38" s="67">
        <v>0.2</v>
      </c>
      <c r="AX38" s="67">
        <v>3</v>
      </c>
      <c r="AY38" s="67">
        <v>11.1</v>
      </c>
      <c r="AZ38" s="67"/>
      <c r="BA38" s="67">
        <v>12.6</v>
      </c>
      <c r="BB38" s="67">
        <v>5.5</v>
      </c>
      <c r="BC38" s="67">
        <v>9.9</v>
      </c>
      <c r="BD38" s="67">
        <v>78</v>
      </c>
      <c r="BE38" s="67">
        <v>78.3</v>
      </c>
      <c r="BF38" s="67">
        <v>0.6</v>
      </c>
      <c r="BG38" s="67">
        <v>102.5</v>
      </c>
      <c r="BH38" s="67">
        <v>133.4</v>
      </c>
      <c r="BI38" s="67">
        <v>16.100000000000001</v>
      </c>
      <c r="BJ38" s="67">
        <v>14.4</v>
      </c>
      <c r="BK38" s="67">
        <v>47.4</v>
      </c>
      <c r="BL38" s="67">
        <v>4.5</v>
      </c>
      <c r="BM38" s="67"/>
      <c r="BN38" s="67">
        <v>1.2</v>
      </c>
      <c r="BO38" s="67">
        <v>1</v>
      </c>
      <c r="BP38" s="67">
        <v>11.7</v>
      </c>
      <c r="BQ38" s="67">
        <v>1.7</v>
      </c>
      <c r="BR38" s="67">
        <v>20</v>
      </c>
      <c r="BS38" s="67">
        <v>6.6</v>
      </c>
      <c r="BT38" s="67">
        <v>17</v>
      </c>
      <c r="BU38" s="67">
        <v>20.2</v>
      </c>
      <c r="BV38" s="68">
        <v>1808.6705099999999</v>
      </c>
    </row>
    <row r="39" spans="1:74" x14ac:dyDescent="0.3">
      <c r="A39" s="1"/>
      <c r="B39" s="56" t="s">
        <v>782</v>
      </c>
      <c r="C39" s="69"/>
      <c r="D39" s="69">
        <v>19</v>
      </c>
      <c r="E39" s="69">
        <v>3.84</v>
      </c>
      <c r="F39" s="69"/>
      <c r="G39" s="69">
        <v>19.7</v>
      </c>
      <c r="H39" s="69">
        <v>3</v>
      </c>
      <c r="I39" s="69"/>
      <c r="J39" s="69">
        <v>10.3</v>
      </c>
      <c r="K39" s="69"/>
      <c r="L39" s="69">
        <v>13.9</v>
      </c>
      <c r="M39" s="69">
        <v>0.17197000000000001</v>
      </c>
      <c r="N39" s="69">
        <v>0.1</v>
      </c>
      <c r="O39" s="69">
        <v>19.8</v>
      </c>
      <c r="P39" s="69"/>
      <c r="Q39" s="69">
        <v>20.3</v>
      </c>
      <c r="R39" s="69">
        <v>20.2</v>
      </c>
      <c r="S39" s="69">
        <v>7.7</v>
      </c>
      <c r="T39" s="69">
        <v>3.3</v>
      </c>
      <c r="U39" s="69">
        <v>4.4000000000000004</v>
      </c>
      <c r="V39" s="69">
        <v>20</v>
      </c>
      <c r="W39" s="69">
        <v>20.7</v>
      </c>
      <c r="X39" s="69">
        <v>20</v>
      </c>
      <c r="Y39" s="69">
        <v>19</v>
      </c>
      <c r="Z39" s="69">
        <v>37.9</v>
      </c>
      <c r="AA39" s="69">
        <v>24.8</v>
      </c>
      <c r="AB39" s="69">
        <v>75.7</v>
      </c>
      <c r="AC39" s="69">
        <v>12.3</v>
      </c>
      <c r="AD39" s="69">
        <v>149.80000000000001</v>
      </c>
      <c r="AE39" s="69">
        <v>8.1999999999999993</v>
      </c>
      <c r="AF39" s="69">
        <v>25.53</v>
      </c>
      <c r="AG39" s="69">
        <v>20.9</v>
      </c>
      <c r="AH39" s="69">
        <v>7.2</v>
      </c>
      <c r="AI39" s="69">
        <v>20.399999999999999</v>
      </c>
      <c r="AJ39" s="69">
        <v>20.399999999999999</v>
      </c>
      <c r="AK39" s="69">
        <v>20.100000000000001</v>
      </c>
      <c r="AL39" s="69">
        <v>8.1</v>
      </c>
      <c r="AM39" s="69">
        <v>75.3</v>
      </c>
      <c r="AN39" s="69">
        <v>4.7</v>
      </c>
      <c r="AO39" s="69">
        <v>5.0999999999999996</v>
      </c>
      <c r="AP39" s="69">
        <v>2.8</v>
      </c>
      <c r="AQ39" s="69">
        <v>18.600000000000001</v>
      </c>
      <c r="AR39" s="69"/>
      <c r="AS39" s="69"/>
      <c r="AT39" s="69">
        <v>239.5</v>
      </c>
      <c r="AU39" s="69"/>
      <c r="AV39" s="69">
        <v>189.3</v>
      </c>
      <c r="AW39" s="69">
        <v>0.1</v>
      </c>
      <c r="AX39" s="69">
        <v>2.9</v>
      </c>
      <c r="AY39" s="69">
        <v>7.8</v>
      </c>
      <c r="AZ39" s="69"/>
      <c r="BA39" s="69">
        <v>12</v>
      </c>
      <c r="BB39" s="69">
        <v>5.5</v>
      </c>
      <c r="BC39" s="69">
        <v>9.9</v>
      </c>
      <c r="BD39" s="69">
        <v>117.8</v>
      </c>
      <c r="BE39" s="69">
        <v>113.5</v>
      </c>
      <c r="BF39" s="69">
        <v>0.6</v>
      </c>
      <c r="BG39" s="69">
        <v>98.1</v>
      </c>
      <c r="BH39" s="69">
        <v>127.6</v>
      </c>
      <c r="BI39" s="69">
        <v>15.3</v>
      </c>
      <c r="BJ39" s="69">
        <v>15.1</v>
      </c>
      <c r="BK39" s="69">
        <v>46.6</v>
      </c>
      <c r="BL39" s="69">
        <v>4.5</v>
      </c>
      <c r="BM39" s="69"/>
      <c r="BN39" s="69">
        <v>1.2</v>
      </c>
      <c r="BO39" s="69">
        <v>1</v>
      </c>
      <c r="BP39" s="69">
        <v>4.7</v>
      </c>
      <c r="BQ39" s="69">
        <v>2</v>
      </c>
      <c r="BR39" s="69">
        <v>20</v>
      </c>
      <c r="BS39" s="69">
        <v>6.6</v>
      </c>
      <c r="BT39" s="69">
        <v>15.1</v>
      </c>
      <c r="BU39" s="69">
        <v>20.3</v>
      </c>
      <c r="BV39" s="70">
        <v>1840.24197</v>
      </c>
    </row>
    <row r="40" spans="1:74" x14ac:dyDescent="0.3">
      <c r="A40" s="1"/>
      <c r="B40" s="50" t="s">
        <v>783</v>
      </c>
      <c r="C40" s="65"/>
      <c r="D40" s="65">
        <v>19</v>
      </c>
      <c r="E40" s="65">
        <v>3.7</v>
      </c>
      <c r="F40" s="65"/>
      <c r="G40" s="65">
        <v>20.2</v>
      </c>
      <c r="H40" s="65">
        <v>3.1</v>
      </c>
      <c r="I40" s="65"/>
      <c r="J40" s="65">
        <v>10.8</v>
      </c>
      <c r="K40" s="65">
        <v>4.07</v>
      </c>
      <c r="L40" s="65">
        <v>13.8</v>
      </c>
      <c r="M40" s="65">
        <v>0.14266000000000001</v>
      </c>
      <c r="N40" s="65">
        <v>0.1</v>
      </c>
      <c r="O40" s="65">
        <v>19.8</v>
      </c>
      <c r="P40" s="65"/>
      <c r="Q40" s="65">
        <v>20.100000000000001</v>
      </c>
      <c r="R40" s="65">
        <v>20.2</v>
      </c>
      <c r="S40" s="65">
        <v>7.7</v>
      </c>
      <c r="T40" s="65">
        <v>3.3</v>
      </c>
      <c r="U40" s="65">
        <v>4.4000000000000004</v>
      </c>
      <c r="V40" s="65">
        <v>20</v>
      </c>
      <c r="W40" s="65">
        <v>20.399999999999999</v>
      </c>
      <c r="X40" s="65">
        <v>20</v>
      </c>
      <c r="Y40" s="65">
        <v>19.100000000000001</v>
      </c>
      <c r="Z40" s="65">
        <v>36.299999999999997</v>
      </c>
      <c r="AA40" s="65">
        <v>26.6</v>
      </c>
      <c r="AB40" s="65">
        <v>69.5</v>
      </c>
      <c r="AC40" s="65">
        <v>13.9</v>
      </c>
      <c r="AD40" s="65">
        <v>138.69999999999999</v>
      </c>
      <c r="AE40" s="65">
        <v>4.7</v>
      </c>
      <c r="AF40" s="65">
        <v>12.91</v>
      </c>
      <c r="AG40" s="65">
        <v>20.9</v>
      </c>
      <c r="AH40" s="65">
        <v>7.4</v>
      </c>
      <c r="AI40" s="65">
        <v>20.399999999999999</v>
      </c>
      <c r="AJ40" s="65">
        <v>20.399999999999999</v>
      </c>
      <c r="AK40" s="65">
        <v>20.100000000000001</v>
      </c>
      <c r="AL40" s="65">
        <v>8.1</v>
      </c>
      <c r="AM40" s="65">
        <v>69.8</v>
      </c>
      <c r="AN40" s="65">
        <v>3.9</v>
      </c>
      <c r="AO40" s="65">
        <v>6</v>
      </c>
      <c r="AP40" s="65">
        <v>2.8</v>
      </c>
      <c r="AQ40" s="65">
        <v>18.600000000000001</v>
      </c>
      <c r="AR40" s="65"/>
      <c r="AS40" s="65"/>
      <c r="AT40" s="65">
        <v>222.3</v>
      </c>
      <c r="AU40" s="65"/>
      <c r="AV40" s="65">
        <v>174.9</v>
      </c>
      <c r="AW40" s="65">
        <v>0.1</v>
      </c>
      <c r="AX40" s="65">
        <v>3.3</v>
      </c>
      <c r="AY40" s="65">
        <v>5.6</v>
      </c>
      <c r="AZ40" s="65"/>
      <c r="BA40" s="65">
        <v>10.8</v>
      </c>
      <c r="BB40" s="65">
        <v>5.5</v>
      </c>
      <c r="BC40" s="65">
        <v>9.8000000000000007</v>
      </c>
      <c r="BD40" s="65">
        <v>133.30000000000001</v>
      </c>
      <c r="BE40" s="65">
        <v>109.1</v>
      </c>
      <c r="BF40" s="65">
        <v>0.6</v>
      </c>
      <c r="BG40" s="65">
        <v>90.6</v>
      </c>
      <c r="BH40" s="65">
        <v>118</v>
      </c>
      <c r="BI40" s="65">
        <v>13.9</v>
      </c>
      <c r="BJ40" s="65">
        <v>18.2</v>
      </c>
      <c r="BK40" s="65">
        <v>49.4</v>
      </c>
      <c r="BL40" s="65">
        <v>4.5</v>
      </c>
      <c r="BM40" s="65"/>
      <c r="BN40" s="65">
        <v>1.2</v>
      </c>
      <c r="BO40" s="65">
        <v>1</v>
      </c>
      <c r="BP40" s="65">
        <v>7.2</v>
      </c>
      <c r="BQ40" s="65">
        <v>2</v>
      </c>
      <c r="BR40" s="65">
        <v>20</v>
      </c>
      <c r="BS40" s="65">
        <v>6.8</v>
      </c>
      <c r="BT40" s="65">
        <v>9.1999999999999993</v>
      </c>
      <c r="BU40" s="65">
        <v>20.2</v>
      </c>
      <c r="BV40" s="66">
        <v>1768.42266</v>
      </c>
    </row>
    <row r="41" spans="1:74" x14ac:dyDescent="0.3">
      <c r="A41" s="1"/>
      <c r="B41" s="54" t="s">
        <v>784</v>
      </c>
      <c r="C41" s="67"/>
      <c r="D41" s="67">
        <v>19.100000000000001</v>
      </c>
      <c r="E41" s="67">
        <v>3.7</v>
      </c>
      <c r="F41" s="67"/>
      <c r="G41" s="67">
        <v>20.2</v>
      </c>
      <c r="H41" s="67">
        <v>3</v>
      </c>
      <c r="I41" s="67"/>
      <c r="J41" s="67">
        <v>10.3</v>
      </c>
      <c r="K41" s="67">
        <v>4.96</v>
      </c>
      <c r="L41" s="67">
        <v>14</v>
      </c>
      <c r="M41" s="67">
        <v>5.1139999999999998E-2</v>
      </c>
      <c r="N41" s="67">
        <v>0.1</v>
      </c>
      <c r="O41" s="67">
        <v>19.8</v>
      </c>
      <c r="P41" s="67"/>
      <c r="Q41" s="67">
        <v>20.2</v>
      </c>
      <c r="R41" s="67">
        <v>20.2</v>
      </c>
      <c r="S41" s="67">
        <v>7.7</v>
      </c>
      <c r="T41" s="67">
        <v>3.3</v>
      </c>
      <c r="U41" s="67">
        <v>4.3</v>
      </c>
      <c r="V41" s="67">
        <v>20</v>
      </c>
      <c r="W41" s="67">
        <v>20.399999999999999</v>
      </c>
      <c r="X41" s="67">
        <v>20</v>
      </c>
      <c r="Y41" s="67">
        <v>19</v>
      </c>
      <c r="Z41" s="67">
        <v>36.799999999999997</v>
      </c>
      <c r="AA41" s="67">
        <v>27.3</v>
      </c>
      <c r="AB41" s="67">
        <v>57.8</v>
      </c>
      <c r="AC41" s="67">
        <v>12.3</v>
      </c>
      <c r="AD41" s="67">
        <v>127.8</v>
      </c>
      <c r="AE41" s="67">
        <v>2.2999999999999998</v>
      </c>
      <c r="AF41" s="67">
        <v>7.33</v>
      </c>
      <c r="AG41" s="67">
        <v>20.9</v>
      </c>
      <c r="AH41" s="67">
        <v>8.1</v>
      </c>
      <c r="AI41" s="67">
        <v>20.399999999999999</v>
      </c>
      <c r="AJ41" s="67">
        <v>20.399999999999999</v>
      </c>
      <c r="AK41" s="67">
        <v>20.100000000000001</v>
      </c>
      <c r="AL41" s="67">
        <v>8.1</v>
      </c>
      <c r="AM41" s="67">
        <v>50</v>
      </c>
      <c r="AN41" s="67">
        <v>2.7</v>
      </c>
      <c r="AO41" s="67">
        <v>3.2</v>
      </c>
      <c r="AP41" s="67">
        <v>2.8</v>
      </c>
      <c r="AQ41" s="67">
        <v>18.600000000000001</v>
      </c>
      <c r="AR41" s="67"/>
      <c r="AS41" s="67"/>
      <c r="AT41" s="67">
        <v>186.7</v>
      </c>
      <c r="AU41" s="67"/>
      <c r="AV41" s="67">
        <v>148.5</v>
      </c>
      <c r="AW41" s="67">
        <v>0.1</v>
      </c>
      <c r="AX41" s="67">
        <v>3.4</v>
      </c>
      <c r="AY41" s="67">
        <v>2.8</v>
      </c>
      <c r="AZ41" s="67"/>
      <c r="BA41" s="67">
        <v>8.3000000000000007</v>
      </c>
      <c r="BB41" s="67">
        <v>5.5</v>
      </c>
      <c r="BC41" s="67">
        <v>9.9</v>
      </c>
      <c r="BD41" s="67">
        <v>94.8</v>
      </c>
      <c r="BE41" s="67">
        <v>100.8</v>
      </c>
      <c r="BF41" s="67">
        <v>0.6</v>
      </c>
      <c r="BG41" s="67">
        <v>77.2</v>
      </c>
      <c r="BH41" s="67">
        <v>83.7</v>
      </c>
      <c r="BI41" s="67">
        <v>10.5</v>
      </c>
      <c r="BJ41" s="67">
        <v>17.3</v>
      </c>
      <c r="BK41" s="67">
        <v>42.9</v>
      </c>
      <c r="BL41" s="67">
        <v>4.5</v>
      </c>
      <c r="BM41" s="67"/>
      <c r="BN41" s="67">
        <v>1.2</v>
      </c>
      <c r="BO41" s="67">
        <v>1</v>
      </c>
      <c r="BP41" s="67">
        <v>3.9</v>
      </c>
      <c r="BQ41" s="67">
        <v>2</v>
      </c>
      <c r="BR41" s="67">
        <v>20</v>
      </c>
      <c r="BS41" s="67">
        <v>6.8</v>
      </c>
      <c r="BT41" s="67">
        <v>2.7</v>
      </c>
      <c r="BU41" s="67">
        <v>20.100000000000001</v>
      </c>
      <c r="BV41" s="68">
        <v>1532.4411399999999</v>
      </c>
    </row>
    <row r="42" spans="1:74" x14ac:dyDescent="0.3">
      <c r="A42" s="1"/>
      <c r="B42" s="54" t="s">
        <v>785</v>
      </c>
      <c r="C42" s="67"/>
      <c r="D42" s="67">
        <v>19.100000000000001</v>
      </c>
      <c r="E42" s="67">
        <v>3.51</v>
      </c>
      <c r="F42" s="67"/>
      <c r="G42" s="67">
        <v>20.2</v>
      </c>
      <c r="H42" s="67">
        <v>3</v>
      </c>
      <c r="I42" s="67"/>
      <c r="J42" s="67">
        <v>10.4</v>
      </c>
      <c r="K42" s="67"/>
      <c r="L42" s="67">
        <v>13.9</v>
      </c>
      <c r="M42" s="67">
        <v>1.941E-2</v>
      </c>
      <c r="N42" s="67"/>
      <c r="O42" s="67">
        <v>19.8</v>
      </c>
      <c r="P42" s="67"/>
      <c r="Q42" s="67">
        <v>20.2</v>
      </c>
      <c r="R42" s="67">
        <v>20.2</v>
      </c>
      <c r="S42" s="67">
        <v>7.7</v>
      </c>
      <c r="T42" s="67">
        <v>3.3</v>
      </c>
      <c r="U42" s="67">
        <v>4.2</v>
      </c>
      <c r="V42" s="67">
        <v>20</v>
      </c>
      <c r="W42" s="67">
        <v>20.7</v>
      </c>
      <c r="X42" s="67">
        <v>20</v>
      </c>
      <c r="Y42" s="67">
        <v>19</v>
      </c>
      <c r="Z42" s="67">
        <v>42</v>
      </c>
      <c r="AA42" s="67">
        <v>24.7</v>
      </c>
      <c r="AB42" s="67">
        <v>53.2</v>
      </c>
      <c r="AC42" s="67">
        <v>11.3</v>
      </c>
      <c r="AD42" s="67">
        <v>112.8</v>
      </c>
      <c r="AE42" s="67">
        <v>1.9</v>
      </c>
      <c r="AF42" s="67">
        <v>3.25</v>
      </c>
      <c r="AG42" s="67">
        <v>20.9</v>
      </c>
      <c r="AH42" s="67">
        <v>8.1</v>
      </c>
      <c r="AI42" s="67">
        <v>20.399999999999999</v>
      </c>
      <c r="AJ42" s="67">
        <v>20.399999999999999</v>
      </c>
      <c r="AK42" s="67">
        <v>20.100000000000001</v>
      </c>
      <c r="AL42" s="67">
        <v>8.1</v>
      </c>
      <c r="AM42" s="67">
        <v>24.9</v>
      </c>
      <c r="AN42" s="67">
        <v>0.7</v>
      </c>
      <c r="AO42" s="67">
        <v>0.7</v>
      </c>
      <c r="AP42" s="67">
        <v>2.8</v>
      </c>
      <c r="AQ42" s="67">
        <v>18.600000000000001</v>
      </c>
      <c r="AR42" s="67"/>
      <c r="AS42" s="67"/>
      <c r="AT42" s="67">
        <v>107.5</v>
      </c>
      <c r="AU42" s="67"/>
      <c r="AV42" s="67">
        <v>83.9</v>
      </c>
      <c r="AW42" s="67">
        <v>0.1</v>
      </c>
      <c r="AX42" s="67">
        <v>3.4</v>
      </c>
      <c r="AY42" s="67">
        <v>1.8</v>
      </c>
      <c r="AZ42" s="67"/>
      <c r="BA42" s="67">
        <v>3.3</v>
      </c>
      <c r="BB42" s="67">
        <v>5.6</v>
      </c>
      <c r="BC42" s="67">
        <v>9.9</v>
      </c>
      <c r="BD42" s="67">
        <v>85.6</v>
      </c>
      <c r="BE42" s="67">
        <v>88.1</v>
      </c>
      <c r="BF42" s="67">
        <v>0.6</v>
      </c>
      <c r="BG42" s="67">
        <v>43</v>
      </c>
      <c r="BH42" s="67">
        <v>42.8</v>
      </c>
      <c r="BI42" s="67">
        <v>4.0999999999999996</v>
      </c>
      <c r="BJ42" s="67">
        <v>16.2</v>
      </c>
      <c r="BK42" s="67">
        <v>39.299999999999997</v>
      </c>
      <c r="BL42" s="67">
        <v>4.5</v>
      </c>
      <c r="BM42" s="67"/>
      <c r="BN42" s="67">
        <v>1.2</v>
      </c>
      <c r="BO42" s="67">
        <v>1</v>
      </c>
      <c r="BP42" s="67">
        <v>2.1</v>
      </c>
      <c r="BQ42" s="67">
        <v>2</v>
      </c>
      <c r="BR42" s="67">
        <v>20</v>
      </c>
      <c r="BS42" s="67">
        <v>6.8</v>
      </c>
      <c r="BT42" s="67"/>
      <c r="BU42" s="67">
        <v>20.3</v>
      </c>
      <c r="BV42" s="68">
        <v>1213.17941</v>
      </c>
    </row>
    <row r="43" spans="1:74" x14ac:dyDescent="0.3">
      <c r="A43" s="1"/>
      <c r="B43" s="54" t="s">
        <v>786</v>
      </c>
      <c r="C43" s="67"/>
      <c r="D43" s="67">
        <v>19.100000000000001</v>
      </c>
      <c r="E43" s="67">
        <v>3.3</v>
      </c>
      <c r="F43" s="67"/>
      <c r="G43" s="67">
        <v>20.2</v>
      </c>
      <c r="H43" s="67">
        <v>3</v>
      </c>
      <c r="I43" s="67"/>
      <c r="J43" s="67">
        <v>11.3</v>
      </c>
      <c r="K43" s="67"/>
      <c r="L43" s="67">
        <v>13.9</v>
      </c>
      <c r="M43" s="67">
        <v>1.5599999999999999E-2</v>
      </c>
      <c r="N43" s="67"/>
      <c r="O43" s="67">
        <v>19.8</v>
      </c>
      <c r="P43" s="67"/>
      <c r="Q43" s="67">
        <v>20.100000000000001</v>
      </c>
      <c r="R43" s="67">
        <v>20.2</v>
      </c>
      <c r="S43" s="67">
        <v>7.7</v>
      </c>
      <c r="T43" s="67">
        <v>3.3</v>
      </c>
      <c r="U43" s="67">
        <v>4.2</v>
      </c>
      <c r="V43" s="67">
        <v>20</v>
      </c>
      <c r="W43" s="67">
        <v>20.5</v>
      </c>
      <c r="X43" s="67">
        <v>20</v>
      </c>
      <c r="Y43" s="67">
        <v>19</v>
      </c>
      <c r="Z43" s="67">
        <v>53.4</v>
      </c>
      <c r="AA43" s="67">
        <v>25.8</v>
      </c>
      <c r="AB43" s="67">
        <v>56.2</v>
      </c>
      <c r="AC43" s="67">
        <v>11.3</v>
      </c>
      <c r="AD43" s="67">
        <v>115.8</v>
      </c>
      <c r="AE43" s="67">
        <v>0.8</v>
      </c>
      <c r="AF43" s="67">
        <v>3.38</v>
      </c>
      <c r="AG43" s="67">
        <v>20.9</v>
      </c>
      <c r="AH43" s="67">
        <v>8.1</v>
      </c>
      <c r="AI43" s="67">
        <v>20.399999999999999</v>
      </c>
      <c r="AJ43" s="67">
        <v>20.399999999999999</v>
      </c>
      <c r="AK43" s="67">
        <v>20.100000000000001</v>
      </c>
      <c r="AL43" s="67">
        <v>8.1</v>
      </c>
      <c r="AM43" s="67">
        <v>6.6</v>
      </c>
      <c r="AN43" s="67"/>
      <c r="AO43" s="67"/>
      <c r="AP43" s="67">
        <v>2.8</v>
      </c>
      <c r="AQ43" s="67">
        <v>18.600000000000001</v>
      </c>
      <c r="AR43" s="67"/>
      <c r="AS43" s="67"/>
      <c r="AT43" s="67">
        <v>26.2</v>
      </c>
      <c r="AU43" s="67"/>
      <c r="AV43" s="67">
        <v>19.7</v>
      </c>
      <c r="AW43" s="67"/>
      <c r="AX43" s="67">
        <v>3.6</v>
      </c>
      <c r="AY43" s="67">
        <v>0.9</v>
      </c>
      <c r="AZ43" s="67"/>
      <c r="BA43" s="67">
        <v>0.3</v>
      </c>
      <c r="BB43" s="67">
        <v>5.5</v>
      </c>
      <c r="BC43" s="67">
        <v>9.9</v>
      </c>
      <c r="BD43" s="67">
        <v>79.8</v>
      </c>
      <c r="BE43" s="67">
        <v>71.599999999999994</v>
      </c>
      <c r="BF43" s="67">
        <v>0.6</v>
      </c>
      <c r="BG43" s="67">
        <v>10.199999999999999</v>
      </c>
      <c r="BH43" s="67">
        <v>9.1</v>
      </c>
      <c r="BI43" s="67">
        <v>0.2</v>
      </c>
      <c r="BJ43" s="67">
        <v>11.4</v>
      </c>
      <c r="BK43" s="67">
        <v>35.5</v>
      </c>
      <c r="BL43" s="67">
        <v>4.5</v>
      </c>
      <c r="BM43" s="67"/>
      <c r="BN43" s="67">
        <v>1.2</v>
      </c>
      <c r="BO43" s="67">
        <v>1</v>
      </c>
      <c r="BP43" s="67">
        <v>0.4</v>
      </c>
      <c r="BQ43" s="67">
        <v>2</v>
      </c>
      <c r="BR43" s="67">
        <v>20</v>
      </c>
      <c r="BS43" s="67">
        <v>6.8</v>
      </c>
      <c r="BT43" s="67"/>
      <c r="BU43" s="67">
        <v>20.2</v>
      </c>
      <c r="BV43" s="68">
        <v>958.89559999999994</v>
      </c>
    </row>
    <row r="44" spans="1:74" x14ac:dyDescent="0.3">
      <c r="A44" s="1"/>
      <c r="B44" s="54" t="s">
        <v>787</v>
      </c>
      <c r="C44" s="67"/>
      <c r="D44" s="67">
        <v>19.100000000000001</v>
      </c>
      <c r="E44" s="67">
        <v>3.55</v>
      </c>
      <c r="F44" s="67"/>
      <c r="G44" s="67">
        <v>20.2</v>
      </c>
      <c r="H44" s="67">
        <v>3.1</v>
      </c>
      <c r="I44" s="67"/>
      <c r="J44" s="67">
        <v>11.5</v>
      </c>
      <c r="K44" s="67">
        <v>2.41</v>
      </c>
      <c r="L44" s="67">
        <v>14</v>
      </c>
      <c r="M44" s="67">
        <v>1.17E-3</v>
      </c>
      <c r="N44" s="67"/>
      <c r="O44" s="67">
        <v>19.8</v>
      </c>
      <c r="P44" s="67"/>
      <c r="Q44" s="67">
        <v>20.2</v>
      </c>
      <c r="R44" s="67">
        <v>20.2</v>
      </c>
      <c r="S44" s="67">
        <v>7.6</v>
      </c>
      <c r="T44" s="67">
        <v>3.3</v>
      </c>
      <c r="U44" s="67">
        <v>4.2</v>
      </c>
      <c r="V44" s="67">
        <v>20</v>
      </c>
      <c r="W44" s="67">
        <v>20.399999999999999</v>
      </c>
      <c r="X44" s="67">
        <v>20</v>
      </c>
      <c r="Y44" s="67">
        <v>18.899999999999999</v>
      </c>
      <c r="Z44" s="67">
        <v>55.3</v>
      </c>
      <c r="AA44" s="67">
        <v>23.7</v>
      </c>
      <c r="AB44" s="67">
        <v>60.2</v>
      </c>
      <c r="AC44" s="67">
        <v>9.1</v>
      </c>
      <c r="AD44" s="67">
        <v>99.8</v>
      </c>
      <c r="AE44" s="67"/>
      <c r="AF44" s="67">
        <v>0.93</v>
      </c>
      <c r="AG44" s="67">
        <v>20.9</v>
      </c>
      <c r="AH44" s="67">
        <v>8.1</v>
      </c>
      <c r="AI44" s="67">
        <v>20.399999999999999</v>
      </c>
      <c r="AJ44" s="67">
        <v>20.399999999999999</v>
      </c>
      <c r="AK44" s="67">
        <v>20.100000000000001</v>
      </c>
      <c r="AL44" s="67">
        <v>8.1</v>
      </c>
      <c r="AM44" s="67"/>
      <c r="AN44" s="67"/>
      <c r="AO44" s="67"/>
      <c r="AP44" s="67">
        <v>2.8</v>
      </c>
      <c r="AQ44" s="67">
        <v>18.600000000000001</v>
      </c>
      <c r="AR44" s="67"/>
      <c r="AS44" s="67"/>
      <c r="AT44" s="67"/>
      <c r="AU44" s="67"/>
      <c r="AV44" s="67"/>
      <c r="AW44" s="67"/>
      <c r="AX44" s="67">
        <v>3.5</v>
      </c>
      <c r="AY44" s="67"/>
      <c r="AZ44" s="67"/>
      <c r="BA44" s="67"/>
      <c r="BB44" s="67">
        <v>5.5</v>
      </c>
      <c r="BC44" s="67">
        <v>9.9</v>
      </c>
      <c r="BD44" s="67">
        <v>68.5</v>
      </c>
      <c r="BE44" s="67">
        <v>76.5</v>
      </c>
      <c r="BF44" s="67">
        <v>0.6</v>
      </c>
      <c r="BG44" s="67"/>
      <c r="BH44" s="67"/>
      <c r="BI44" s="67"/>
      <c r="BJ44" s="67">
        <v>9.5</v>
      </c>
      <c r="BK44" s="67">
        <v>32.700000000000003</v>
      </c>
      <c r="BL44" s="67">
        <v>4.5</v>
      </c>
      <c r="BM44" s="67"/>
      <c r="BN44" s="67">
        <v>1.2</v>
      </c>
      <c r="BO44" s="67">
        <v>1</v>
      </c>
      <c r="BP44" s="67"/>
      <c r="BQ44" s="67">
        <v>2</v>
      </c>
      <c r="BR44" s="67">
        <v>20</v>
      </c>
      <c r="BS44" s="67">
        <v>6.8</v>
      </c>
      <c r="BT44" s="67"/>
      <c r="BU44" s="67">
        <v>20.100000000000001</v>
      </c>
      <c r="BV44" s="68">
        <v>859.19117000000006</v>
      </c>
    </row>
    <row r="45" spans="1:74" x14ac:dyDescent="0.3">
      <c r="A45" s="1"/>
      <c r="B45" s="54" t="s">
        <v>788</v>
      </c>
      <c r="C45" s="67"/>
      <c r="D45" s="67">
        <v>19.100000000000001</v>
      </c>
      <c r="E45" s="67">
        <v>3.7</v>
      </c>
      <c r="F45" s="67"/>
      <c r="G45" s="67">
        <v>20.2</v>
      </c>
      <c r="H45" s="67">
        <v>3</v>
      </c>
      <c r="I45" s="67"/>
      <c r="J45" s="67">
        <v>11.2</v>
      </c>
      <c r="K45" s="67">
        <v>5.98</v>
      </c>
      <c r="L45" s="67">
        <v>14.2</v>
      </c>
      <c r="M45" s="67"/>
      <c r="N45" s="67"/>
      <c r="O45" s="67">
        <v>19.8</v>
      </c>
      <c r="P45" s="67"/>
      <c r="Q45" s="67">
        <v>20.2</v>
      </c>
      <c r="R45" s="67">
        <v>20.2</v>
      </c>
      <c r="S45" s="67">
        <v>7.6</v>
      </c>
      <c r="T45" s="67">
        <v>3.3</v>
      </c>
      <c r="U45" s="67">
        <v>5</v>
      </c>
      <c r="V45" s="67">
        <v>20</v>
      </c>
      <c r="W45" s="67">
        <v>20.6</v>
      </c>
      <c r="X45" s="67">
        <v>20</v>
      </c>
      <c r="Y45" s="67">
        <v>18.899999999999999</v>
      </c>
      <c r="Z45" s="67">
        <v>59.9</v>
      </c>
      <c r="AA45" s="67">
        <v>20.6</v>
      </c>
      <c r="AB45" s="67">
        <v>69.599999999999994</v>
      </c>
      <c r="AC45" s="67">
        <v>7</v>
      </c>
      <c r="AD45" s="67">
        <v>75</v>
      </c>
      <c r="AE45" s="67"/>
      <c r="AF45" s="67"/>
      <c r="AG45" s="67">
        <v>20.9</v>
      </c>
      <c r="AH45" s="67">
        <v>8.1</v>
      </c>
      <c r="AI45" s="67">
        <v>20.399999999999999</v>
      </c>
      <c r="AJ45" s="67">
        <v>20.399999999999999</v>
      </c>
      <c r="AK45" s="67">
        <v>20.100000000000001</v>
      </c>
      <c r="AL45" s="67">
        <v>8.4</v>
      </c>
      <c r="AM45" s="67"/>
      <c r="AN45" s="67"/>
      <c r="AO45" s="67"/>
      <c r="AP45" s="67">
        <v>2.8</v>
      </c>
      <c r="AQ45" s="67">
        <v>18.600000000000001</v>
      </c>
      <c r="AR45" s="67"/>
      <c r="AS45" s="67"/>
      <c r="AT45" s="67"/>
      <c r="AU45" s="67"/>
      <c r="AV45" s="67"/>
      <c r="AW45" s="67"/>
      <c r="AX45" s="67">
        <v>3.6</v>
      </c>
      <c r="AY45" s="67"/>
      <c r="AZ45" s="67"/>
      <c r="BA45" s="67"/>
      <c r="BB45" s="67">
        <v>5.5</v>
      </c>
      <c r="BC45" s="67">
        <v>9.9</v>
      </c>
      <c r="BD45" s="67">
        <v>58.3</v>
      </c>
      <c r="BE45" s="67">
        <v>65.3</v>
      </c>
      <c r="BF45" s="67">
        <v>0.6</v>
      </c>
      <c r="BG45" s="67"/>
      <c r="BH45" s="67"/>
      <c r="BI45" s="67"/>
      <c r="BJ45" s="67">
        <v>10.1</v>
      </c>
      <c r="BK45" s="67">
        <v>32</v>
      </c>
      <c r="BL45" s="67">
        <v>4.4000000000000004</v>
      </c>
      <c r="BM45" s="67"/>
      <c r="BN45" s="67">
        <v>1.2</v>
      </c>
      <c r="BO45" s="67">
        <v>1</v>
      </c>
      <c r="BP45" s="67"/>
      <c r="BQ45" s="67">
        <v>2</v>
      </c>
      <c r="BR45" s="67">
        <v>20</v>
      </c>
      <c r="BS45" s="67">
        <v>6.8</v>
      </c>
      <c r="BT45" s="67"/>
      <c r="BU45" s="67">
        <v>20.2</v>
      </c>
      <c r="BV45" s="68">
        <v>825.68</v>
      </c>
    </row>
    <row r="46" spans="1:74" x14ac:dyDescent="0.3">
      <c r="A46" s="1"/>
      <c r="B46" s="54" t="s">
        <v>789</v>
      </c>
      <c r="C46" s="67"/>
      <c r="D46" s="67">
        <v>19.100000000000001</v>
      </c>
      <c r="E46" s="67">
        <v>3.7</v>
      </c>
      <c r="F46" s="67"/>
      <c r="G46" s="67">
        <v>20.2</v>
      </c>
      <c r="H46" s="67">
        <v>3</v>
      </c>
      <c r="I46" s="67"/>
      <c r="J46" s="67">
        <v>10.4</v>
      </c>
      <c r="K46" s="67">
        <v>7.89</v>
      </c>
      <c r="L46" s="67">
        <v>14.4</v>
      </c>
      <c r="M46" s="67"/>
      <c r="N46" s="67"/>
      <c r="O46" s="67">
        <v>19.8</v>
      </c>
      <c r="P46" s="67"/>
      <c r="Q46" s="67">
        <v>20.2</v>
      </c>
      <c r="R46" s="67">
        <v>20.2</v>
      </c>
      <c r="S46" s="67">
        <v>7.7</v>
      </c>
      <c r="T46" s="67">
        <v>3.3</v>
      </c>
      <c r="U46" s="67">
        <v>4.8</v>
      </c>
      <c r="V46" s="67">
        <v>20</v>
      </c>
      <c r="W46" s="67">
        <v>20.5</v>
      </c>
      <c r="X46" s="67">
        <v>20</v>
      </c>
      <c r="Y46" s="67">
        <v>19</v>
      </c>
      <c r="Z46" s="67">
        <v>47.6</v>
      </c>
      <c r="AA46" s="67">
        <v>19.899999999999999</v>
      </c>
      <c r="AB46" s="67">
        <v>67.599999999999994</v>
      </c>
      <c r="AC46" s="67">
        <v>3.8</v>
      </c>
      <c r="AD46" s="67">
        <v>69.599999999999994</v>
      </c>
      <c r="AE46" s="67"/>
      <c r="AF46" s="67"/>
      <c r="AG46" s="67">
        <v>20.9</v>
      </c>
      <c r="AH46" s="67">
        <v>8.1</v>
      </c>
      <c r="AI46" s="67">
        <v>20.399999999999999</v>
      </c>
      <c r="AJ46" s="67">
        <v>20.399999999999999</v>
      </c>
      <c r="AK46" s="67">
        <v>20.100000000000001</v>
      </c>
      <c r="AL46" s="67">
        <v>8.5</v>
      </c>
      <c r="AM46" s="67"/>
      <c r="AN46" s="67"/>
      <c r="AO46" s="67"/>
      <c r="AP46" s="67">
        <v>2.8</v>
      </c>
      <c r="AQ46" s="67">
        <v>18.600000000000001</v>
      </c>
      <c r="AR46" s="67"/>
      <c r="AS46" s="67"/>
      <c r="AT46" s="67"/>
      <c r="AU46" s="67"/>
      <c r="AV46" s="67"/>
      <c r="AW46" s="67"/>
      <c r="AX46" s="67">
        <v>3.6</v>
      </c>
      <c r="AY46" s="67"/>
      <c r="AZ46" s="67"/>
      <c r="BA46" s="67"/>
      <c r="BB46" s="67">
        <v>5.5</v>
      </c>
      <c r="BC46" s="67">
        <v>10</v>
      </c>
      <c r="BD46" s="67">
        <v>56.1</v>
      </c>
      <c r="BE46" s="67">
        <v>61.6</v>
      </c>
      <c r="BF46" s="67">
        <v>0.6</v>
      </c>
      <c r="BG46" s="67"/>
      <c r="BH46" s="67"/>
      <c r="BI46" s="67"/>
      <c r="BJ46" s="67">
        <v>13</v>
      </c>
      <c r="BK46" s="67">
        <v>36.5</v>
      </c>
      <c r="BL46" s="67">
        <v>4.4000000000000004</v>
      </c>
      <c r="BM46" s="67"/>
      <c r="BN46" s="67">
        <v>1.2</v>
      </c>
      <c r="BO46" s="67">
        <v>1</v>
      </c>
      <c r="BP46" s="67"/>
      <c r="BQ46" s="67">
        <v>2</v>
      </c>
      <c r="BR46" s="67">
        <v>20</v>
      </c>
      <c r="BS46" s="67">
        <v>6.8</v>
      </c>
      <c r="BT46" s="67"/>
      <c r="BU46" s="67">
        <v>20.2</v>
      </c>
      <c r="BV46" s="68">
        <v>804.99</v>
      </c>
    </row>
    <row r="47" spans="1:74" x14ac:dyDescent="0.3">
      <c r="A47" s="1"/>
      <c r="B47" s="56" t="s">
        <v>790</v>
      </c>
      <c r="C47" s="69"/>
      <c r="D47" s="69">
        <v>19.100000000000001</v>
      </c>
      <c r="E47" s="69">
        <v>3.87</v>
      </c>
      <c r="F47" s="69"/>
      <c r="G47" s="69">
        <v>20.2</v>
      </c>
      <c r="H47" s="69">
        <v>3</v>
      </c>
      <c r="I47" s="69"/>
      <c r="J47" s="69">
        <v>10.5</v>
      </c>
      <c r="K47" s="69">
        <v>6.82</v>
      </c>
      <c r="L47" s="69">
        <v>14.9</v>
      </c>
      <c r="M47" s="69"/>
      <c r="N47" s="69"/>
      <c r="O47" s="69">
        <v>19.8</v>
      </c>
      <c r="P47" s="69"/>
      <c r="Q47" s="69">
        <v>20.100000000000001</v>
      </c>
      <c r="R47" s="69">
        <v>20.2</v>
      </c>
      <c r="S47" s="69">
        <v>7.8</v>
      </c>
      <c r="T47" s="69">
        <v>3.3</v>
      </c>
      <c r="U47" s="69">
        <v>4.8</v>
      </c>
      <c r="V47" s="69">
        <v>20</v>
      </c>
      <c r="W47" s="69">
        <v>20.399999999999999</v>
      </c>
      <c r="X47" s="69">
        <v>20</v>
      </c>
      <c r="Y47" s="69">
        <v>18.899999999999999</v>
      </c>
      <c r="Z47" s="69">
        <v>43.8</v>
      </c>
      <c r="AA47" s="69">
        <v>18.899999999999999</v>
      </c>
      <c r="AB47" s="69">
        <v>62.9</v>
      </c>
      <c r="AC47" s="69">
        <v>2.2000000000000002</v>
      </c>
      <c r="AD47" s="69">
        <v>62.7</v>
      </c>
      <c r="AE47" s="69"/>
      <c r="AF47" s="69"/>
      <c r="AG47" s="69">
        <v>20.9</v>
      </c>
      <c r="AH47" s="69">
        <v>8.1</v>
      </c>
      <c r="AI47" s="69">
        <v>20.399999999999999</v>
      </c>
      <c r="AJ47" s="69">
        <v>20.399999999999999</v>
      </c>
      <c r="AK47" s="69">
        <v>20.100000000000001</v>
      </c>
      <c r="AL47" s="69">
        <v>8.5</v>
      </c>
      <c r="AM47" s="69"/>
      <c r="AN47" s="69"/>
      <c r="AO47" s="69"/>
      <c r="AP47" s="69">
        <v>2.9</v>
      </c>
      <c r="AQ47" s="69">
        <v>18.600000000000001</v>
      </c>
      <c r="AR47" s="69"/>
      <c r="AS47" s="69"/>
      <c r="AT47" s="69"/>
      <c r="AU47" s="69"/>
      <c r="AV47" s="69"/>
      <c r="AW47" s="69"/>
      <c r="AX47" s="69">
        <v>3.6</v>
      </c>
      <c r="AY47" s="69"/>
      <c r="AZ47" s="69"/>
      <c r="BA47" s="69"/>
      <c r="BB47" s="69">
        <v>5.6</v>
      </c>
      <c r="BC47" s="69">
        <v>9.9</v>
      </c>
      <c r="BD47" s="69">
        <v>54</v>
      </c>
      <c r="BE47" s="69">
        <v>58.3</v>
      </c>
      <c r="BF47" s="69">
        <v>0.6</v>
      </c>
      <c r="BG47" s="69"/>
      <c r="BH47" s="69"/>
      <c r="BI47" s="69"/>
      <c r="BJ47" s="69">
        <v>11.5</v>
      </c>
      <c r="BK47" s="69">
        <v>39.5</v>
      </c>
      <c r="BL47" s="69">
        <v>4.4000000000000004</v>
      </c>
      <c r="BM47" s="69"/>
      <c r="BN47" s="69">
        <v>1.9</v>
      </c>
      <c r="BO47" s="69">
        <v>1</v>
      </c>
      <c r="BP47" s="69"/>
      <c r="BQ47" s="69">
        <v>2</v>
      </c>
      <c r="BR47" s="69">
        <v>20</v>
      </c>
      <c r="BS47" s="69">
        <v>6.8</v>
      </c>
      <c r="BT47" s="69"/>
      <c r="BU47" s="69">
        <v>20.2</v>
      </c>
      <c r="BV47" s="70">
        <v>783.39</v>
      </c>
    </row>
    <row r="48" spans="1:74" x14ac:dyDescent="0.3">
      <c r="A48" s="1"/>
      <c r="B48" s="50" t="s">
        <v>791</v>
      </c>
      <c r="C48" s="65"/>
      <c r="D48" s="65">
        <v>19.100000000000001</v>
      </c>
      <c r="E48" s="65">
        <v>3.92</v>
      </c>
      <c r="F48" s="65"/>
      <c r="G48" s="65">
        <v>20.2</v>
      </c>
      <c r="H48" s="65">
        <v>3</v>
      </c>
      <c r="I48" s="65"/>
      <c r="J48" s="65">
        <v>10.3</v>
      </c>
      <c r="K48" s="65">
        <v>6.82</v>
      </c>
      <c r="L48" s="65">
        <v>15.1</v>
      </c>
      <c r="M48" s="65"/>
      <c r="N48" s="65"/>
      <c r="O48" s="65">
        <v>19.8</v>
      </c>
      <c r="P48" s="65"/>
      <c r="Q48" s="65">
        <v>20.100000000000001</v>
      </c>
      <c r="R48" s="65">
        <v>20.2</v>
      </c>
      <c r="S48" s="65">
        <v>7.8</v>
      </c>
      <c r="T48" s="65">
        <v>3.3</v>
      </c>
      <c r="U48" s="65">
        <v>4.7</v>
      </c>
      <c r="V48" s="65">
        <v>20</v>
      </c>
      <c r="W48" s="65">
        <v>20.7</v>
      </c>
      <c r="X48" s="65">
        <v>20</v>
      </c>
      <c r="Y48" s="65">
        <v>19</v>
      </c>
      <c r="Z48" s="65">
        <v>34.5</v>
      </c>
      <c r="AA48" s="65">
        <v>19.399999999999999</v>
      </c>
      <c r="AB48" s="65">
        <v>61.5</v>
      </c>
      <c r="AC48" s="65">
        <v>2.7</v>
      </c>
      <c r="AD48" s="65">
        <v>66.099999999999994</v>
      </c>
      <c r="AE48" s="65"/>
      <c r="AF48" s="65"/>
      <c r="AG48" s="65">
        <v>20.9</v>
      </c>
      <c r="AH48" s="65">
        <v>8.1</v>
      </c>
      <c r="AI48" s="65">
        <v>20.399999999999999</v>
      </c>
      <c r="AJ48" s="65">
        <v>20.399999999999999</v>
      </c>
      <c r="AK48" s="65">
        <v>20.100000000000001</v>
      </c>
      <c r="AL48" s="65">
        <v>8.4</v>
      </c>
      <c r="AM48" s="65"/>
      <c r="AN48" s="65"/>
      <c r="AO48" s="65"/>
      <c r="AP48" s="65">
        <v>2.9</v>
      </c>
      <c r="AQ48" s="65">
        <v>18.600000000000001</v>
      </c>
      <c r="AR48" s="65"/>
      <c r="AS48" s="65"/>
      <c r="AT48" s="65"/>
      <c r="AU48" s="65"/>
      <c r="AV48" s="65"/>
      <c r="AW48" s="65"/>
      <c r="AX48" s="65">
        <v>3.6</v>
      </c>
      <c r="AY48" s="65"/>
      <c r="AZ48" s="65"/>
      <c r="BA48" s="65"/>
      <c r="BB48" s="65">
        <v>5.5</v>
      </c>
      <c r="BC48" s="65">
        <v>9.9</v>
      </c>
      <c r="BD48" s="65">
        <v>48.5</v>
      </c>
      <c r="BE48" s="65">
        <v>63.9</v>
      </c>
      <c r="BF48" s="65">
        <v>0.6</v>
      </c>
      <c r="BG48" s="65"/>
      <c r="BH48" s="65"/>
      <c r="BI48" s="65"/>
      <c r="BJ48" s="65">
        <v>13.1</v>
      </c>
      <c r="BK48" s="65">
        <v>39.1</v>
      </c>
      <c r="BL48" s="65">
        <v>4.4000000000000004</v>
      </c>
      <c r="BM48" s="65"/>
      <c r="BN48" s="65">
        <v>1.9</v>
      </c>
      <c r="BO48" s="65">
        <v>1</v>
      </c>
      <c r="BP48" s="65"/>
      <c r="BQ48" s="65">
        <v>2</v>
      </c>
      <c r="BR48" s="65">
        <v>20</v>
      </c>
      <c r="BS48" s="65">
        <v>6.8</v>
      </c>
      <c r="BT48" s="65"/>
      <c r="BU48" s="65">
        <v>20.2</v>
      </c>
      <c r="BV48" s="66">
        <v>778.54</v>
      </c>
    </row>
    <row r="49" spans="1:74" x14ac:dyDescent="0.3">
      <c r="A49" s="1"/>
      <c r="B49" s="54" t="s">
        <v>792</v>
      </c>
      <c r="C49" s="67"/>
      <c r="D49" s="67">
        <v>19.100000000000001</v>
      </c>
      <c r="E49" s="67">
        <v>3.75</v>
      </c>
      <c r="F49" s="67"/>
      <c r="G49" s="67">
        <v>20.2</v>
      </c>
      <c r="H49" s="67">
        <v>3</v>
      </c>
      <c r="I49" s="67"/>
      <c r="J49" s="67">
        <v>9.9</v>
      </c>
      <c r="K49" s="67">
        <v>4.9400000000000004</v>
      </c>
      <c r="L49" s="67">
        <v>15.2</v>
      </c>
      <c r="M49" s="67"/>
      <c r="N49" s="67"/>
      <c r="O49" s="67">
        <v>19.8</v>
      </c>
      <c r="P49" s="67"/>
      <c r="Q49" s="67">
        <v>20.2</v>
      </c>
      <c r="R49" s="67">
        <v>20.2</v>
      </c>
      <c r="S49" s="67">
        <v>7.9</v>
      </c>
      <c r="T49" s="67">
        <v>3.3</v>
      </c>
      <c r="U49" s="67">
        <v>4.7</v>
      </c>
      <c r="V49" s="67">
        <v>20</v>
      </c>
      <c r="W49" s="67">
        <v>20.5</v>
      </c>
      <c r="X49" s="67">
        <v>20</v>
      </c>
      <c r="Y49" s="67">
        <v>19</v>
      </c>
      <c r="Z49" s="67">
        <v>24.9</v>
      </c>
      <c r="AA49" s="67">
        <v>22.6</v>
      </c>
      <c r="AB49" s="67">
        <v>60.3</v>
      </c>
      <c r="AC49" s="67">
        <v>5.6</v>
      </c>
      <c r="AD49" s="67">
        <v>76.8</v>
      </c>
      <c r="AE49" s="67"/>
      <c r="AF49" s="67"/>
      <c r="AG49" s="67">
        <v>20.9</v>
      </c>
      <c r="AH49" s="67">
        <v>8.1</v>
      </c>
      <c r="AI49" s="67">
        <v>20.399999999999999</v>
      </c>
      <c r="AJ49" s="67">
        <v>20.399999999999999</v>
      </c>
      <c r="AK49" s="67">
        <v>20.100000000000001</v>
      </c>
      <c r="AL49" s="67">
        <v>8.4</v>
      </c>
      <c r="AM49" s="67"/>
      <c r="AN49" s="67"/>
      <c r="AO49" s="67"/>
      <c r="AP49" s="67">
        <v>2.9</v>
      </c>
      <c r="AQ49" s="67">
        <v>18.600000000000001</v>
      </c>
      <c r="AR49" s="67"/>
      <c r="AS49" s="67"/>
      <c r="AT49" s="67"/>
      <c r="AU49" s="67"/>
      <c r="AV49" s="67"/>
      <c r="AW49" s="67"/>
      <c r="AX49" s="67">
        <v>3.5</v>
      </c>
      <c r="AY49" s="67"/>
      <c r="AZ49" s="67"/>
      <c r="BA49" s="67"/>
      <c r="BB49" s="67">
        <v>5.4</v>
      </c>
      <c r="BC49" s="67">
        <v>9.9</v>
      </c>
      <c r="BD49" s="67">
        <v>32.200000000000003</v>
      </c>
      <c r="BE49" s="67">
        <v>44.8</v>
      </c>
      <c r="BF49" s="67">
        <v>0.6</v>
      </c>
      <c r="BG49" s="67"/>
      <c r="BH49" s="67"/>
      <c r="BI49" s="67"/>
      <c r="BJ49" s="67">
        <v>12.4</v>
      </c>
      <c r="BK49" s="67">
        <v>35.6</v>
      </c>
      <c r="BL49" s="67">
        <v>4.4000000000000004</v>
      </c>
      <c r="BM49" s="67"/>
      <c r="BN49" s="67">
        <v>2.1</v>
      </c>
      <c r="BO49" s="67">
        <v>1</v>
      </c>
      <c r="BP49" s="67"/>
      <c r="BQ49" s="67">
        <v>2</v>
      </c>
      <c r="BR49" s="67">
        <v>20</v>
      </c>
      <c r="BS49" s="67">
        <v>6.8</v>
      </c>
      <c r="BT49" s="67"/>
      <c r="BU49" s="67">
        <v>20.2</v>
      </c>
      <c r="BV49" s="68">
        <v>742.59</v>
      </c>
    </row>
    <row r="50" spans="1:74" x14ac:dyDescent="0.3">
      <c r="A50" s="1"/>
      <c r="B50" s="54" t="s">
        <v>793</v>
      </c>
      <c r="C50" s="67"/>
      <c r="D50" s="67">
        <v>19.100000000000001</v>
      </c>
      <c r="E50" s="67">
        <v>3.78</v>
      </c>
      <c r="F50" s="67"/>
      <c r="G50" s="67">
        <v>20.2</v>
      </c>
      <c r="H50" s="67">
        <v>3</v>
      </c>
      <c r="I50" s="67"/>
      <c r="J50" s="67">
        <v>10</v>
      </c>
      <c r="K50" s="67">
        <v>7.97</v>
      </c>
      <c r="L50" s="67">
        <v>15.3</v>
      </c>
      <c r="M50" s="67"/>
      <c r="N50" s="67"/>
      <c r="O50" s="67">
        <v>19.8</v>
      </c>
      <c r="P50" s="67"/>
      <c r="Q50" s="67">
        <v>20.3</v>
      </c>
      <c r="R50" s="67">
        <v>20.2</v>
      </c>
      <c r="S50" s="67">
        <v>7.9</v>
      </c>
      <c r="T50" s="67">
        <v>3.3</v>
      </c>
      <c r="U50" s="67">
        <v>4.5999999999999996</v>
      </c>
      <c r="V50" s="67">
        <v>20</v>
      </c>
      <c r="W50" s="67">
        <v>20.8</v>
      </c>
      <c r="X50" s="67">
        <v>20</v>
      </c>
      <c r="Y50" s="67">
        <v>19</v>
      </c>
      <c r="Z50" s="67">
        <v>18.5</v>
      </c>
      <c r="AA50" s="67">
        <v>23.2</v>
      </c>
      <c r="AB50" s="67">
        <v>55.4</v>
      </c>
      <c r="AC50" s="67">
        <v>3.4</v>
      </c>
      <c r="AD50" s="67">
        <v>82.4</v>
      </c>
      <c r="AE50" s="67"/>
      <c r="AF50" s="67"/>
      <c r="AG50" s="67">
        <v>20.9</v>
      </c>
      <c r="AH50" s="67">
        <v>8.1</v>
      </c>
      <c r="AI50" s="67">
        <v>20.399999999999999</v>
      </c>
      <c r="AJ50" s="67">
        <v>20.399999999999999</v>
      </c>
      <c r="AK50" s="67">
        <v>20.100000000000001</v>
      </c>
      <c r="AL50" s="67">
        <v>8.5</v>
      </c>
      <c r="AM50" s="67"/>
      <c r="AN50" s="67"/>
      <c r="AO50" s="67"/>
      <c r="AP50" s="67">
        <v>2.9</v>
      </c>
      <c r="AQ50" s="67">
        <v>18.600000000000001</v>
      </c>
      <c r="AR50" s="67"/>
      <c r="AS50" s="67"/>
      <c r="AT50" s="67"/>
      <c r="AU50" s="67"/>
      <c r="AV50" s="67"/>
      <c r="AW50" s="67"/>
      <c r="AX50" s="67">
        <v>3.4</v>
      </c>
      <c r="AY50" s="67"/>
      <c r="AZ50" s="67"/>
      <c r="BA50" s="67"/>
      <c r="BB50" s="67">
        <v>5.4</v>
      </c>
      <c r="BC50" s="67">
        <v>9.9</v>
      </c>
      <c r="BD50" s="67">
        <v>25.7</v>
      </c>
      <c r="BE50" s="67">
        <v>30.9</v>
      </c>
      <c r="BF50" s="67">
        <v>0.6</v>
      </c>
      <c r="BG50" s="67"/>
      <c r="BH50" s="67"/>
      <c r="BI50" s="67"/>
      <c r="BJ50" s="67">
        <v>13.4</v>
      </c>
      <c r="BK50" s="67">
        <v>34.4</v>
      </c>
      <c r="BL50" s="67">
        <v>4.4000000000000004</v>
      </c>
      <c r="BM50" s="67"/>
      <c r="BN50" s="67">
        <v>2.1</v>
      </c>
      <c r="BO50" s="67">
        <v>1</v>
      </c>
      <c r="BP50" s="67"/>
      <c r="BQ50" s="67">
        <v>2</v>
      </c>
      <c r="BR50" s="67">
        <v>20</v>
      </c>
      <c r="BS50" s="67">
        <v>6.8</v>
      </c>
      <c r="BT50" s="67"/>
      <c r="BU50" s="67">
        <v>20.2</v>
      </c>
      <c r="BV50" s="68">
        <v>718.25</v>
      </c>
    </row>
    <row r="51" spans="1:74" x14ac:dyDescent="0.3">
      <c r="A51" s="1"/>
      <c r="B51" s="54" t="s">
        <v>794</v>
      </c>
      <c r="C51" s="67">
        <v>2</v>
      </c>
      <c r="D51" s="67">
        <v>19.100000000000001</v>
      </c>
      <c r="E51" s="67">
        <v>3.83</v>
      </c>
      <c r="F51" s="67"/>
      <c r="G51" s="67">
        <v>20.2</v>
      </c>
      <c r="H51" s="67">
        <v>3</v>
      </c>
      <c r="I51" s="67"/>
      <c r="J51" s="67">
        <v>10.5</v>
      </c>
      <c r="K51" s="67">
        <v>7.97</v>
      </c>
      <c r="L51" s="67">
        <v>15.4</v>
      </c>
      <c r="M51" s="67"/>
      <c r="N51" s="67"/>
      <c r="O51" s="67">
        <v>19.8</v>
      </c>
      <c r="P51" s="67"/>
      <c r="Q51" s="67">
        <v>20.2</v>
      </c>
      <c r="R51" s="67">
        <v>20.2</v>
      </c>
      <c r="S51" s="67">
        <v>7.9</v>
      </c>
      <c r="T51" s="67">
        <v>3.3</v>
      </c>
      <c r="U51" s="67">
        <v>4.7</v>
      </c>
      <c r="V51" s="67">
        <v>20</v>
      </c>
      <c r="W51" s="67">
        <v>20.7</v>
      </c>
      <c r="X51" s="67">
        <v>20</v>
      </c>
      <c r="Y51" s="67">
        <v>19</v>
      </c>
      <c r="Z51" s="67">
        <v>16.7</v>
      </c>
      <c r="AA51" s="67">
        <v>8.6</v>
      </c>
      <c r="AB51" s="67">
        <v>49.7</v>
      </c>
      <c r="AC51" s="67">
        <v>2.5</v>
      </c>
      <c r="AD51" s="67">
        <v>74.099999999999994</v>
      </c>
      <c r="AE51" s="67"/>
      <c r="AF51" s="67"/>
      <c r="AG51" s="67">
        <v>21</v>
      </c>
      <c r="AH51" s="67">
        <v>8.1</v>
      </c>
      <c r="AI51" s="67">
        <v>20.399999999999999</v>
      </c>
      <c r="AJ51" s="67">
        <v>20.399999999999999</v>
      </c>
      <c r="AK51" s="67">
        <v>20.100000000000001</v>
      </c>
      <c r="AL51" s="67">
        <v>8.5</v>
      </c>
      <c r="AM51" s="67"/>
      <c r="AN51" s="67"/>
      <c r="AO51" s="67"/>
      <c r="AP51" s="67">
        <v>2.9</v>
      </c>
      <c r="AQ51" s="67">
        <v>18.600000000000001</v>
      </c>
      <c r="AR51" s="67"/>
      <c r="AS51" s="67"/>
      <c r="AT51" s="67"/>
      <c r="AU51" s="67"/>
      <c r="AV51" s="67"/>
      <c r="AW51" s="67"/>
      <c r="AX51" s="67">
        <v>3.5</v>
      </c>
      <c r="AY51" s="67"/>
      <c r="AZ51" s="67"/>
      <c r="BA51" s="67"/>
      <c r="BB51" s="67">
        <v>5.5</v>
      </c>
      <c r="BC51" s="67">
        <v>10</v>
      </c>
      <c r="BD51" s="67">
        <v>16.100000000000001</v>
      </c>
      <c r="BE51" s="67">
        <v>23.1</v>
      </c>
      <c r="BF51" s="67">
        <v>0.6</v>
      </c>
      <c r="BG51" s="67"/>
      <c r="BH51" s="67"/>
      <c r="BI51" s="67"/>
      <c r="BJ51" s="67">
        <v>10.1</v>
      </c>
      <c r="BK51" s="67">
        <v>31</v>
      </c>
      <c r="BL51" s="67">
        <v>4.4000000000000004</v>
      </c>
      <c r="BM51" s="67"/>
      <c r="BN51" s="67">
        <v>1.6</v>
      </c>
      <c r="BO51" s="67">
        <v>1</v>
      </c>
      <c r="BP51" s="67"/>
      <c r="BQ51" s="67">
        <v>2</v>
      </c>
      <c r="BR51" s="67">
        <v>20</v>
      </c>
      <c r="BS51" s="67">
        <v>6.8</v>
      </c>
      <c r="BT51" s="67"/>
      <c r="BU51" s="67">
        <v>20.3</v>
      </c>
      <c r="BV51" s="68">
        <v>665.4</v>
      </c>
    </row>
    <row r="52" spans="1:74" x14ac:dyDescent="0.3">
      <c r="A52" s="1"/>
      <c r="B52" s="54" t="s">
        <v>795</v>
      </c>
      <c r="C52" s="67">
        <v>3</v>
      </c>
      <c r="D52" s="67">
        <v>19.100000000000001</v>
      </c>
      <c r="E52" s="67">
        <v>3.81</v>
      </c>
      <c r="F52" s="67"/>
      <c r="G52" s="67">
        <v>20.2</v>
      </c>
      <c r="H52" s="67">
        <v>3</v>
      </c>
      <c r="I52" s="67"/>
      <c r="J52" s="67">
        <v>10.8</v>
      </c>
      <c r="K52" s="67">
        <v>9.1300000000000008</v>
      </c>
      <c r="L52" s="67">
        <v>15.6</v>
      </c>
      <c r="M52" s="67"/>
      <c r="N52" s="67"/>
      <c r="O52" s="67">
        <v>19.8</v>
      </c>
      <c r="P52" s="67"/>
      <c r="Q52" s="67">
        <v>20.2</v>
      </c>
      <c r="R52" s="67">
        <v>20.2</v>
      </c>
      <c r="S52" s="67">
        <v>7.9</v>
      </c>
      <c r="T52" s="67">
        <v>3.3</v>
      </c>
      <c r="U52" s="67">
        <v>4.5999999999999996</v>
      </c>
      <c r="V52" s="67">
        <v>20</v>
      </c>
      <c r="W52" s="67">
        <v>20.399999999999999</v>
      </c>
      <c r="X52" s="67">
        <v>20</v>
      </c>
      <c r="Y52" s="67">
        <v>19</v>
      </c>
      <c r="Z52" s="67">
        <v>15</v>
      </c>
      <c r="AA52" s="67">
        <v>6.1</v>
      </c>
      <c r="AB52" s="67">
        <v>44.1</v>
      </c>
      <c r="AC52" s="67">
        <v>1.8</v>
      </c>
      <c r="AD52" s="67">
        <v>76.599999999999994</v>
      </c>
      <c r="AE52" s="67"/>
      <c r="AF52" s="67"/>
      <c r="AG52" s="67">
        <v>21</v>
      </c>
      <c r="AH52" s="67">
        <v>8.1</v>
      </c>
      <c r="AI52" s="67">
        <v>20.399999999999999</v>
      </c>
      <c r="AJ52" s="67">
        <v>20.399999999999999</v>
      </c>
      <c r="AK52" s="67">
        <v>20.100000000000001</v>
      </c>
      <c r="AL52" s="67">
        <v>8.9</v>
      </c>
      <c r="AM52" s="67"/>
      <c r="AN52" s="67"/>
      <c r="AO52" s="67"/>
      <c r="AP52" s="67">
        <v>2.9</v>
      </c>
      <c r="AQ52" s="67">
        <v>18.600000000000001</v>
      </c>
      <c r="AR52" s="67"/>
      <c r="AS52" s="67"/>
      <c r="AT52" s="67"/>
      <c r="AU52" s="67"/>
      <c r="AV52" s="67"/>
      <c r="AW52" s="67"/>
      <c r="AX52" s="67">
        <v>3.5</v>
      </c>
      <c r="AY52" s="67"/>
      <c r="AZ52" s="67"/>
      <c r="BA52" s="67"/>
      <c r="BB52" s="67">
        <v>5.5</v>
      </c>
      <c r="BC52" s="67">
        <v>9.9</v>
      </c>
      <c r="BD52" s="67">
        <v>10</v>
      </c>
      <c r="BE52" s="67">
        <v>12.2</v>
      </c>
      <c r="BF52" s="67">
        <v>0.6</v>
      </c>
      <c r="BG52" s="67"/>
      <c r="BH52" s="67"/>
      <c r="BI52" s="67"/>
      <c r="BJ52" s="67">
        <v>8.8000000000000007</v>
      </c>
      <c r="BK52" s="67">
        <v>26.6</v>
      </c>
      <c r="BL52" s="67">
        <v>4.4000000000000004</v>
      </c>
      <c r="BM52" s="67"/>
      <c r="BN52" s="67">
        <v>2.2000000000000002</v>
      </c>
      <c r="BO52" s="67">
        <v>1</v>
      </c>
      <c r="BP52" s="67"/>
      <c r="BQ52" s="67">
        <v>2</v>
      </c>
      <c r="BR52" s="67">
        <v>20</v>
      </c>
      <c r="BS52" s="67">
        <v>6.8</v>
      </c>
      <c r="BT52" s="67"/>
      <c r="BU52" s="67">
        <v>20.2</v>
      </c>
      <c r="BV52" s="68">
        <v>637.74</v>
      </c>
    </row>
    <row r="53" spans="1:74" x14ac:dyDescent="0.3">
      <c r="A53" s="1"/>
      <c r="B53" s="54" t="s">
        <v>796</v>
      </c>
      <c r="C53" s="67">
        <v>13.8</v>
      </c>
      <c r="D53" s="67">
        <v>19.100000000000001</v>
      </c>
      <c r="E53" s="67">
        <v>3.76</v>
      </c>
      <c r="F53" s="67"/>
      <c r="G53" s="67">
        <v>20.2</v>
      </c>
      <c r="H53" s="67">
        <v>3</v>
      </c>
      <c r="I53" s="67"/>
      <c r="J53" s="67">
        <v>11.1</v>
      </c>
      <c r="K53" s="67">
        <v>9.8699999999999992</v>
      </c>
      <c r="L53" s="67">
        <v>15.6</v>
      </c>
      <c r="M53" s="67"/>
      <c r="N53" s="67"/>
      <c r="O53" s="67">
        <v>19.8</v>
      </c>
      <c r="P53" s="67"/>
      <c r="Q53" s="67">
        <v>20</v>
      </c>
      <c r="R53" s="67">
        <v>20.2</v>
      </c>
      <c r="S53" s="67">
        <v>7.8</v>
      </c>
      <c r="T53" s="67">
        <v>3.3</v>
      </c>
      <c r="U53" s="67">
        <v>4.5999999999999996</v>
      </c>
      <c r="V53" s="67">
        <v>20</v>
      </c>
      <c r="W53" s="67">
        <v>20.3</v>
      </c>
      <c r="X53" s="67">
        <v>20</v>
      </c>
      <c r="Y53" s="67">
        <v>19</v>
      </c>
      <c r="Z53" s="67">
        <v>14.7</v>
      </c>
      <c r="AA53" s="67">
        <v>6.9</v>
      </c>
      <c r="AB53" s="67">
        <v>40.9</v>
      </c>
      <c r="AC53" s="67">
        <v>1.6</v>
      </c>
      <c r="AD53" s="67">
        <v>72.900000000000006</v>
      </c>
      <c r="AE53" s="67"/>
      <c r="AF53" s="67"/>
      <c r="AG53" s="67">
        <v>21</v>
      </c>
      <c r="AH53" s="67">
        <v>8.1</v>
      </c>
      <c r="AI53" s="67">
        <v>20.399999999999999</v>
      </c>
      <c r="AJ53" s="67">
        <v>20.399999999999999</v>
      </c>
      <c r="AK53" s="67">
        <v>20.100000000000001</v>
      </c>
      <c r="AL53" s="67">
        <v>8.6999999999999993</v>
      </c>
      <c r="AM53" s="67"/>
      <c r="AN53" s="67"/>
      <c r="AO53" s="67"/>
      <c r="AP53" s="67">
        <v>2.9</v>
      </c>
      <c r="AQ53" s="67">
        <v>18.600000000000001</v>
      </c>
      <c r="AR53" s="67"/>
      <c r="AS53" s="67"/>
      <c r="AT53" s="67"/>
      <c r="AU53" s="67"/>
      <c r="AV53" s="67"/>
      <c r="AW53" s="67"/>
      <c r="AX53" s="67">
        <v>3.5</v>
      </c>
      <c r="AY53" s="67"/>
      <c r="AZ53" s="67"/>
      <c r="BA53" s="67"/>
      <c r="BB53" s="67">
        <v>5.4</v>
      </c>
      <c r="BC53" s="67">
        <v>9.9</v>
      </c>
      <c r="BD53" s="67">
        <v>6.8</v>
      </c>
      <c r="BE53" s="67">
        <v>8.6</v>
      </c>
      <c r="BF53" s="67">
        <v>0.6</v>
      </c>
      <c r="BG53" s="67"/>
      <c r="BH53" s="67"/>
      <c r="BI53" s="67"/>
      <c r="BJ53" s="67">
        <v>8.6</v>
      </c>
      <c r="BK53" s="67">
        <v>23.4</v>
      </c>
      <c r="BL53" s="67">
        <v>4.4000000000000004</v>
      </c>
      <c r="BM53" s="67"/>
      <c r="BN53" s="67">
        <v>2.2000000000000002</v>
      </c>
      <c r="BO53" s="67">
        <v>1</v>
      </c>
      <c r="BP53" s="67"/>
      <c r="BQ53" s="67">
        <v>2</v>
      </c>
      <c r="BR53" s="67">
        <v>20</v>
      </c>
      <c r="BS53" s="67">
        <v>6.8</v>
      </c>
      <c r="BT53" s="67"/>
      <c r="BU53" s="67">
        <v>20.100000000000001</v>
      </c>
      <c r="BV53" s="68">
        <v>631.92999999999995</v>
      </c>
    </row>
    <row r="54" spans="1:74" x14ac:dyDescent="0.3">
      <c r="A54" s="1"/>
      <c r="B54" s="54" t="s">
        <v>797</v>
      </c>
      <c r="C54" s="67">
        <v>13.6</v>
      </c>
      <c r="D54" s="67">
        <v>19.100000000000001</v>
      </c>
      <c r="E54" s="67">
        <v>3.85</v>
      </c>
      <c r="F54" s="67"/>
      <c r="G54" s="67">
        <v>20.2</v>
      </c>
      <c r="H54" s="67">
        <v>3</v>
      </c>
      <c r="I54" s="67"/>
      <c r="J54" s="67">
        <v>10.199999999999999</v>
      </c>
      <c r="K54" s="67">
        <v>10.52</v>
      </c>
      <c r="L54" s="67">
        <v>15.6</v>
      </c>
      <c r="M54" s="67"/>
      <c r="N54" s="67"/>
      <c r="O54" s="67">
        <v>19.8</v>
      </c>
      <c r="P54" s="67"/>
      <c r="Q54" s="67">
        <v>20.2</v>
      </c>
      <c r="R54" s="67">
        <v>20.2</v>
      </c>
      <c r="S54" s="67">
        <v>7.8</v>
      </c>
      <c r="T54" s="67">
        <v>3.3</v>
      </c>
      <c r="U54" s="67">
        <v>4.7</v>
      </c>
      <c r="V54" s="67">
        <v>20</v>
      </c>
      <c r="W54" s="67">
        <v>20.399999999999999</v>
      </c>
      <c r="X54" s="67">
        <v>20</v>
      </c>
      <c r="Y54" s="67">
        <v>19</v>
      </c>
      <c r="Z54" s="67">
        <v>22</v>
      </c>
      <c r="AA54" s="67">
        <v>7.4</v>
      </c>
      <c r="AB54" s="67">
        <v>42.3</v>
      </c>
      <c r="AC54" s="67">
        <v>2.7</v>
      </c>
      <c r="AD54" s="67">
        <v>70.2</v>
      </c>
      <c r="AE54" s="67"/>
      <c r="AF54" s="67"/>
      <c r="AG54" s="67">
        <v>20.9</v>
      </c>
      <c r="AH54" s="67">
        <v>8.1</v>
      </c>
      <c r="AI54" s="67">
        <v>20.399999999999999</v>
      </c>
      <c r="AJ54" s="67">
        <v>20.399999999999999</v>
      </c>
      <c r="AK54" s="67">
        <v>20.100000000000001</v>
      </c>
      <c r="AL54" s="67">
        <v>8.4</v>
      </c>
      <c r="AM54" s="67"/>
      <c r="AN54" s="67"/>
      <c r="AO54" s="67"/>
      <c r="AP54" s="67">
        <v>2.9</v>
      </c>
      <c r="AQ54" s="67">
        <v>18.7</v>
      </c>
      <c r="AR54" s="67"/>
      <c r="AS54" s="67"/>
      <c r="AT54" s="67"/>
      <c r="AU54" s="67"/>
      <c r="AV54" s="67"/>
      <c r="AW54" s="67"/>
      <c r="AX54" s="67">
        <v>3.5</v>
      </c>
      <c r="AY54" s="67"/>
      <c r="AZ54" s="67"/>
      <c r="BA54" s="67"/>
      <c r="BB54" s="67">
        <v>5.4</v>
      </c>
      <c r="BC54" s="67">
        <v>9.9</v>
      </c>
      <c r="BD54" s="67">
        <v>4.5</v>
      </c>
      <c r="BE54" s="67">
        <v>7.1</v>
      </c>
      <c r="BF54" s="67">
        <v>0.6</v>
      </c>
      <c r="BG54" s="67"/>
      <c r="BH54" s="67"/>
      <c r="BI54" s="67"/>
      <c r="BJ54" s="67">
        <v>7.7</v>
      </c>
      <c r="BK54" s="67">
        <v>22.3</v>
      </c>
      <c r="BL54" s="67">
        <v>4.4000000000000004</v>
      </c>
      <c r="BM54" s="67"/>
      <c r="BN54" s="67">
        <v>2.2000000000000002</v>
      </c>
      <c r="BO54" s="67">
        <v>1</v>
      </c>
      <c r="BP54" s="67"/>
      <c r="BQ54" s="67">
        <v>2</v>
      </c>
      <c r="BR54" s="67">
        <v>20</v>
      </c>
      <c r="BS54" s="67">
        <v>6.8</v>
      </c>
      <c r="BT54" s="67"/>
      <c r="BU54" s="67">
        <v>20.2</v>
      </c>
      <c r="BV54" s="68">
        <v>633.57000000000005</v>
      </c>
    </row>
    <row r="55" spans="1:74" x14ac:dyDescent="0.3">
      <c r="A55" s="1"/>
      <c r="B55" s="56" t="s">
        <v>1041</v>
      </c>
      <c r="C55" s="69">
        <v>13.8</v>
      </c>
      <c r="D55" s="69">
        <v>19.100000000000001</v>
      </c>
      <c r="E55" s="69">
        <v>3.87</v>
      </c>
      <c r="F55" s="69"/>
      <c r="G55" s="69">
        <v>16.3</v>
      </c>
      <c r="H55" s="69">
        <v>3</v>
      </c>
      <c r="I55" s="69"/>
      <c r="J55" s="69">
        <v>10</v>
      </c>
      <c r="K55" s="69">
        <v>10.86</v>
      </c>
      <c r="L55" s="69">
        <v>15.6</v>
      </c>
      <c r="M55" s="69"/>
      <c r="N55" s="69"/>
      <c r="O55" s="69">
        <v>19.8</v>
      </c>
      <c r="P55" s="69"/>
      <c r="Q55" s="69">
        <v>20.100000000000001</v>
      </c>
      <c r="R55" s="69">
        <v>20.2</v>
      </c>
      <c r="S55" s="69">
        <v>7.8</v>
      </c>
      <c r="T55" s="69">
        <v>3.2</v>
      </c>
      <c r="U55" s="69">
        <v>4.7</v>
      </c>
      <c r="V55" s="69">
        <v>20</v>
      </c>
      <c r="W55" s="69">
        <v>20.3</v>
      </c>
      <c r="X55" s="69">
        <v>20</v>
      </c>
      <c r="Y55" s="69">
        <v>19</v>
      </c>
      <c r="Z55" s="69">
        <v>23.5</v>
      </c>
      <c r="AA55" s="69">
        <v>10.199999999999999</v>
      </c>
      <c r="AB55" s="69">
        <v>42.3</v>
      </c>
      <c r="AC55" s="69">
        <v>2</v>
      </c>
      <c r="AD55" s="69">
        <v>24.8</v>
      </c>
      <c r="AE55" s="69"/>
      <c r="AF55" s="69"/>
      <c r="AG55" s="69">
        <v>20.9</v>
      </c>
      <c r="AH55" s="69">
        <v>8.1</v>
      </c>
      <c r="AI55" s="69">
        <v>20.399999999999999</v>
      </c>
      <c r="AJ55" s="69">
        <v>20.399999999999999</v>
      </c>
      <c r="AK55" s="69">
        <v>20.100000000000001</v>
      </c>
      <c r="AL55" s="69">
        <v>8.4</v>
      </c>
      <c r="AM55" s="69"/>
      <c r="AN55" s="69"/>
      <c r="AO55" s="69"/>
      <c r="AP55" s="69">
        <v>2.9</v>
      </c>
      <c r="AQ55" s="69">
        <v>18.7</v>
      </c>
      <c r="AR55" s="69"/>
      <c r="AS55" s="69"/>
      <c r="AT55" s="69"/>
      <c r="AU55" s="69"/>
      <c r="AV55" s="69"/>
      <c r="AW55" s="69"/>
      <c r="AX55" s="69">
        <v>3.5</v>
      </c>
      <c r="AY55" s="69"/>
      <c r="AZ55" s="69"/>
      <c r="BA55" s="69"/>
      <c r="BB55" s="69">
        <v>5.4</v>
      </c>
      <c r="BC55" s="69">
        <v>9.9</v>
      </c>
      <c r="BD55" s="69">
        <v>6.1</v>
      </c>
      <c r="BE55" s="69">
        <v>12</v>
      </c>
      <c r="BF55" s="69">
        <v>0.6</v>
      </c>
      <c r="BG55" s="69"/>
      <c r="BH55" s="69"/>
      <c r="BI55" s="69"/>
      <c r="BJ55" s="69">
        <v>9.1999999999999993</v>
      </c>
      <c r="BK55" s="69">
        <v>22</v>
      </c>
      <c r="BL55" s="69">
        <v>4.4000000000000004</v>
      </c>
      <c r="BM55" s="69"/>
      <c r="BN55" s="69">
        <v>2.2000000000000002</v>
      </c>
      <c r="BO55" s="69">
        <v>1</v>
      </c>
      <c r="BP55" s="69"/>
      <c r="BQ55" s="69">
        <v>2</v>
      </c>
      <c r="BR55" s="69">
        <v>20</v>
      </c>
      <c r="BS55" s="69">
        <v>6.8</v>
      </c>
      <c r="BT55" s="69"/>
      <c r="BU55" s="69">
        <v>20.2</v>
      </c>
      <c r="BV55" s="70">
        <v>595.63</v>
      </c>
    </row>
    <row r="56" spans="1:74" ht="15.6" x14ac:dyDescent="0.3">
      <c r="A56" s="1"/>
      <c r="B56" s="71" t="s">
        <v>1042</v>
      </c>
      <c r="C56" s="72">
        <v>23.1</v>
      </c>
      <c r="D56" s="72">
        <v>452.25</v>
      </c>
      <c r="E56" s="72">
        <v>45.7</v>
      </c>
      <c r="F56" s="72">
        <v>48.81</v>
      </c>
      <c r="G56" s="72">
        <v>369.35</v>
      </c>
      <c r="H56" s="72">
        <v>72.099999999999994</v>
      </c>
      <c r="I56" s="72">
        <v>0</v>
      </c>
      <c r="J56" s="72">
        <v>244.15</v>
      </c>
      <c r="K56" s="72">
        <v>84.46</v>
      </c>
      <c r="L56" s="72">
        <v>312.35000000000002</v>
      </c>
      <c r="M56" s="72">
        <v>2.2531850000000002</v>
      </c>
      <c r="N56" s="72">
        <v>3.85</v>
      </c>
      <c r="O56" s="72">
        <v>432.8</v>
      </c>
      <c r="P56" s="72">
        <v>0</v>
      </c>
      <c r="Q56" s="72">
        <v>483.15</v>
      </c>
      <c r="R56" s="72">
        <v>485.15</v>
      </c>
      <c r="S56" s="72">
        <v>183.2</v>
      </c>
      <c r="T56" s="72">
        <v>69.849999999999994</v>
      </c>
      <c r="U56" s="72">
        <v>103.25</v>
      </c>
      <c r="V56" s="72">
        <v>461.15</v>
      </c>
      <c r="W56" s="72">
        <v>325.05</v>
      </c>
      <c r="X56" s="72">
        <v>479.55</v>
      </c>
      <c r="Y56" s="72">
        <v>457.25</v>
      </c>
      <c r="Z56" s="72">
        <v>596.79999999999995</v>
      </c>
      <c r="AA56" s="72">
        <v>279.14999999999998</v>
      </c>
      <c r="AB56" s="72">
        <v>1562.8</v>
      </c>
      <c r="AC56" s="72">
        <v>147.4</v>
      </c>
      <c r="AD56" s="72">
        <v>2047.8</v>
      </c>
      <c r="AE56" s="72">
        <v>336.3</v>
      </c>
      <c r="AF56" s="72">
        <v>440.64499999999998</v>
      </c>
      <c r="AG56" s="72">
        <v>502.2</v>
      </c>
      <c r="AH56" s="72">
        <v>178.5</v>
      </c>
      <c r="AI56" s="72">
        <v>489.6</v>
      </c>
      <c r="AJ56" s="72">
        <v>489.6</v>
      </c>
      <c r="AK56" s="72">
        <v>482.3</v>
      </c>
      <c r="AL56" s="72">
        <v>168.3</v>
      </c>
      <c r="AM56" s="72">
        <v>842.05</v>
      </c>
      <c r="AN56" s="72">
        <v>87.85</v>
      </c>
      <c r="AO56" s="72">
        <v>109.35</v>
      </c>
      <c r="AP56" s="72">
        <v>65.099999999999994</v>
      </c>
      <c r="AQ56" s="72">
        <v>446.5</v>
      </c>
      <c r="AR56" s="72">
        <v>0</v>
      </c>
      <c r="AS56" s="72">
        <v>0</v>
      </c>
      <c r="AT56" s="72">
        <v>2664.75</v>
      </c>
      <c r="AU56" s="72">
        <v>0</v>
      </c>
      <c r="AV56" s="72">
        <v>2180.8000000000002</v>
      </c>
      <c r="AW56" s="72">
        <v>2.6</v>
      </c>
      <c r="AX56" s="72">
        <v>66.400000000000006</v>
      </c>
      <c r="AY56" s="72">
        <v>133.30000000000001</v>
      </c>
      <c r="AZ56" s="72">
        <v>0</v>
      </c>
      <c r="BA56" s="72">
        <v>150.15</v>
      </c>
      <c r="BB56" s="72">
        <v>127.1</v>
      </c>
      <c r="BC56" s="72">
        <v>238</v>
      </c>
      <c r="BD56" s="72">
        <v>689.5</v>
      </c>
      <c r="BE56" s="72">
        <v>712.9</v>
      </c>
      <c r="BF56" s="72">
        <v>14.4</v>
      </c>
      <c r="BG56" s="72">
        <v>1160</v>
      </c>
      <c r="BH56" s="72">
        <v>1476.25</v>
      </c>
      <c r="BI56" s="72">
        <v>195.55</v>
      </c>
      <c r="BJ56" s="72">
        <v>297.89999999999998</v>
      </c>
      <c r="BK56" s="72">
        <v>836.1</v>
      </c>
      <c r="BL56" s="72">
        <v>106.25</v>
      </c>
      <c r="BM56" s="72">
        <v>7.2</v>
      </c>
      <c r="BN56" s="72">
        <v>40.6</v>
      </c>
      <c r="BO56" s="72">
        <v>25.2</v>
      </c>
      <c r="BP56" s="72">
        <v>131.35</v>
      </c>
      <c r="BQ56" s="72">
        <v>47.85</v>
      </c>
      <c r="BR56" s="72">
        <v>473.8</v>
      </c>
      <c r="BS56" s="72">
        <v>160</v>
      </c>
      <c r="BT56" s="72">
        <v>183.95</v>
      </c>
      <c r="BU56" s="72">
        <v>308.75</v>
      </c>
      <c r="BV56" s="72">
        <v>26841.668184999999</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531</v>
      </c>
      <c r="M70" s="1">
        <v>1077.72</v>
      </c>
      <c r="N70" s="1">
        <v>4.015100673222185</v>
      </c>
      <c r="O70" s="1" t="s">
        <v>1043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533</v>
      </c>
      <c r="M71" s="1">
        <v>7367.55</v>
      </c>
      <c r="N71" s="1">
        <v>27.448182241211175</v>
      </c>
      <c r="O71" s="1" t="s">
        <v>1044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530</v>
      </c>
      <c r="M72" s="1">
        <v>8492.6</v>
      </c>
      <c r="N72" s="1">
        <v>31.639613236653979</v>
      </c>
      <c r="O72" s="1" t="s">
        <v>1045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532</v>
      </c>
      <c r="M73" s="1">
        <v>9903.7981849999996</v>
      </c>
      <c r="N73" s="1">
        <v>36.897103848912664</v>
      </c>
      <c r="O73" s="1" t="s">
        <v>1046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1047</v>
      </c>
      <c r="C5" s="211"/>
      <c r="D5" s="211"/>
      <c r="E5" s="211"/>
      <c r="F5" s="211"/>
      <c r="G5" s="211"/>
      <c r="H5" s="211"/>
      <c r="I5" s="211"/>
      <c r="J5" s="211"/>
    </row>
    <row r="6" spans="1:10" ht="43.95" customHeight="1" x14ac:dyDescent="0.3">
      <c r="A6" s="1"/>
      <c r="B6" s="210" t="s">
        <v>524</v>
      </c>
      <c r="C6" s="210" t="s">
        <v>209</v>
      </c>
      <c r="D6" s="210" t="s">
        <v>579</v>
      </c>
      <c r="E6" s="210" t="s">
        <v>220</v>
      </c>
      <c r="F6" s="210" t="s">
        <v>580</v>
      </c>
      <c r="G6" s="210" t="s">
        <v>578</v>
      </c>
      <c r="H6" s="210" t="s">
        <v>581</v>
      </c>
      <c r="I6" s="210" t="s">
        <v>292</v>
      </c>
      <c r="J6" s="64" t="s">
        <v>1048</v>
      </c>
    </row>
    <row r="7" spans="1:10" x14ac:dyDescent="0.3">
      <c r="A7" s="1"/>
      <c r="B7" s="210"/>
      <c r="C7" s="64" t="s">
        <v>972</v>
      </c>
      <c r="D7" s="64" t="s">
        <v>973</v>
      </c>
      <c r="E7" s="64" t="s">
        <v>974</v>
      </c>
      <c r="F7" s="64" t="s">
        <v>975</v>
      </c>
      <c r="G7" s="64" t="s">
        <v>978</v>
      </c>
      <c r="H7" s="64" t="s">
        <v>979</v>
      </c>
      <c r="I7" s="64" t="s">
        <v>1049</v>
      </c>
      <c r="J7" s="64" t="s">
        <v>742</v>
      </c>
    </row>
    <row r="8" spans="1:10" x14ac:dyDescent="0.3">
      <c r="A8" s="1"/>
      <c r="B8" s="50" t="s">
        <v>1022</v>
      </c>
      <c r="C8" s="65"/>
      <c r="D8" s="65">
        <v>19.100000000000001</v>
      </c>
      <c r="E8" s="65"/>
      <c r="F8" s="65">
        <v>6.15</v>
      </c>
      <c r="G8" s="65">
        <v>10</v>
      </c>
      <c r="H8" s="65"/>
      <c r="I8" s="65"/>
      <c r="J8" s="66">
        <v>35.25</v>
      </c>
    </row>
    <row r="9" spans="1:10" x14ac:dyDescent="0.3">
      <c r="A9" s="1"/>
      <c r="B9" s="54" t="s">
        <v>1023</v>
      </c>
      <c r="C9" s="67"/>
      <c r="D9" s="67">
        <v>19.100000000000001</v>
      </c>
      <c r="E9" s="67"/>
      <c r="F9" s="67">
        <v>6.16</v>
      </c>
      <c r="G9" s="67">
        <v>10</v>
      </c>
      <c r="H9" s="67"/>
      <c r="I9" s="67"/>
      <c r="J9" s="68">
        <v>35.26</v>
      </c>
    </row>
    <row r="10" spans="1:10" x14ac:dyDescent="0.3">
      <c r="A10" s="1"/>
      <c r="B10" s="54" t="s">
        <v>1024</v>
      </c>
      <c r="C10" s="67"/>
      <c r="D10" s="67">
        <v>19.100000000000001</v>
      </c>
      <c r="E10" s="67"/>
      <c r="F10" s="67">
        <v>4.68</v>
      </c>
      <c r="G10" s="67">
        <v>9</v>
      </c>
      <c r="H10" s="67"/>
      <c r="I10" s="67"/>
      <c r="J10" s="68">
        <v>32.78</v>
      </c>
    </row>
    <row r="11" spans="1:10" x14ac:dyDescent="0.3">
      <c r="A11" s="1"/>
      <c r="B11" s="54" t="s">
        <v>1025</v>
      </c>
      <c r="C11" s="67"/>
      <c r="D11" s="67">
        <v>19.100000000000001</v>
      </c>
      <c r="E11" s="67"/>
      <c r="F11" s="67">
        <v>5.97</v>
      </c>
      <c r="G11" s="67">
        <v>8</v>
      </c>
      <c r="H11" s="67"/>
      <c r="I11" s="67"/>
      <c r="J11" s="68">
        <v>33.07</v>
      </c>
    </row>
    <row r="12" spans="1:10" x14ac:dyDescent="0.3">
      <c r="A12" s="1"/>
      <c r="B12" s="54" t="s">
        <v>1026</v>
      </c>
      <c r="C12" s="67"/>
      <c r="D12" s="67">
        <v>19.100000000000001</v>
      </c>
      <c r="E12" s="67"/>
      <c r="F12" s="67">
        <v>6.54</v>
      </c>
      <c r="G12" s="67">
        <v>9.6999999999999993</v>
      </c>
      <c r="H12" s="67"/>
      <c r="I12" s="67"/>
      <c r="J12" s="68">
        <v>35.340000000000003</v>
      </c>
    </row>
    <row r="13" spans="1:10" x14ac:dyDescent="0.3">
      <c r="A13" s="1"/>
      <c r="B13" s="54" t="s">
        <v>1027</v>
      </c>
      <c r="C13" s="67"/>
      <c r="D13" s="67">
        <v>19.100000000000001</v>
      </c>
      <c r="E13" s="67"/>
      <c r="F13" s="67">
        <v>6.45</v>
      </c>
      <c r="G13" s="67">
        <v>10</v>
      </c>
      <c r="H13" s="67"/>
      <c r="I13" s="67"/>
      <c r="J13" s="68">
        <v>35.549999999999997</v>
      </c>
    </row>
    <row r="14" spans="1:10" x14ac:dyDescent="0.3">
      <c r="A14" s="1"/>
      <c r="B14" s="54" t="s">
        <v>1028</v>
      </c>
      <c r="C14" s="67"/>
      <c r="D14" s="67">
        <v>19.100000000000001</v>
      </c>
      <c r="E14" s="67"/>
      <c r="F14" s="67">
        <v>6.46</v>
      </c>
      <c r="G14" s="67">
        <v>10.4</v>
      </c>
      <c r="H14" s="67"/>
      <c r="I14" s="67"/>
      <c r="J14" s="68">
        <v>35.96</v>
      </c>
    </row>
    <row r="15" spans="1:10" x14ac:dyDescent="0.3">
      <c r="A15" s="1"/>
      <c r="B15" s="56" t="s">
        <v>1029</v>
      </c>
      <c r="C15" s="69"/>
      <c r="D15" s="69">
        <v>19.100000000000001</v>
      </c>
      <c r="E15" s="69"/>
      <c r="F15" s="69">
        <v>6.46</v>
      </c>
      <c r="G15" s="69">
        <v>10.4</v>
      </c>
      <c r="H15" s="69"/>
      <c r="I15" s="69"/>
      <c r="J15" s="70">
        <v>35.96</v>
      </c>
    </row>
    <row r="16" spans="1:10" x14ac:dyDescent="0.3">
      <c r="A16" s="1"/>
      <c r="B16" s="50" t="s">
        <v>1030</v>
      </c>
      <c r="C16" s="65"/>
      <c r="D16" s="65">
        <v>19.100000000000001</v>
      </c>
      <c r="E16" s="65"/>
      <c r="F16" s="65">
        <v>6.47</v>
      </c>
      <c r="G16" s="65">
        <v>10.4</v>
      </c>
      <c r="H16" s="65"/>
      <c r="I16" s="65"/>
      <c r="J16" s="66">
        <v>35.97</v>
      </c>
    </row>
    <row r="17" spans="1:10" x14ac:dyDescent="0.3">
      <c r="A17" s="1"/>
      <c r="B17" s="54" t="s">
        <v>1031</v>
      </c>
      <c r="C17" s="67"/>
      <c r="D17" s="67">
        <v>17.600000000000001</v>
      </c>
      <c r="E17" s="67"/>
      <c r="F17" s="67">
        <v>6.46</v>
      </c>
      <c r="G17" s="67">
        <v>10.1</v>
      </c>
      <c r="H17" s="67"/>
      <c r="I17" s="67"/>
      <c r="J17" s="68">
        <v>34.159999999999997</v>
      </c>
    </row>
    <row r="18" spans="1:10" x14ac:dyDescent="0.3">
      <c r="A18" s="1"/>
      <c r="B18" s="54" t="s">
        <v>1032</v>
      </c>
      <c r="C18" s="67"/>
      <c r="D18" s="67">
        <v>17.600000000000001</v>
      </c>
      <c r="E18" s="67"/>
      <c r="F18" s="67">
        <v>6.46</v>
      </c>
      <c r="G18" s="67">
        <v>10</v>
      </c>
      <c r="H18" s="67"/>
      <c r="I18" s="67"/>
      <c r="J18" s="68">
        <v>34.06</v>
      </c>
    </row>
    <row r="19" spans="1:10" x14ac:dyDescent="0.3">
      <c r="A19" s="1"/>
      <c r="B19" s="54" t="s">
        <v>1033</v>
      </c>
      <c r="C19" s="67"/>
      <c r="D19" s="67">
        <v>18.100000000000001</v>
      </c>
      <c r="E19" s="67"/>
      <c r="F19" s="67">
        <v>6.46</v>
      </c>
      <c r="G19" s="67">
        <v>9.6</v>
      </c>
      <c r="H19" s="67"/>
      <c r="I19" s="67"/>
      <c r="J19" s="68">
        <v>34.159999999999997</v>
      </c>
    </row>
    <row r="20" spans="1:10" x14ac:dyDescent="0.3">
      <c r="A20" s="1"/>
      <c r="B20" s="54" t="s">
        <v>1034</v>
      </c>
      <c r="C20" s="67"/>
      <c r="D20" s="67">
        <v>19.100000000000001</v>
      </c>
      <c r="E20" s="67"/>
      <c r="F20" s="67">
        <v>5.96</v>
      </c>
      <c r="G20" s="67">
        <v>9.6</v>
      </c>
      <c r="H20" s="67"/>
      <c r="I20" s="67"/>
      <c r="J20" s="68">
        <v>34.659999999999997</v>
      </c>
    </row>
    <row r="21" spans="1:10" x14ac:dyDescent="0.3">
      <c r="A21" s="1"/>
      <c r="B21" s="54" t="s">
        <v>1035</v>
      </c>
      <c r="C21" s="67"/>
      <c r="D21" s="67">
        <v>19.100000000000001</v>
      </c>
      <c r="E21" s="67"/>
      <c r="F21" s="67">
        <v>5.82</v>
      </c>
      <c r="G21" s="67">
        <v>10.6</v>
      </c>
      <c r="H21" s="67"/>
      <c r="I21" s="67"/>
      <c r="J21" s="68">
        <v>35.520000000000003</v>
      </c>
    </row>
    <row r="22" spans="1:10" x14ac:dyDescent="0.3">
      <c r="A22" s="1"/>
      <c r="B22" s="54" t="s">
        <v>1036</v>
      </c>
      <c r="C22" s="67"/>
      <c r="D22" s="67">
        <v>17.899999999999999</v>
      </c>
      <c r="E22" s="67"/>
      <c r="F22" s="67">
        <v>5.56</v>
      </c>
      <c r="G22" s="67">
        <v>10.5</v>
      </c>
      <c r="H22" s="67"/>
      <c r="I22" s="67"/>
      <c r="J22" s="68">
        <v>33.96</v>
      </c>
    </row>
    <row r="23" spans="1:10" x14ac:dyDescent="0.3">
      <c r="A23" s="1"/>
      <c r="B23" s="56" t="s">
        <v>1037</v>
      </c>
      <c r="C23" s="69"/>
      <c r="D23" s="69">
        <v>17.2</v>
      </c>
      <c r="E23" s="69"/>
      <c r="F23" s="69">
        <v>5.56</v>
      </c>
      <c r="G23" s="69">
        <v>9.9</v>
      </c>
      <c r="H23" s="69"/>
      <c r="I23" s="69"/>
      <c r="J23" s="70">
        <v>32.659999999999997</v>
      </c>
    </row>
    <row r="24" spans="1:10" x14ac:dyDescent="0.3">
      <c r="A24" s="1"/>
      <c r="B24" s="50" t="s">
        <v>1038</v>
      </c>
      <c r="C24" s="65"/>
      <c r="D24" s="65">
        <v>17.2</v>
      </c>
      <c r="E24" s="65"/>
      <c r="F24" s="65"/>
      <c r="G24" s="65">
        <v>10</v>
      </c>
      <c r="H24" s="65">
        <v>0.73</v>
      </c>
      <c r="I24" s="65"/>
      <c r="J24" s="66">
        <v>27.93</v>
      </c>
    </row>
    <row r="25" spans="1:10" x14ac:dyDescent="0.3">
      <c r="A25" s="1"/>
      <c r="B25" s="54" t="s">
        <v>1039</v>
      </c>
      <c r="C25" s="67"/>
      <c r="D25" s="67">
        <v>17.2</v>
      </c>
      <c r="E25" s="67"/>
      <c r="F25" s="67"/>
      <c r="G25" s="67">
        <v>9.3000000000000007</v>
      </c>
      <c r="H25" s="67">
        <v>2.58</v>
      </c>
      <c r="I25" s="67"/>
      <c r="J25" s="68">
        <v>29.08</v>
      </c>
    </row>
    <row r="26" spans="1:10" x14ac:dyDescent="0.3">
      <c r="A26" s="1"/>
      <c r="B26" s="54" t="s">
        <v>1040</v>
      </c>
      <c r="C26" s="67"/>
      <c r="D26" s="67">
        <v>19.100000000000001</v>
      </c>
      <c r="E26" s="67"/>
      <c r="F26" s="67"/>
      <c r="G26" s="67">
        <v>10.8</v>
      </c>
      <c r="H26" s="67">
        <v>2.33</v>
      </c>
      <c r="I26" s="67"/>
      <c r="J26" s="68">
        <v>32.229999999999997</v>
      </c>
    </row>
    <row r="27" spans="1:10" x14ac:dyDescent="0.3">
      <c r="A27" s="1"/>
      <c r="B27" s="54" t="s">
        <v>770</v>
      </c>
      <c r="C27" s="67"/>
      <c r="D27" s="67">
        <v>19</v>
      </c>
      <c r="E27" s="67"/>
      <c r="F27" s="67"/>
      <c r="G27" s="67">
        <v>8.6</v>
      </c>
      <c r="H27" s="67">
        <v>2.44</v>
      </c>
      <c r="I27" s="67"/>
      <c r="J27" s="68">
        <v>30.04</v>
      </c>
    </row>
    <row r="28" spans="1:10" x14ac:dyDescent="0.3">
      <c r="A28" s="1"/>
      <c r="B28" s="54" t="s">
        <v>771</v>
      </c>
      <c r="C28" s="67"/>
      <c r="D28" s="67">
        <v>19</v>
      </c>
      <c r="E28" s="67"/>
      <c r="F28" s="67"/>
      <c r="G28" s="67">
        <v>9.9</v>
      </c>
      <c r="H28" s="67">
        <v>5.24</v>
      </c>
      <c r="I28" s="67"/>
      <c r="J28" s="68">
        <v>34.14</v>
      </c>
    </row>
    <row r="29" spans="1:10" x14ac:dyDescent="0.3">
      <c r="A29" s="1"/>
      <c r="B29" s="54" t="s">
        <v>772</v>
      </c>
      <c r="C29" s="67"/>
      <c r="D29" s="67">
        <v>19</v>
      </c>
      <c r="E29" s="67"/>
      <c r="F29" s="67"/>
      <c r="G29" s="67">
        <v>10.7</v>
      </c>
      <c r="H29" s="67">
        <v>5.94</v>
      </c>
      <c r="I29" s="67"/>
      <c r="J29" s="68">
        <v>35.64</v>
      </c>
    </row>
    <row r="30" spans="1:10" x14ac:dyDescent="0.3">
      <c r="A30" s="1"/>
      <c r="B30" s="54" t="s">
        <v>773</v>
      </c>
      <c r="C30" s="67"/>
      <c r="D30" s="67">
        <v>19</v>
      </c>
      <c r="E30" s="67">
        <v>2.44</v>
      </c>
      <c r="F30" s="67"/>
      <c r="G30" s="67">
        <v>10.1</v>
      </c>
      <c r="H30" s="67">
        <v>6.48</v>
      </c>
      <c r="I30" s="67"/>
      <c r="J30" s="68">
        <v>38.020000000000003</v>
      </c>
    </row>
    <row r="31" spans="1:10" x14ac:dyDescent="0.3">
      <c r="A31" s="1"/>
      <c r="B31" s="56" t="s">
        <v>774</v>
      </c>
      <c r="C31" s="69"/>
      <c r="D31" s="69">
        <v>19</v>
      </c>
      <c r="E31" s="69">
        <v>3.23</v>
      </c>
      <c r="F31" s="69"/>
      <c r="G31" s="69">
        <v>10.5</v>
      </c>
      <c r="H31" s="69">
        <v>7.4</v>
      </c>
      <c r="I31" s="69"/>
      <c r="J31" s="70">
        <v>40.130000000000003</v>
      </c>
    </row>
    <row r="32" spans="1:10" x14ac:dyDescent="0.3">
      <c r="A32" s="1"/>
      <c r="B32" s="50" t="s">
        <v>775</v>
      </c>
      <c r="C32" s="65"/>
      <c r="D32" s="65">
        <v>19</v>
      </c>
      <c r="E32" s="65">
        <v>3.35</v>
      </c>
      <c r="F32" s="65"/>
      <c r="G32" s="65">
        <v>9.3000000000000007</v>
      </c>
      <c r="H32" s="65">
        <v>7.6</v>
      </c>
      <c r="I32" s="65"/>
      <c r="J32" s="66">
        <v>39.25</v>
      </c>
    </row>
    <row r="33" spans="1:10" x14ac:dyDescent="0.3">
      <c r="A33" s="1"/>
      <c r="B33" s="54" t="s">
        <v>776</v>
      </c>
      <c r="C33" s="67"/>
      <c r="D33" s="67">
        <v>19</v>
      </c>
      <c r="E33" s="67">
        <v>3.3</v>
      </c>
      <c r="F33" s="67"/>
      <c r="G33" s="67">
        <v>10.3</v>
      </c>
      <c r="H33" s="67">
        <v>7.52</v>
      </c>
      <c r="I33" s="67"/>
      <c r="J33" s="68">
        <v>40.119999999999997</v>
      </c>
    </row>
    <row r="34" spans="1:10" x14ac:dyDescent="0.3">
      <c r="A34" s="1"/>
      <c r="B34" s="54" t="s">
        <v>777</v>
      </c>
      <c r="C34" s="67"/>
      <c r="D34" s="67">
        <v>19</v>
      </c>
      <c r="E34" s="67">
        <v>1.45</v>
      </c>
      <c r="F34" s="67"/>
      <c r="G34" s="67">
        <v>10.199999999999999</v>
      </c>
      <c r="H34" s="67">
        <v>7.56</v>
      </c>
      <c r="I34" s="67"/>
      <c r="J34" s="68">
        <v>38.21</v>
      </c>
    </row>
    <row r="35" spans="1:10" x14ac:dyDescent="0.3">
      <c r="A35" s="1"/>
      <c r="B35" s="54" t="s">
        <v>778</v>
      </c>
      <c r="C35" s="67"/>
      <c r="D35" s="67">
        <v>19</v>
      </c>
      <c r="E35" s="67">
        <v>3.14</v>
      </c>
      <c r="F35" s="67"/>
      <c r="G35" s="67">
        <v>9.9</v>
      </c>
      <c r="H35" s="67">
        <v>6.44</v>
      </c>
      <c r="I35" s="67"/>
      <c r="J35" s="68">
        <v>38.479999999999997</v>
      </c>
    </row>
    <row r="36" spans="1:10" x14ac:dyDescent="0.3">
      <c r="A36" s="1"/>
      <c r="B36" s="54" t="s">
        <v>779</v>
      </c>
      <c r="C36" s="67"/>
      <c r="D36" s="67">
        <v>19</v>
      </c>
      <c r="E36" s="67">
        <v>3.74</v>
      </c>
      <c r="F36" s="67"/>
      <c r="G36" s="67">
        <v>10.3</v>
      </c>
      <c r="H36" s="67">
        <v>6.45</v>
      </c>
      <c r="I36" s="67"/>
      <c r="J36" s="68">
        <v>39.49</v>
      </c>
    </row>
    <row r="37" spans="1:10" x14ac:dyDescent="0.3">
      <c r="A37" s="1"/>
      <c r="B37" s="54" t="s">
        <v>780</v>
      </c>
      <c r="C37" s="67"/>
      <c r="D37" s="67">
        <v>19</v>
      </c>
      <c r="E37" s="67">
        <v>3.69</v>
      </c>
      <c r="F37" s="67"/>
      <c r="G37" s="67">
        <v>10.3</v>
      </c>
      <c r="H37" s="67"/>
      <c r="I37" s="67"/>
      <c r="J37" s="68">
        <v>32.99</v>
      </c>
    </row>
    <row r="38" spans="1:10" x14ac:dyDescent="0.3">
      <c r="A38" s="1"/>
      <c r="B38" s="54" t="s">
        <v>781</v>
      </c>
      <c r="C38" s="67"/>
      <c r="D38" s="67">
        <v>19</v>
      </c>
      <c r="E38" s="67">
        <v>3.62</v>
      </c>
      <c r="F38" s="67"/>
      <c r="G38" s="67">
        <v>10.4</v>
      </c>
      <c r="H38" s="67"/>
      <c r="I38" s="67"/>
      <c r="J38" s="68">
        <v>33.020000000000003</v>
      </c>
    </row>
    <row r="39" spans="1:10" x14ac:dyDescent="0.3">
      <c r="A39" s="1"/>
      <c r="B39" s="56" t="s">
        <v>782</v>
      </c>
      <c r="C39" s="69"/>
      <c r="D39" s="69">
        <v>19</v>
      </c>
      <c r="E39" s="69">
        <v>3.84</v>
      </c>
      <c r="F39" s="69"/>
      <c r="G39" s="69">
        <v>10.3</v>
      </c>
      <c r="H39" s="69"/>
      <c r="I39" s="69"/>
      <c r="J39" s="70">
        <v>33.14</v>
      </c>
    </row>
    <row r="40" spans="1:10" x14ac:dyDescent="0.3">
      <c r="A40" s="1"/>
      <c r="B40" s="50" t="s">
        <v>783</v>
      </c>
      <c r="C40" s="65"/>
      <c r="D40" s="65">
        <v>19</v>
      </c>
      <c r="E40" s="65">
        <v>3.7</v>
      </c>
      <c r="F40" s="65"/>
      <c r="G40" s="65">
        <v>10.8</v>
      </c>
      <c r="H40" s="65">
        <v>4.07</v>
      </c>
      <c r="I40" s="65"/>
      <c r="J40" s="66">
        <v>37.57</v>
      </c>
    </row>
    <row r="41" spans="1:10" x14ac:dyDescent="0.3">
      <c r="A41" s="1"/>
      <c r="B41" s="54" t="s">
        <v>784</v>
      </c>
      <c r="C41" s="67"/>
      <c r="D41" s="67">
        <v>19.100000000000001</v>
      </c>
      <c r="E41" s="67">
        <v>3.7</v>
      </c>
      <c r="F41" s="67"/>
      <c r="G41" s="67">
        <v>10.3</v>
      </c>
      <c r="H41" s="67">
        <v>4.96</v>
      </c>
      <c r="I41" s="67"/>
      <c r="J41" s="68">
        <v>38.06</v>
      </c>
    </row>
    <row r="42" spans="1:10" x14ac:dyDescent="0.3">
      <c r="A42" s="1"/>
      <c r="B42" s="54" t="s">
        <v>785</v>
      </c>
      <c r="C42" s="67"/>
      <c r="D42" s="67">
        <v>19.100000000000001</v>
      </c>
      <c r="E42" s="67">
        <v>3.51</v>
      </c>
      <c r="F42" s="67"/>
      <c r="G42" s="67">
        <v>10.4</v>
      </c>
      <c r="H42" s="67"/>
      <c r="I42" s="67"/>
      <c r="J42" s="68">
        <v>33.01</v>
      </c>
    </row>
    <row r="43" spans="1:10" x14ac:dyDescent="0.3">
      <c r="A43" s="1"/>
      <c r="B43" s="54" t="s">
        <v>786</v>
      </c>
      <c r="C43" s="67"/>
      <c r="D43" s="67">
        <v>19.100000000000001</v>
      </c>
      <c r="E43" s="67">
        <v>3.3</v>
      </c>
      <c r="F43" s="67"/>
      <c r="G43" s="67">
        <v>11.3</v>
      </c>
      <c r="H43" s="67"/>
      <c r="I43" s="67"/>
      <c r="J43" s="68">
        <v>33.700000000000003</v>
      </c>
    </row>
    <row r="44" spans="1:10" x14ac:dyDescent="0.3">
      <c r="A44" s="1"/>
      <c r="B44" s="54" t="s">
        <v>787</v>
      </c>
      <c r="C44" s="67"/>
      <c r="D44" s="67">
        <v>19.100000000000001</v>
      </c>
      <c r="E44" s="67">
        <v>3.55</v>
      </c>
      <c r="F44" s="67"/>
      <c r="G44" s="67">
        <v>11.5</v>
      </c>
      <c r="H44" s="67">
        <v>2.41</v>
      </c>
      <c r="I44" s="67"/>
      <c r="J44" s="68">
        <v>36.56</v>
      </c>
    </row>
    <row r="45" spans="1:10" x14ac:dyDescent="0.3">
      <c r="A45" s="1"/>
      <c r="B45" s="54" t="s">
        <v>788</v>
      </c>
      <c r="C45" s="67"/>
      <c r="D45" s="67">
        <v>19.100000000000001</v>
      </c>
      <c r="E45" s="67">
        <v>3.7</v>
      </c>
      <c r="F45" s="67"/>
      <c r="G45" s="67">
        <v>11.2</v>
      </c>
      <c r="H45" s="67">
        <v>5.98</v>
      </c>
      <c r="I45" s="67"/>
      <c r="J45" s="68">
        <v>39.979999999999997</v>
      </c>
    </row>
    <row r="46" spans="1:10" x14ac:dyDescent="0.3">
      <c r="A46" s="1"/>
      <c r="B46" s="54" t="s">
        <v>789</v>
      </c>
      <c r="C46" s="67"/>
      <c r="D46" s="67">
        <v>19.100000000000001</v>
      </c>
      <c r="E46" s="67">
        <v>3.7</v>
      </c>
      <c r="F46" s="67"/>
      <c r="G46" s="67">
        <v>10.4</v>
      </c>
      <c r="H46" s="67">
        <v>7.89</v>
      </c>
      <c r="I46" s="67"/>
      <c r="J46" s="68">
        <v>41.09</v>
      </c>
    </row>
    <row r="47" spans="1:10" x14ac:dyDescent="0.3">
      <c r="A47" s="1"/>
      <c r="B47" s="56" t="s">
        <v>790</v>
      </c>
      <c r="C47" s="69"/>
      <c r="D47" s="69">
        <v>19.100000000000001</v>
      </c>
      <c r="E47" s="69">
        <v>3.87</v>
      </c>
      <c r="F47" s="69"/>
      <c r="G47" s="69">
        <v>10.5</v>
      </c>
      <c r="H47" s="69">
        <v>6.82</v>
      </c>
      <c r="I47" s="69"/>
      <c r="J47" s="70">
        <v>40.29</v>
      </c>
    </row>
    <row r="48" spans="1:10" x14ac:dyDescent="0.3">
      <c r="A48" s="1"/>
      <c r="B48" s="50" t="s">
        <v>791</v>
      </c>
      <c r="C48" s="65"/>
      <c r="D48" s="65">
        <v>19.100000000000001</v>
      </c>
      <c r="E48" s="65">
        <v>3.92</v>
      </c>
      <c r="F48" s="65"/>
      <c r="G48" s="65">
        <v>10.3</v>
      </c>
      <c r="H48" s="65">
        <v>6.82</v>
      </c>
      <c r="I48" s="65"/>
      <c r="J48" s="66">
        <v>40.14</v>
      </c>
    </row>
    <row r="49" spans="1:10" x14ac:dyDescent="0.3">
      <c r="A49" s="1"/>
      <c r="B49" s="54" t="s">
        <v>792</v>
      </c>
      <c r="C49" s="67"/>
      <c r="D49" s="67">
        <v>19.100000000000001</v>
      </c>
      <c r="E49" s="67">
        <v>3.75</v>
      </c>
      <c r="F49" s="67"/>
      <c r="G49" s="67">
        <v>9.9</v>
      </c>
      <c r="H49" s="67">
        <v>4.9400000000000004</v>
      </c>
      <c r="I49" s="67"/>
      <c r="J49" s="68">
        <v>37.69</v>
      </c>
    </row>
    <row r="50" spans="1:10" x14ac:dyDescent="0.3">
      <c r="A50" s="1"/>
      <c r="B50" s="54" t="s">
        <v>793</v>
      </c>
      <c r="C50" s="67"/>
      <c r="D50" s="67">
        <v>19.100000000000001</v>
      </c>
      <c r="E50" s="67">
        <v>3.78</v>
      </c>
      <c r="F50" s="67"/>
      <c r="G50" s="67">
        <v>10</v>
      </c>
      <c r="H50" s="67">
        <v>7.97</v>
      </c>
      <c r="I50" s="67"/>
      <c r="J50" s="68">
        <v>40.85</v>
      </c>
    </row>
    <row r="51" spans="1:10" x14ac:dyDescent="0.3">
      <c r="A51" s="1"/>
      <c r="B51" s="54" t="s">
        <v>794</v>
      </c>
      <c r="C51" s="67">
        <v>2</v>
      </c>
      <c r="D51" s="67">
        <v>19.100000000000001</v>
      </c>
      <c r="E51" s="67">
        <v>3.83</v>
      </c>
      <c r="F51" s="67"/>
      <c r="G51" s="67">
        <v>10.5</v>
      </c>
      <c r="H51" s="67">
        <v>7.97</v>
      </c>
      <c r="I51" s="67"/>
      <c r="J51" s="68">
        <v>43.4</v>
      </c>
    </row>
    <row r="52" spans="1:10" x14ac:dyDescent="0.3">
      <c r="A52" s="1"/>
      <c r="B52" s="54" t="s">
        <v>795</v>
      </c>
      <c r="C52" s="67">
        <v>3</v>
      </c>
      <c r="D52" s="67">
        <v>19.100000000000001</v>
      </c>
      <c r="E52" s="67">
        <v>3.81</v>
      </c>
      <c r="F52" s="67"/>
      <c r="G52" s="67">
        <v>10.8</v>
      </c>
      <c r="H52" s="67">
        <v>9.1300000000000008</v>
      </c>
      <c r="I52" s="67"/>
      <c r="J52" s="68">
        <v>45.84</v>
      </c>
    </row>
    <row r="53" spans="1:10" x14ac:dyDescent="0.3">
      <c r="A53" s="1"/>
      <c r="B53" s="54" t="s">
        <v>796</v>
      </c>
      <c r="C53" s="67">
        <v>13.8</v>
      </c>
      <c r="D53" s="67">
        <v>19.100000000000001</v>
      </c>
      <c r="E53" s="67">
        <v>3.76</v>
      </c>
      <c r="F53" s="67"/>
      <c r="G53" s="67">
        <v>11.1</v>
      </c>
      <c r="H53" s="67">
        <v>9.8699999999999992</v>
      </c>
      <c r="I53" s="67"/>
      <c r="J53" s="68">
        <v>57.63</v>
      </c>
    </row>
    <row r="54" spans="1:10" x14ac:dyDescent="0.3">
      <c r="A54" s="1"/>
      <c r="B54" s="54" t="s">
        <v>797</v>
      </c>
      <c r="C54" s="67">
        <v>13.6</v>
      </c>
      <c r="D54" s="67">
        <v>19.100000000000001</v>
      </c>
      <c r="E54" s="67">
        <v>3.85</v>
      </c>
      <c r="F54" s="67"/>
      <c r="G54" s="67">
        <v>10.199999999999999</v>
      </c>
      <c r="H54" s="67">
        <v>10.52</v>
      </c>
      <c r="I54" s="67"/>
      <c r="J54" s="68">
        <v>57.27</v>
      </c>
    </row>
    <row r="55" spans="1:10" x14ac:dyDescent="0.3">
      <c r="A55" s="1"/>
      <c r="B55" s="56" t="s">
        <v>1041</v>
      </c>
      <c r="C55" s="69">
        <v>13.8</v>
      </c>
      <c r="D55" s="69">
        <v>19.100000000000001</v>
      </c>
      <c r="E55" s="69">
        <v>3.87</v>
      </c>
      <c r="F55" s="69"/>
      <c r="G55" s="69">
        <v>10</v>
      </c>
      <c r="H55" s="69">
        <v>10.86</v>
      </c>
      <c r="I55" s="69"/>
      <c r="J55" s="70">
        <v>57.63</v>
      </c>
    </row>
    <row r="56" spans="1:10" ht="15.6" x14ac:dyDescent="0.3">
      <c r="A56" s="1"/>
      <c r="B56" s="71" t="s">
        <v>1042</v>
      </c>
      <c r="C56" s="72">
        <v>23.1</v>
      </c>
      <c r="D56" s="72">
        <v>452.25</v>
      </c>
      <c r="E56" s="72">
        <v>45.7</v>
      </c>
      <c r="F56" s="72">
        <v>48.81</v>
      </c>
      <c r="G56" s="72">
        <v>244.15</v>
      </c>
      <c r="H56" s="72">
        <v>84.46</v>
      </c>
      <c r="I56" s="72">
        <v>0</v>
      </c>
      <c r="J56" s="72">
        <v>898.47</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0" width="13" customWidth="1"/>
    <col min="11" max="11" width="21"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69" customHeight="1" x14ac:dyDescent="0.3">
      <c r="A3" s="1"/>
      <c r="B3" s="194" t="s">
        <v>1050</v>
      </c>
      <c r="C3" s="195"/>
      <c r="D3" s="195"/>
      <c r="E3" s="195"/>
      <c r="F3" s="195"/>
      <c r="G3" s="195"/>
      <c r="H3" s="1"/>
      <c r="I3" s="1"/>
      <c r="J3" s="1"/>
      <c r="K3" s="1"/>
    </row>
    <row r="4" spans="1:11" ht="0" hidden="1" customHeight="1" x14ac:dyDescent="0.3">
      <c r="A4" s="1"/>
      <c r="B4" s="1"/>
      <c r="C4" s="1"/>
      <c r="D4" s="1"/>
      <c r="E4" s="1"/>
      <c r="F4" s="1"/>
      <c r="G4" s="1"/>
      <c r="H4" s="1"/>
      <c r="I4" s="1"/>
      <c r="J4" s="1"/>
      <c r="K4" s="1"/>
    </row>
    <row r="5" spans="1:11" ht="17.399999999999999" x14ac:dyDescent="0.3">
      <c r="A5" s="1"/>
      <c r="B5" s="2" t="s">
        <v>1051</v>
      </c>
      <c r="C5" s="1"/>
      <c r="D5" s="1"/>
      <c r="E5" s="1"/>
      <c r="F5" s="1"/>
      <c r="G5" s="1"/>
      <c r="H5" s="1"/>
      <c r="I5" s="1"/>
      <c r="J5" s="1"/>
      <c r="K5" s="1"/>
    </row>
    <row r="6" spans="1:11" ht="22.95" customHeight="1" x14ac:dyDescent="0.3">
      <c r="A6" s="1"/>
      <c r="B6" s="198" t="s">
        <v>3</v>
      </c>
      <c r="C6" s="198" t="s">
        <v>88</v>
      </c>
      <c r="D6" s="198" t="s">
        <v>1052</v>
      </c>
      <c r="E6" s="198" t="s">
        <v>1053</v>
      </c>
      <c r="F6" s="198" t="s">
        <v>1054</v>
      </c>
      <c r="G6" s="198"/>
      <c r="H6" s="198"/>
      <c r="I6" s="198"/>
      <c r="J6" s="198"/>
      <c r="K6" s="198"/>
    </row>
    <row r="7" spans="1:11" ht="22.95" customHeight="1" x14ac:dyDescent="0.3">
      <c r="A7" s="1"/>
      <c r="B7" s="198"/>
      <c r="C7" s="198"/>
      <c r="D7" s="198"/>
      <c r="E7" s="198"/>
      <c r="F7" s="3">
        <v>1</v>
      </c>
      <c r="G7" s="3">
        <v>2</v>
      </c>
      <c r="H7" s="3">
        <v>3</v>
      </c>
      <c r="I7" s="3">
        <v>4</v>
      </c>
      <c r="J7" s="3">
        <v>5</v>
      </c>
      <c r="K7" s="3" t="s">
        <v>901</v>
      </c>
    </row>
    <row r="8" spans="1:11" x14ac:dyDescent="0.3">
      <c r="A8" s="1"/>
      <c r="B8" s="73" t="s">
        <v>209</v>
      </c>
      <c r="C8" s="73" t="s">
        <v>972</v>
      </c>
      <c r="D8" s="73" t="s">
        <v>211</v>
      </c>
      <c r="E8" s="74" t="s">
        <v>531</v>
      </c>
      <c r="F8" s="75"/>
      <c r="G8" s="75"/>
      <c r="H8" s="75"/>
      <c r="I8" s="75"/>
      <c r="J8" s="75">
        <v>23.1</v>
      </c>
      <c r="K8" s="75">
        <v>23.1</v>
      </c>
    </row>
    <row r="9" spans="1:11" x14ac:dyDescent="0.3">
      <c r="A9" s="1"/>
      <c r="B9" s="73" t="s">
        <v>579</v>
      </c>
      <c r="C9" s="73" t="s">
        <v>1055</v>
      </c>
      <c r="D9" s="73" t="s">
        <v>322</v>
      </c>
      <c r="E9" s="74" t="s">
        <v>531</v>
      </c>
      <c r="F9" s="75"/>
      <c r="G9" s="75">
        <v>298.10000000000002</v>
      </c>
      <c r="H9" s="75">
        <v>441.7</v>
      </c>
      <c r="I9" s="75">
        <v>450.5</v>
      </c>
      <c r="J9" s="75">
        <v>452.25</v>
      </c>
      <c r="K9" s="75">
        <v>1642.55</v>
      </c>
    </row>
    <row r="10" spans="1:11" x14ac:dyDescent="0.3">
      <c r="A10" s="1"/>
      <c r="B10" s="73" t="s">
        <v>220</v>
      </c>
      <c r="C10" s="73" t="s">
        <v>1056</v>
      </c>
      <c r="D10" s="73" t="s">
        <v>88</v>
      </c>
      <c r="E10" s="74" t="s">
        <v>531</v>
      </c>
      <c r="F10" s="75"/>
      <c r="G10" s="75"/>
      <c r="H10" s="75"/>
      <c r="I10" s="75"/>
      <c r="J10" s="75">
        <v>45.7</v>
      </c>
      <c r="K10" s="75">
        <v>45.7</v>
      </c>
    </row>
    <row r="11" spans="1:11" x14ac:dyDescent="0.3">
      <c r="A11" s="1"/>
      <c r="B11" s="73" t="s">
        <v>580</v>
      </c>
      <c r="C11" s="73" t="s">
        <v>975</v>
      </c>
      <c r="D11" s="73" t="s">
        <v>88</v>
      </c>
      <c r="E11" s="74" t="s">
        <v>531</v>
      </c>
      <c r="F11" s="75">
        <v>220.25</v>
      </c>
      <c r="G11" s="75">
        <v>157.25</v>
      </c>
      <c r="H11" s="75">
        <v>123.9</v>
      </c>
      <c r="I11" s="75">
        <v>147.35</v>
      </c>
      <c r="J11" s="75">
        <v>48.81</v>
      </c>
      <c r="K11" s="75">
        <v>697.56</v>
      </c>
    </row>
    <row r="12" spans="1:11" x14ac:dyDescent="0.3">
      <c r="A12" s="1"/>
      <c r="B12" s="73" t="s">
        <v>565</v>
      </c>
      <c r="C12" s="73" t="s">
        <v>904</v>
      </c>
      <c r="D12" s="73" t="s">
        <v>88</v>
      </c>
      <c r="E12" s="74" t="s">
        <v>530</v>
      </c>
      <c r="F12" s="75">
        <v>370.85</v>
      </c>
      <c r="G12" s="75">
        <v>357.7</v>
      </c>
      <c r="H12" s="75">
        <v>393.65</v>
      </c>
      <c r="I12" s="75">
        <v>353</v>
      </c>
      <c r="J12" s="75">
        <v>369.35</v>
      </c>
      <c r="K12" s="75">
        <v>1844.55</v>
      </c>
    </row>
    <row r="13" spans="1:11" x14ac:dyDescent="0.3">
      <c r="A13" s="1"/>
      <c r="B13" s="73" t="s">
        <v>566</v>
      </c>
      <c r="C13" s="73" t="s">
        <v>906</v>
      </c>
      <c r="D13" s="73" t="s">
        <v>88</v>
      </c>
      <c r="E13" s="74" t="s">
        <v>530</v>
      </c>
      <c r="F13" s="75">
        <v>61.85</v>
      </c>
      <c r="G13" s="75">
        <v>57.2</v>
      </c>
      <c r="H13" s="75">
        <v>59.15</v>
      </c>
      <c r="I13" s="75">
        <v>58.35</v>
      </c>
      <c r="J13" s="75">
        <v>72.099999999999994</v>
      </c>
      <c r="K13" s="75">
        <v>308.64999999999998</v>
      </c>
    </row>
    <row r="14" spans="1:11" x14ac:dyDescent="0.3">
      <c r="A14" s="1"/>
      <c r="B14" s="73" t="s">
        <v>567</v>
      </c>
      <c r="C14" s="73" t="s">
        <v>977</v>
      </c>
      <c r="D14" s="73" t="s">
        <v>88</v>
      </c>
      <c r="E14" s="74" t="s">
        <v>530</v>
      </c>
      <c r="F14" s="75">
        <v>9.6</v>
      </c>
      <c r="G14" s="75">
        <v>2.6</v>
      </c>
      <c r="H14" s="75"/>
      <c r="I14" s="75"/>
      <c r="J14" s="75"/>
      <c r="K14" s="75">
        <v>12.2</v>
      </c>
    </row>
    <row r="15" spans="1:11" x14ac:dyDescent="0.3">
      <c r="A15" s="1"/>
      <c r="B15" s="73" t="s">
        <v>578</v>
      </c>
      <c r="C15" s="73" t="s">
        <v>978</v>
      </c>
      <c r="D15" s="73" t="s">
        <v>88</v>
      </c>
      <c r="E15" s="74" t="s">
        <v>531</v>
      </c>
      <c r="F15" s="75">
        <v>228.5</v>
      </c>
      <c r="G15" s="75">
        <v>218.65</v>
      </c>
      <c r="H15" s="75">
        <v>231.8</v>
      </c>
      <c r="I15" s="75">
        <v>235.4</v>
      </c>
      <c r="J15" s="75">
        <v>244.15</v>
      </c>
      <c r="K15" s="75">
        <v>1158.5</v>
      </c>
    </row>
    <row r="16" spans="1:11" x14ac:dyDescent="0.3">
      <c r="A16" s="1"/>
      <c r="B16" s="73" t="s">
        <v>581</v>
      </c>
      <c r="C16" s="73" t="s">
        <v>979</v>
      </c>
      <c r="D16" s="73" t="s">
        <v>463</v>
      </c>
      <c r="E16" s="74" t="s">
        <v>531</v>
      </c>
      <c r="F16" s="75"/>
      <c r="G16" s="75"/>
      <c r="H16" s="75"/>
      <c r="I16" s="75"/>
      <c r="J16" s="75">
        <v>84.46</v>
      </c>
      <c r="K16" s="75">
        <v>84.46</v>
      </c>
    </row>
    <row r="17" spans="1:11" x14ac:dyDescent="0.3">
      <c r="A17" s="1"/>
      <c r="B17" s="73" t="s">
        <v>547</v>
      </c>
      <c r="C17" s="73" t="s">
        <v>907</v>
      </c>
      <c r="D17" s="73" t="s">
        <v>88</v>
      </c>
      <c r="E17" s="74" t="s">
        <v>530</v>
      </c>
      <c r="F17" s="75">
        <v>136.19999999999999</v>
      </c>
      <c r="G17" s="75">
        <v>166.55</v>
      </c>
      <c r="H17" s="75">
        <v>197.25</v>
      </c>
      <c r="I17" s="75">
        <v>234.5</v>
      </c>
      <c r="J17" s="75">
        <v>312.35000000000002</v>
      </c>
      <c r="K17" s="75">
        <v>1046.8499999999999</v>
      </c>
    </row>
    <row r="18" spans="1:11" x14ac:dyDescent="0.3">
      <c r="A18" s="1"/>
      <c r="B18" s="73" t="s">
        <v>536</v>
      </c>
      <c r="C18" s="73" t="s">
        <v>908</v>
      </c>
      <c r="D18" s="73" t="s">
        <v>88</v>
      </c>
      <c r="E18" s="74" t="s">
        <v>530</v>
      </c>
      <c r="F18" s="75">
        <v>1301</v>
      </c>
      <c r="G18" s="75">
        <v>1357.25</v>
      </c>
      <c r="H18" s="75">
        <v>1408.15</v>
      </c>
      <c r="I18" s="75">
        <v>1458.7</v>
      </c>
      <c r="J18" s="75">
        <v>1657.55</v>
      </c>
      <c r="K18" s="75">
        <v>7182.65</v>
      </c>
    </row>
    <row r="19" spans="1:11" x14ac:dyDescent="0.3">
      <c r="A19" s="1"/>
      <c r="B19" s="73" t="s">
        <v>540</v>
      </c>
      <c r="C19" s="73" t="s">
        <v>909</v>
      </c>
      <c r="D19" s="73" t="s">
        <v>88</v>
      </c>
      <c r="E19" s="74" t="s">
        <v>530</v>
      </c>
      <c r="F19" s="75">
        <v>449.2</v>
      </c>
      <c r="G19" s="75">
        <v>451.55</v>
      </c>
      <c r="H19" s="75">
        <v>450</v>
      </c>
      <c r="I19" s="75">
        <v>451.5</v>
      </c>
      <c r="J19" s="75">
        <v>423.6</v>
      </c>
      <c r="K19" s="75">
        <v>2225.85</v>
      </c>
    </row>
    <row r="20" spans="1:11" x14ac:dyDescent="0.3">
      <c r="A20" s="1"/>
      <c r="B20" s="73" t="s">
        <v>542</v>
      </c>
      <c r="C20" s="73" t="s">
        <v>1057</v>
      </c>
      <c r="D20" s="73" t="s">
        <v>88</v>
      </c>
      <c r="E20" s="74" t="s">
        <v>530</v>
      </c>
      <c r="F20" s="75"/>
      <c r="G20" s="75"/>
      <c r="H20" s="75"/>
      <c r="I20" s="75"/>
      <c r="J20" s="75"/>
      <c r="K20" s="75">
        <v>0</v>
      </c>
    </row>
    <row r="21" spans="1:11" x14ac:dyDescent="0.3">
      <c r="A21" s="1"/>
      <c r="B21" s="73" t="s">
        <v>542</v>
      </c>
      <c r="C21" s="73" t="s">
        <v>1058</v>
      </c>
      <c r="D21" s="73" t="s">
        <v>88</v>
      </c>
      <c r="E21" s="74" t="s">
        <v>530</v>
      </c>
      <c r="F21" s="75"/>
      <c r="G21" s="75"/>
      <c r="H21" s="75"/>
      <c r="I21" s="75"/>
      <c r="J21" s="75"/>
      <c r="K21" s="75">
        <v>0</v>
      </c>
    </row>
    <row r="22" spans="1:11" x14ac:dyDescent="0.3">
      <c r="A22" s="1"/>
      <c r="B22" s="73" t="s">
        <v>85</v>
      </c>
      <c r="C22" s="73" t="s">
        <v>86</v>
      </c>
      <c r="D22" s="73" t="s">
        <v>88</v>
      </c>
      <c r="E22" s="74" t="s">
        <v>530</v>
      </c>
      <c r="F22" s="75">
        <v>3145.1</v>
      </c>
      <c r="G22" s="75">
        <v>3424.9</v>
      </c>
      <c r="H22" s="75">
        <v>3473.65</v>
      </c>
      <c r="I22" s="75">
        <v>3322.75</v>
      </c>
      <c r="J22" s="75">
        <v>3428.4</v>
      </c>
      <c r="K22" s="75">
        <v>16794.8</v>
      </c>
    </row>
    <row r="23" spans="1:11" x14ac:dyDescent="0.3">
      <c r="A23" s="1"/>
      <c r="B23" s="73" t="s">
        <v>85</v>
      </c>
      <c r="C23" s="73" t="s">
        <v>92</v>
      </c>
      <c r="D23" s="73" t="s">
        <v>88</v>
      </c>
      <c r="E23" s="74" t="s">
        <v>530</v>
      </c>
      <c r="F23" s="75">
        <v>547.85</v>
      </c>
      <c r="G23" s="75">
        <v>891.75</v>
      </c>
      <c r="H23" s="75">
        <v>830.15</v>
      </c>
      <c r="I23" s="75">
        <v>682.4</v>
      </c>
      <c r="J23" s="75">
        <v>710.05</v>
      </c>
      <c r="K23" s="75">
        <v>3662.2</v>
      </c>
    </row>
    <row r="24" spans="1:11" x14ac:dyDescent="0.3">
      <c r="A24" s="1"/>
      <c r="B24" s="73" t="s">
        <v>568</v>
      </c>
      <c r="C24" s="73" t="s">
        <v>1059</v>
      </c>
      <c r="D24" s="73" t="s">
        <v>88</v>
      </c>
      <c r="E24" s="74" t="s">
        <v>532</v>
      </c>
      <c r="F24" s="75">
        <v>2.8214999999999999</v>
      </c>
      <c r="G24" s="75">
        <v>2.6836099999999998</v>
      </c>
      <c r="H24" s="75">
        <v>2.8386049999999998</v>
      </c>
      <c r="I24" s="75">
        <v>2.9420549999999999</v>
      </c>
      <c r="J24" s="75">
        <v>2.2531850000000002</v>
      </c>
      <c r="K24" s="75">
        <v>13.538955</v>
      </c>
    </row>
    <row r="25" spans="1:11" x14ac:dyDescent="0.3">
      <c r="A25" s="1"/>
      <c r="B25" s="73" t="s">
        <v>548</v>
      </c>
      <c r="C25" s="73" t="s">
        <v>1060</v>
      </c>
      <c r="D25" s="73" t="s">
        <v>88</v>
      </c>
      <c r="E25" s="74" t="s">
        <v>532</v>
      </c>
      <c r="F25" s="75">
        <v>7</v>
      </c>
      <c r="G25" s="75">
        <v>6.75</v>
      </c>
      <c r="H25" s="75">
        <v>5.25</v>
      </c>
      <c r="I25" s="75">
        <v>6.2</v>
      </c>
      <c r="J25" s="75">
        <v>3.85</v>
      </c>
      <c r="K25" s="75">
        <v>29.05</v>
      </c>
    </row>
    <row r="26" spans="1:11" x14ac:dyDescent="0.3">
      <c r="A26" s="1"/>
      <c r="B26" s="73" t="s">
        <v>94</v>
      </c>
      <c r="C26" s="73" t="s">
        <v>910</v>
      </c>
      <c r="D26" s="73" t="s">
        <v>88</v>
      </c>
      <c r="E26" s="74" t="s">
        <v>530</v>
      </c>
      <c r="F26" s="75">
        <v>165.25</v>
      </c>
      <c r="G26" s="75">
        <v>167.7</v>
      </c>
      <c r="H26" s="75">
        <v>167.5</v>
      </c>
      <c r="I26" s="75">
        <v>167.3</v>
      </c>
      <c r="J26" s="75">
        <v>167</v>
      </c>
      <c r="K26" s="75">
        <v>834.75</v>
      </c>
    </row>
    <row r="27" spans="1:11" x14ac:dyDescent="0.3">
      <c r="A27" s="1"/>
      <c r="B27" s="73" t="s">
        <v>94</v>
      </c>
      <c r="C27" s="73" t="s">
        <v>911</v>
      </c>
      <c r="D27" s="73" t="s">
        <v>88</v>
      </c>
      <c r="E27" s="74" t="s">
        <v>530</v>
      </c>
      <c r="F27" s="75">
        <v>285.7</v>
      </c>
      <c r="G27" s="75">
        <v>321.64999999999998</v>
      </c>
      <c r="H27" s="75">
        <v>321.2</v>
      </c>
      <c r="I27" s="75">
        <v>325.14999999999998</v>
      </c>
      <c r="J27" s="75">
        <v>324.3</v>
      </c>
      <c r="K27" s="75">
        <v>1578</v>
      </c>
    </row>
    <row r="28" spans="1:11" x14ac:dyDescent="0.3">
      <c r="A28" s="1"/>
      <c r="B28" s="73" t="s">
        <v>94</v>
      </c>
      <c r="C28" s="73" t="s">
        <v>912</v>
      </c>
      <c r="D28" s="73" t="s">
        <v>88</v>
      </c>
      <c r="E28" s="74" t="s">
        <v>530</v>
      </c>
      <c r="F28" s="75">
        <v>2018.9</v>
      </c>
      <c r="G28" s="75">
        <v>2009.7</v>
      </c>
      <c r="H28" s="75">
        <v>2028.55</v>
      </c>
      <c r="I28" s="75">
        <v>1993.55</v>
      </c>
      <c r="J28" s="75">
        <v>2013.35</v>
      </c>
      <c r="K28" s="75">
        <v>10064.049999999999</v>
      </c>
    </row>
    <row r="29" spans="1:11" x14ac:dyDescent="0.3">
      <c r="A29" s="1"/>
      <c r="B29" s="73" t="s">
        <v>94</v>
      </c>
      <c r="C29" s="73" t="s">
        <v>1061</v>
      </c>
      <c r="D29" s="73" t="s">
        <v>88</v>
      </c>
      <c r="E29" s="74" t="s">
        <v>530</v>
      </c>
      <c r="F29" s="75"/>
      <c r="G29" s="75"/>
      <c r="H29" s="75"/>
      <c r="I29" s="75"/>
      <c r="J29" s="75"/>
      <c r="K29" s="75">
        <v>0</v>
      </c>
    </row>
    <row r="30" spans="1:11" x14ac:dyDescent="0.3">
      <c r="A30" s="1"/>
      <c r="B30" s="73" t="s">
        <v>94</v>
      </c>
      <c r="C30" s="73" t="s">
        <v>1062</v>
      </c>
      <c r="D30" s="73" t="s">
        <v>88</v>
      </c>
      <c r="E30" s="74" t="s">
        <v>531</v>
      </c>
      <c r="F30" s="75"/>
      <c r="G30" s="75"/>
      <c r="H30" s="75"/>
      <c r="I30" s="75"/>
      <c r="J30" s="75"/>
      <c r="K30" s="75">
        <v>0</v>
      </c>
    </row>
    <row r="31" spans="1:11" x14ac:dyDescent="0.3">
      <c r="A31" s="1"/>
      <c r="B31" s="73" t="s">
        <v>94</v>
      </c>
      <c r="C31" s="73" t="s">
        <v>1062</v>
      </c>
      <c r="D31" s="73" t="s">
        <v>1063</v>
      </c>
      <c r="E31" s="74" t="s">
        <v>531</v>
      </c>
      <c r="F31" s="75"/>
      <c r="G31" s="75"/>
      <c r="H31" s="75"/>
      <c r="I31" s="75"/>
      <c r="J31" s="75"/>
      <c r="K31" s="75">
        <v>0</v>
      </c>
    </row>
    <row r="32" spans="1:11" x14ac:dyDescent="0.3">
      <c r="A32" s="1"/>
      <c r="B32" s="73" t="s">
        <v>94</v>
      </c>
      <c r="C32" s="73" t="s">
        <v>1064</v>
      </c>
      <c r="D32" s="73" t="s">
        <v>88</v>
      </c>
      <c r="E32" s="74" t="s">
        <v>531</v>
      </c>
      <c r="F32" s="75"/>
      <c r="G32" s="75"/>
      <c r="H32" s="75"/>
      <c r="I32" s="75"/>
      <c r="J32" s="75"/>
      <c r="K32" s="75">
        <v>0</v>
      </c>
    </row>
    <row r="33" spans="1:11" x14ac:dyDescent="0.3">
      <c r="A33" s="1"/>
      <c r="B33" s="73" t="s">
        <v>569</v>
      </c>
      <c r="C33" s="73" t="s">
        <v>913</v>
      </c>
      <c r="D33" s="73" t="s">
        <v>1065</v>
      </c>
      <c r="E33" s="74" t="s">
        <v>530</v>
      </c>
      <c r="F33" s="75">
        <v>210.95</v>
      </c>
      <c r="G33" s="75">
        <v>341.8</v>
      </c>
      <c r="H33" s="75">
        <v>377.7</v>
      </c>
      <c r="I33" s="75">
        <v>282.2</v>
      </c>
      <c r="J33" s="75">
        <v>432.8</v>
      </c>
      <c r="K33" s="75">
        <v>1645.45</v>
      </c>
    </row>
    <row r="34" spans="1:11" x14ac:dyDescent="0.3">
      <c r="A34" s="1"/>
      <c r="B34" s="73" t="s">
        <v>569</v>
      </c>
      <c r="C34" s="73" t="s">
        <v>914</v>
      </c>
      <c r="D34" s="73" t="s">
        <v>88</v>
      </c>
      <c r="E34" s="74" t="s">
        <v>530</v>
      </c>
      <c r="F34" s="75">
        <v>298.85000000000002</v>
      </c>
      <c r="G34" s="75">
        <v>459.85</v>
      </c>
      <c r="H34" s="75">
        <v>482.4</v>
      </c>
      <c r="I34" s="75">
        <v>475.55</v>
      </c>
      <c r="J34" s="75">
        <v>483.15</v>
      </c>
      <c r="K34" s="75">
        <v>2199.8000000000002</v>
      </c>
    </row>
    <row r="35" spans="1:11" x14ac:dyDescent="0.3">
      <c r="A35" s="1"/>
      <c r="B35" s="73" t="s">
        <v>569</v>
      </c>
      <c r="C35" s="73" t="s">
        <v>915</v>
      </c>
      <c r="D35" s="73" t="s">
        <v>88</v>
      </c>
      <c r="E35" s="74" t="s">
        <v>530</v>
      </c>
      <c r="F35" s="75">
        <v>403.8</v>
      </c>
      <c r="G35" s="75">
        <v>472.85</v>
      </c>
      <c r="H35" s="75">
        <v>485.05</v>
      </c>
      <c r="I35" s="75">
        <v>485.85</v>
      </c>
      <c r="J35" s="75">
        <v>485.15</v>
      </c>
      <c r="K35" s="75">
        <v>2332.6999999999998</v>
      </c>
    </row>
    <row r="36" spans="1:11" x14ac:dyDescent="0.3">
      <c r="A36" s="1"/>
      <c r="B36" s="73" t="s">
        <v>569</v>
      </c>
      <c r="C36" s="73" t="s">
        <v>916</v>
      </c>
      <c r="D36" s="73" t="s">
        <v>1065</v>
      </c>
      <c r="E36" s="74" t="s">
        <v>530</v>
      </c>
      <c r="F36" s="75">
        <v>180.65</v>
      </c>
      <c r="G36" s="75">
        <v>175.25</v>
      </c>
      <c r="H36" s="75">
        <v>172.3</v>
      </c>
      <c r="I36" s="75">
        <v>164.1</v>
      </c>
      <c r="J36" s="75">
        <v>183.2</v>
      </c>
      <c r="K36" s="75">
        <v>875.5</v>
      </c>
    </row>
    <row r="37" spans="1:11" x14ac:dyDescent="0.3">
      <c r="A37" s="1"/>
      <c r="B37" s="73" t="s">
        <v>535</v>
      </c>
      <c r="C37" s="73" t="s">
        <v>917</v>
      </c>
      <c r="D37" s="73" t="s">
        <v>88</v>
      </c>
      <c r="E37" s="74" t="s">
        <v>530</v>
      </c>
      <c r="F37" s="75">
        <v>3996.35</v>
      </c>
      <c r="G37" s="75">
        <v>3994.6</v>
      </c>
      <c r="H37" s="75">
        <v>3956.45</v>
      </c>
      <c r="I37" s="75">
        <v>3921.95</v>
      </c>
      <c r="J37" s="75">
        <v>4006.65</v>
      </c>
      <c r="K37" s="75">
        <v>19876</v>
      </c>
    </row>
    <row r="38" spans="1:11" x14ac:dyDescent="0.3">
      <c r="A38" s="1"/>
      <c r="B38" s="73" t="s">
        <v>250</v>
      </c>
      <c r="C38" s="73" t="s">
        <v>918</v>
      </c>
      <c r="D38" s="73" t="s">
        <v>88</v>
      </c>
      <c r="E38" s="74" t="s">
        <v>530</v>
      </c>
      <c r="F38" s="75">
        <v>190.9</v>
      </c>
      <c r="G38" s="75">
        <v>191.4</v>
      </c>
      <c r="H38" s="75">
        <v>184</v>
      </c>
      <c r="I38" s="75">
        <v>185.9</v>
      </c>
      <c r="J38" s="75">
        <v>189.55</v>
      </c>
      <c r="K38" s="75">
        <v>941.75</v>
      </c>
    </row>
    <row r="39" spans="1:11" x14ac:dyDescent="0.3">
      <c r="A39" s="1"/>
      <c r="B39" s="73" t="s">
        <v>250</v>
      </c>
      <c r="C39" s="73" t="s">
        <v>919</v>
      </c>
      <c r="D39" s="73" t="s">
        <v>88</v>
      </c>
      <c r="E39" s="74" t="s">
        <v>530</v>
      </c>
      <c r="F39" s="75">
        <v>127.7</v>
      </c>
      <c r="G39" s="75">
        <v>127.5</v>
      </c>
      <c r="H39" s="75">
        <v>125.45</v>
      </c>
      <c r="I39" s="75">
        <v>130.9</v>
      </c>
      <c r="J39" s="75">
        <v>133.85</v>
      </c>
      <c r="K39" s="75">
        <v>645.4</v>
      </c>
    </row>
    <row r="40" spans="1:11" x14ac:dyDescent="0.3">
      <c r="A40" s="1"/>
      <c r="B40" s="73" t="s">
        <v>250</v>
      </c>
      <c r="C40" s="73" t="s">
        <v>1066</v>
      </c>
      <c r="D40" s="73" t="s">
        <v>1067</v>
      </c>
      <c r="E40" s="74" t="s">
        <v>531</v>
      </c>
      <c r="F40" s="75"/>
      <c r="G40" s="75">
        <v>221.7</v>
      </c>
      <c r="H40" s="75">
        <v>244.2</v>
      </c>
      <c r="I40" s="75">
        <v>137.44999999999999</v>
      </c>
      <c r="J40" s="75">
        <v>355.5</v>
      </c>
      <c r="K40" s="75">
        <v>958.85</v>
      </c>
    </row>
    <row r="41" spans="1:11" x14ac:dyDescent="0.3">
      <c r="A41" s="1"/>
      <c r="B41" s="73" t="s">
        <v>564</v>
      </c>
      <c r="C41" s="73" t="s">
        <v>920</v>
      </c>
      <c r="D41" s="73" t="s">
        <v>88</v>
      </c>
      <c r="E41" s="74" t="s">
        <v>530</v>
      </c>
      <c r="F41" s="75">
        <v>57.8</v>
      </c>
      <c r="G41" s="75">
        <v>57.9</v>
      </c>
      <c r="H41" s="75">
        <v>58.65</v>
      </c>
      <c r="I41" s="75">
        <v>59.2</v>
      </c>
      <c r="J41" s="75">
        <v>69.849999999999994</v>
      </c>
      <c r="K41" s="75">
        <v>303.39999999999998</v>
      </c>
    </row>
    <row r="42" spans="1:11" x14ac:dyDescent="0.3">
      <c r="A42" s="1"/>
      <c r="B42" s="73" t="s">
        <v>99</v>
      </c>
      <c r="C42" s="73" t="s">
        <v>100</v>
      </c>
      <c r="D42" s="73" t="s">
        <v>88</v>
      </c>
      <c r="E42" s="74" t="s">
        <v>530</v>
      </c>
      <c r="F42" s="75">
        <v>11988.45</v>
      </c>
      <c r="G42" s="75">
        <v>11691.4</v>
      </c>
      <c r="H42" s="75">
        <v>10017.15</v>
      </c>
      <c r="I42" s="75">
        <v>11412.95</v>
      </c>
      <c r="J42" s="75">
        <v>13167.35</v>
      </c>
      <c r="K42" s="75">
        <v>58277.3</v>
      </c>
    </row>
    <row r="43" spans="1:11" x14ac:dyDescent="0.3">
      <c r="A43" s="1"/>
      <c r="B43" s="73" t="s">
        <v>99</v>
      </c>
      <c r="C43" s="73" t="s">
        <v>921</v>
      </c>
      <c r="D43" s="73" t="s">
        <v>88</v>
      </c>
      <c r="E43" s="74" t="s">
        <v>530</v>
      </c>
      <c r="F43" s="75">
        <v>4007.1</v>
      </c>
      <c r="G43" s="75">
        <v>3956.35</v>
      </c>
      <c r="H43" s="75">
        <v>3198.35</v>
      </c>
      <c r="I43" s="75">
        <v>3717.55</v>
      </c>
      <c r="J43" s="75">
        <v>4444.45</v>
      </c>
      <c r="K43" s="75">
        <v>19323.8</v>
      </c>
    </row>
    <row r="44" spans="1:11" x14ac:dyDescent="0.3">
      <c r="A44" s="1"/>
      <c r="B44" s="73" t="s">
        <v>99</v>
      </c>
      <c r="C44" s="73" t="s">
        <v>1068</v>
      </c>
      <c r="D44" s="73" t="s">
        <v>1069</v>
      </c>
      <c r="E44" s="74" t="s">
        <v>531</v>
      </c>
      <c r="F44" s="75"/>
      <c r="G44" s="75"/>
      <c r="H44" s="75"/>
      <c r="I44" s="75"/>
      <c r="J44" s="75"/>
      <c r="K44" s="75">
        <v>0</v>
      </c>
    </row>
    <row r="45" spans="1:11" x14ac:dyDescent="0.3">
      <c r="A45" s="1"/>
      <c r="B45" s="73" t="s">
        <v>99</v>
      </c>
      <c r="C45" s="73" t="s">
        <v>1068</v>
      </c>
      <c r="D45" s="73" t="s">
        <v>1070</v>
      </c>
      <c r="E45" s="74" t="s">
        <v>531</v>
      </c>
      <c r="F45" s="75"/>
      <c r="G45" s="75"/>
      <c r="H45" s="75"/>
      <c r="I45" s="75"/>
      <c r="J45" s="75"/>
      <c r="K45" s="75">
        <v>0</v>
      </c>
    </row>
    <row r="46" spans="1:11" ht="27.6" x14ac:dyDescent="0.3">
      <c r="A46" s="1"/>
      <c r="B46" s="73" t="s">
        <v>554</v>
      </c>
      <c r="C46" s="73" t="s">
        <v>922</v>
      </c>
      <c r="D46" s="73" t="s">
        <v>88</v>
      </c>
      <c r="E46" s="74" t="s">
        <v>530</v>
      </c>
      <c r="F46" s="75">
        <v>99.65</v>
      </c>
      <c r="G46" s="75">
        <v>99.6</v>
      </c>
      <c r="H46" s="75">
        <v>101.4</v>
      </c>
      <c r="I46" s="75">
        <v>101.15</v>
      </c>
      <c r="J46" s="75">
        <v>103.25</v>
      </c>
      <c r="K46" s="75">
        <v>505.05</v>
      </c>
    </row>
    <row r="47" spans="1:11" ht="27.6" x14ac:dyDescent="0.3">
      <c r="A47" s="1"/>
      <c r="B47" s="73" t="s">
        <v>570</v>
      </c>
      <c r="C47" s="73" t="s">
        <v>923</v>
      </c>
      <c r="D47" s="73" t="s">
        <v>88</v>
      </c>
      <c r="E47" s="74" t="s">
        <v>530</v>
      </c>
      <c r="F47" s="75">
        <v>239.95</v>
      </c>
      <c r="G47" s="75">
        <v>239.85</v>
      </c>
      <c r="H47" s="75">
        <v>239.7</v>
      </c>
      <c r="I47" s="75">
        <v>305.2</v>
      </c>
      <c r="J47" s="75">
        <v>461.15</v>
      </c>
      <c r="K47" s="75">
        <v>1485.85</v>
      </c>
    </row>
    <row r="48" spans="1:11" ht="27.6" x14ac:dyDescent="0.3">
      <c r="A48" s="1"/>
      <c r="B48" s="73" t="s">
        <v>104</v>
      </c>
      <c r="C48" s="73" t="s">
        <v>105</v>
      </c>
      <c r="D48" s="73" t="s">
        <v>88</v>
      </c>
      <c r="E48" s="74" t="s">
        <v>530</v>
      </c>
      <c r="F48" s="75">
        <v>489</v>
      </c>
      <c r="G48" s="75">
        <v>485.85</v>
      </c>
      <c r="H48" s="75">
        <v>489.55</v>
      </c>
      <c r="I48" s="75">
        <v>488.65</v>
      </c>
      <c r="J48" s="75">
        <v>325.05</v>
      </c>
      <c r="K48" s="75">
        <v>2278.1</v>
      </c>
    </row>
    <row r="49" spans="1:11" x14ac:dyDescent="0.3">
      <c r="A49" s="1"/>
      <c r="B49" s="73" t="s">
        <v>538</v>
      </c>
      <c r="C49" s="73" t="s">
        <v>924</v>
      </c>
      <c r="D49" s="73" t="s">
        <v>88</v>
      </c>
      <c r="E49" s="74" t="s">
        <v>530</v>
      </c>
      <c r="F49" s="75">
        <v>4898.3</v>
      </c>
      <c r="G49" s="75">
        <v>4173.7</v>
      </c>
      <c r="H49" s="75">
        <v>7085.2</v>
      </c>
      <c r="I49" s="75">
        <v>5915.4</v>
      </c>
      <c r="J49" s="75">
        <v>8441.5</v>
      </c>
      <c r="K49" s="75">
        <v>30514.1</v>
      </c>
    </row>
    <row r="50" spans="1:11" x14ac:dyDescent="0.3">
      <c r="A50" s="1"/>
      <c r="B50" s="73" t="s">
        <v>538</v>
      </c>
      <c r="C50" s="73" t="s">
        <v>925</v>
      </c>
      <c r="D50" s="73" t="s">
        <v>88</v>
      </c>
      <c r="E50" s="74" t="s">
        <v>530</v>
      </c>
      <c r="F50" s="75">
        <v>156</v>
      </c>
      <c r="G50" s="75">
        <v>156</v>
      </c>
      <c r="H50" s="75">
        <v>154.4</v>
      </c>
      <c r="I50" s="75">
        <v>156</v>
      </c>
      <c r="J50" s="75">
        <v>156</v>
      </c>
      <c r="K50" s="75">
        <v>778.4</v>
      </c>
    </row>
    <row r="51" spans="1:11" x14ac:dyDescent="0.3">
      <c r="A51" s="1"/>
      <c r="B51" s="73" t="s">
        <v>926</v>
      </c>
      <c r="C51" s="73" t="s">
        <v>927</v>
      </c>
      <c r="D51" s="73" t="s">
        <v>88</v>
      </c>
      <c r="E51" s="74" t="s">
        <v>530</v>
      </c>
      <c r="F51" s="75">
        <v>1447.2</v>
      </c>
      <c r="G51" s="75">
        <v>1399.65</v>
      </c>
      <c r="H51" s="75">
        <v>1612.75</v>
      </c>
      <c r="I51" s="75">
        <v>1385</v>
      </c>
      <c r="J51" s="75">
        <v>1353.15</v>
      </c>
      <c r="K51" s="75">
        <v>7197.75</v>
      </c>
    </row>
    <row r="52" spans="1:11" x14ac:dyDescent="0.3">
      <c r="A52" s="1"/>
      <c r="B52" s="73" t="s">
        <v>555</v>
      </c>
      <c r="C52" s="73" t="s">
        <v>928</v>
      </c>
      <c r="D52" s="73" t="s">
        <v>88</v>
      </c>
      <c r="E52" s="74" t="s">
        <v>530</v>
      </c>
      <c r="F52" s="75">
        <v>193.65</v>
      </c>
      <c r="G52" s="75">
        <v>240.1</v>
      </c>
      <c r="H52" s="75">
        <v>472.8</v>
      </c>
      <c r="I52" s="75">
        <v>480</v>
      </c>
      <c r="J52" s="75">
        <v>479.55</v>
      </c>
      <c r="K52" s="75">
        <v>1866.1</v>
      </c>
    </row>
    <row r="53" spans="1:11" x14ac:dyDescent="0.3">
      <c r="A53" s="1"/>
      <c r="B53" s="73" t="s">
        <v>556</v>
      </c>
      <c r="C53" s="73" t="s">
        <v>929</v>
      </c>
      <c r="D53" s="73" t="s">
        <v>88</v>
      </c>
      <c r="E53" s="74" t="s">
        <v>530</v>
      </c>
      <c r="F53" s="75">
        <v>268.39999999999998</v>
      </c>
      <c r="G53" s="75">
        <v>307.25</v>
      </c>
      <c r="H53" s="75">
        <v>419.75</v>
      </c>
      <c r="I53" s="75">
        <v>436.4</v>
      </c>
      <c r="J53" s="75">
        <v>457.25</v>
      </c>
      <c r="K53" s="75">
        <v>1889.05</v>
      </c>
    </row>
    <row r="54" spans="1:11" x14ac:dyDescent="0.3">
      <c r="A54" s="1"/>
      <c r="B54" s="73" t="s">
        <v>106</v>
      </c>
      <c r="C54" s="73" t="s">
        <v>1071</v>
      </c>
      <c r="D54" s="73" t="s">
        <v>1072</v>
      </c>
      <c r="E54" s="74" t="s">
        <v>531</v>
      </c>
      <c r="F54" s="75">
        <v>1.8</v>
      </c>
      <c r="G54" s="75">
        <v>1064.55</v>
      </c>
      <c r="H54" s="75">
        <v>866.95</v>
      </c>
      <c r="I54" s="75">
        <v>825.95</v>
      </c>
      <c r="J54" s="75">
        <v>781.55</v>
      </c>
      <c r="K54" s="75">
        <v>3540.8</v>
      </c>
    </row>
    <row r="55" spans="1:11" x14ac:dyDescent="0.3">
      <c r="A55" s="1"/>
      <c r="B55" s="73" t="s">
        <v>106</v>
      </c>
      <c r="C55" s="73" t="s">
        <v>1073</v>
      </c>
      <c r="D55" s="73" t="s">
        <v>111</v>
      </c>
      <c r="E55" s="74" t="s">
        <v>531</v>
      </c>
      <c r="F55" s="75"/>
      <c r="G55" s="75"/>
      <c r="H55" s="75"/>
      <c r="I55" s="75"/>
      <c r="J55" s="75"/>
      <c r="K55" s="75">
        <v>0</v>
      </c>
    </row>
    <row r="56" spans="1:11" x14ac:dyDescent="0.3">
      <c r="A56" s="1"/>
      <c r="B56" s="73" t="s">
        <v>106</v>
      </c>
      <c r="C56" s="73" t="s">
        <v>1074</v>
      </c>
      <c r="D56" s="73" t="s">
        <v>1075</v>
      </c>
      <c r="E56" s="74" t="s">
        <v>531</v>
      </c>
      <c r="F56" s="75"/>
      <c r="G56" s="75"/>
      <c r="H56" s="75"/>
      <c r="I56" s="75"/>
      <c r="J56" s="75"/>
      <c r="K56" s="75">
        <v>0</v>
      </c>
    </row>
    <row r="57" spans="1:11" x14ac:dyDescent="0.3">
      <c r="A57" s="1"/>
      <c r="B57" s="73" t="s">
        <v>571</v>
      </c>
      <c r="C57" s="73" t="s">
        <v>984</v>
      </c>
      <c r="D57" s="73" t="s">
        <v>88</v>
      </c>
      <c r="E57" s="74" t="s">
        <v>533</v>
      </c>
      <c r="F57" s="75">
        <v>1035.5</v>
      </c>
      <c r="G57" s="75">
        <v>1197.75</v>
      </c>
      <c r="H57" s="75">
        <v>764.1</v>
      </c>
      <c r="I57" s="75">
        <v>624.65</v>
      </c>
      <c r="J57" s="75">
        <v>596.79999999999995</v>
      </c>
      <c r="K57" s="75">
        <v>4218.8</v>
      </c>
    </row>
    <row r="58" spans="1:11" x14ac:dyDescent="0.3">
      <c r="A58" s="1"/>
      <c r="B58" s="73" t="s">
        <v>571</v>
      </c>
      <c r="C58" s="73" t="s">
        <v>985</v>
      </c>
      <c r="D58" s="73" t="s">
        <v>88</v>
      </c>
      <c r="E58" s="74" t="s">
        <v>533</v>
      </c>
      <c r="F58" s="75">
        <v>504</v>
      </c>
      <c r="G58" s="75">
        <v>548.6</v>
      </c>
      <c r="H58" s="75">
        <v>343.75</v>
      </c>
      <c r="I58" s="75">
        <v>153.75</v>
      </c>
      <c r="J58" s="75">
        <v>279.14999999999998</v>
      </c>
      <c r="K58" s="75">
        <v>1829.25</v>
      </c>
    </row>
    <row r="59" spans="1:11" x14ac:dyDescent="0.3">
      <c r="A59" s="1"/>
      <c r="B59" s="73" t="s">
        <v>549</v>
      </c>
      <c r="C59" s="73" t="s">
        <v>1076</v>
      </c>
      <c r="D59" s="73" t="s">
        <v>88</v>
      </c>
      <c r="E59" s="74" t="s">
        <v>533</v>
      </c>
      <c r="F59" s="75">
        <v>1718.35</v>
      </c>
      <c r="G59" s="75">
        <v>2119.5500000000002</v>
      </c>
      <c r="H59" s="75">
        <v>2280.25</v>
      </c>
      <c r="I59" s="75">
        <v>1748.55</v>
      </c>
      <c r="J59" s="75">
        <v>1562.8</v>
      </c>
      <c r="K59" s="75">
        <v>9429.5</v>
      </c>
    </row>
    <row r="60" spans="1:11" x14ac:dyDescent="0.3">
      <c r="A60" s="1"/>
      <c r="B60" s="73" t="s">
        <v>113</v>
      </c>
      <c r="C60" s="73" t="s">
        <v>988</v>
      </c>
      <c r="D60" s="73" t="s">
        <v>1077</v>
      </c>
      <c r="E60" s="74" t="s">
        <v>533</v>
      </c>
      <c r="F60" s="75">
        <v>1128.25</v>
      </c>
      <c r="G60" s="75">
        <v>1101.05</v>
      </c>
      <c r="H60" s="75">
        <v>1310.75</v>
      </c>
      <c r="I60" s="75">
        <v>1056.3499999999999</v>
      </c>
      <c r="J60" s="75">
        <v>831.65</v>
      </c>
      <c r="K60" s="75">
        <v>5428.05</v>
      </c>
    </row>
    <row r="61" spans="1:11" x14ac:dyDescent="0.3">
      <c r="A61" s="1"/>
      <c r="B61" s="73" t="s">
        <v>113</v>
      </c>
      <c r="C61" s="73" t="s">
        <v>988</v>
      </c>
      <c r="D61" s="73" t="s">
        <v>1078</v>
      </c>
      <c r="E61" s="74" t="s">
        <v>533</v>
      </c>
      <c r="F61" s="75">
        <v>1351.05</v>
      </c>
      <c r="G61" s="75">
        <v>1471.665</v>
      </c>
      <c r="H61" s="75">
        <v>1787.6</v>
      </c>
      <c r="I61" s="75">
        <v>1527.55</v>
      </c>
      <c r="J61" s="75">
        <v>1216.1500000000001</v>
      </c>
      <c r="K61" s="75">
        <v>7354.0150000000003</v>
      </c>
    </row>
    <row r="62" spans="1:11" x14ac:dyDescent="0.3">
      <c r="A62" s="1"/>
      <c r="B62" s="73" t="s">
        <v>113</v>
      </c>
      <c r="C62" s="73" t="s">
        <v>1079</v>
      </c>
      <c r="D62" s="73" t="s">
        <v>1080</v>
      </c>
      <c r="E62" s="74" t="s">
        <v>533</v>
      </c>
      <c r="F62" s="75">
        <v>134.15</v>
      </c>
      <c r="G62" s="75">
        <v>130.85</v>
      </c>
      <c r="H62" s="75">
        <v>175.95</v>
      </c>
      <c r="I62" s="75">
        <v>146.85</v>
      </c>
      <c r="J62" s="75">
        <v>96.55</v>
      </c>
      <c r="K62" s="75">
        <v>684.35</v>
      </c>
    </row>
    <row r="63" spans="1:11" x14ac:dyDescent="0.3">
      <c r="A63" s="1"/>
      <c r="B63" s="73" t="s">
        <v>113</v>
      </c>
      <c r="C63" s="73" t="s">
        <v>1079</v>
      </c>
      <c r="D63" s="73" t="s">
        <v>1081</v>
      </c>
      <c r="E63" s="74" t="s">
        <v>533</v>
      </c>
      <c r="F63" s="75">
        <v>94.4</v>
      </c>
      <c r="G63" s="75">
        <v>72.900000000000006</v>
      </c>
      <c r="H63" s="75">
        <v>88.35</v>
      </c>
      <c r="I63" s="75">
        <v>87.9</v>
      </c>
      <c r="J63" s="75">
        <v>50.85</v>
      </c>
      <c r="K63" s="75">
        <v>394.4</v>
      </c>
    </row>
    <row r="64" spans="1:11" x14ac:dyDescent="0.3">
      <c r="A64" s="1"/>
      <c r="B64" s="73" t="s">
        <v>113</v>
      </c>
      <c r="C64" s="73" t="s">
        <v>930</v>
      </c>
      <c r="D64" s="73" t="s">
        <v>88</v>
      </c>
      <c r="E64" s="74" t="s">
        <v>530</v>
      </c>
      <c r="F64" s="75">
        <v>470.05</v>
      </c>
      <c r="G64" s="75"/>
      <c r="H64" s="75">
        <v>127.8</v>
      </c>
      <c r="I64" s="75">
        <v>115.35</v>
      </c>
      <c r="J64" s="75">
        <v>176.45</v>
      </c>
      <c r="K64" s="75">
        <v>889.65</v>
      </c>
    </row>
    <row r="65" spans="1:11" x14ac:dyDescent="0.3">
      <c r="A65" s="1"/>
      <c r="B65" s="73" t="s">
        <v>113</v>
      </c>
      <c r="C65" s="73" t="s">
        <v>931</v>
      </c>
      <c r="D65" s="73" t="s">
        <v>88</v>
      </c>
      <c r="E65" s="74" t="s">
        <v>530</v>
      </c>
      <c r="F65" s="75">
        <v>3058.85</v>
      </c>
      <c r="G65" s="75">
        <v>2752.2</v>
      </c>
      <c r="H65" s="75">
        <v>2960.4</v>
      </c>
      <c r="I65" s="75">
        <v>3055.7</v>
      </c>
      <c r="J65" s="75">
        <v>3051.15</v>
      </c>
      <c r="K65" s="75">
        <v>14878.3</v>
      </c>
    </row>
    <row r="66" spans="1:11" x14ac:dyDescent="0.3">
      <c r="A66" s="1"/>
      <c r="B66" s="73" t="s">
        <v>113</v>
      </c>
      <c r="C66" s="73" t="s">
        <v>989</v>
      </c>
      <c r="D66" s="73" t="s">
        <v>88</v>
      </c>
      <c r="E66" s="74" t="s">
        <v>532</v>
      </c>
      <c r="F66" s="75">
        <v>388.6</v>
      </c>
      <c r="G66" s="75">
        <v>386.95</v>
      </c>
      <c r="H66" s="75">
        <v>344.9</v>
      </c>
      <c r="I66" s="75">
        <v>283.60000000000002</v>
      </c>
      <c r="J66" s="75">
        <v>336.3</v>
      </c>
      <c r="K66" s="75">
        <v>1740.35</v>
      </c>
    </row>
    <row r="67" spans="1:11" x14ac:dyDescent="0.3">
      <c r="A67" s="1"/>
      <c r="B67" s="73" t="s">
        <v>113</v>
      </c>
      <c r="C67" s="73" t="s">
        <v>1082</v>
      </c>
      <c r="D67" s="73" t="s">
        <v>88</v>
      </c>
      <c r="E67" s="74" t="s">
        <v>532</v>
      </c>
      <c r="F67" s="75">
        <v>511.95</v>
      </c>
      <c r="G67" s="75">
        <v>504.21</v>
      </c>
      <c r="H67" s="75">
        <v>462.21499999999997</v>
      </c>
      <c r="I67" s="75">
        <v>378.565</v>
      </c>
      <c r="J67" s="75">
        <v>440.64499999999998</v>
      </c>
      <c r="K67" s="75">
        <v>2297.585</v>
      </c>
    </row>
    <row r="68" spans="1:11" x14ac:dyDescent="0.3">
      <c r="A68" s="1"/>
      <c r="B68" s="73" t="s">
        <v>113</v>
      </c>
      <c r="C68" s="73" t="s">
        <v>117</v>
      </c>
      <c r="D68" s="73" t="s">
        <v>1083</v>
      </c>
      <c r="E68" s="74" t="s">
        <v>531</v>
      </c>
      <c r="F68" s="75">
        <v>2656.15</v>
      </c>
      <c r="G68" s="75">
        <v>3781.15</v>
      </c>
      <c r="H68" s="75">
        <v>3784.2</v>
      </c>
      <c r="I68" s="75">
        <v>3651.8</v>
      </c>
      <c r="J68" s="75">
        <v>3861.85</v>
      </c>
      <c r="K68" s="75">
        <v>17735.150000000001</v>
      </c>
    </row>
    <row r="69" spans="1:11" x14ac:dyDescent="0.3">
      <c r="A69" s="1"/>
      <c r="B69" s="73" t="s">
        <v>113</v>
      </c>
      <c r="C69" s="73" t="s">
        <v>117</v>
      </c>
      <c r="D69" s="73" t="s">
        <v>1084</v>
      </c>
      <c r="E69" s="74" t="s">
        <v>531</v>
      </c>
      <c r="F69" s="75">
        <v>2646.75</v>
      </c>
      <c r="G69" s="75">
        <v>3767.2</v>
      </c>
      <c r="H69" s="75">
        <v>3764.75</v>
      </c>
      <c r="I69" s="75">
        <v>3634.4</v>
      </c>
      <c r="J69" s="75">
        <v>3848.55</v>
      </c>
      <c r="K69" s="75">
        <v>17661.650000000001</v>
      </c>
    </row>
    <row r="70" spans="1:11" x14ac:dyDescent="0.3">
      <c r="A70" s="1"/>
      <c r="B70" s="73" t="s">
        <v>113</v>
      </c>
      <c r="C70" s="73" t="s">
        <v>117</v>
      </c>
      <c r="D70" s="73" t="s">
        <v>1085</v>
      </c>
      <c r="E70" s="74" t="s">
        <v>531</v>
      </c>
      <c r="F70" s="75">
        <v>2727.65</v>
      </c>
      <c r="G70" s="75">
        <v>3852</v>
      </c>
      <c r="H70" s="75">
        <v>3947.75</v>
      </c>
      <c r="I70" s="75">
        <v>3807.3</v>
      </c>
      <c r="J70" s="75">
        <v>4032.6</v>
      </c>
      <c r="K70" s="75">
        <v>18367.3</v>
      </c>
    </row>
    <row r="71" spans="1:11" x14ac:dyDescent="0.3">
      <c r="A71" s="1"/>
      <c r="B71" s="73" t="s">
        <v>113</v>
      </c>
      <c r="C71" s="73" t="s">
        <v>117</v>
      </c>
      <c r="D71" s="73" t="s">
        <v>322</v>
      </c>
      <c r="E71" s="74" t="s">
        <v>531</v>
      </c>
      <c r="F71" s="75">
        <v>4724.05</v>
      </c>
      <c r="G71" s="75">
        <v>5831.9</v>
      </c>
      <c r="H71" s="75">
        <v>5861.95</v>
      </c>
      <c r="I71" s="75">
        <v>5727.75</v>
      </c>
      <c r="J71" s="75">
        <v>5979.1</v>
      </c>
      <c r="K71" s="75">
        <v>28124.75</v>
      </c>
    </row>
    <row r="72" spans="1:11" x14ac:dyDescent="0.3">
      <c r="A72" s="1"/>
      <c r="B72" s="73" t="s">
        <v>113</v>
      </c>
      <c r="C72" s="73" t="s">
        <v>120</v>
      </c>
      <c r="D72" s="73" t="s">
        <v>1086</v>
      </c>
      <c r="E72" s="74" t="s">
        <v>531</v>
      </c>
      <c r="F72" s="75"/>
      <c r="G72" s="75"/>
      <c r="H72" s="75">
        <v>13.8</v>
      </c>
      <c r="I72" s="75">
        <v>1134.95</v>
      </c>
      <c r="J72" s="75">
        <v>261.14999999999998</v>
      </c>
      <c r="K72" s="75">
        <v>1409.9</v>
      </c>
    </row>
    <row r="73" spans="1:11" x14ac:dyDescent="0.3">
      <c r="A73" s="1"/>
      <c r="B73" s="73" t="s">
        <v>113</v>
      </c>
      <c r="C73" s="73" t="s">
        <v>120</v>
      </c>
      <c r="D73" s="73" t="s">
        <v>278</v>
      </c>
      <c r="E73" s="74" t="s">
        <v>531</v>
      </c>
      <c r="F73" s="75"/>
      <c r="G73" s="75"/>
      <c r="H73" s="75"/>
      <c r="I73" s="75">
        <v>477.7</v>
      </c>
      <c r="J73" s="75"/>
      <c r="K73" s="75">
        <v>477.7</v>
      </c>
    </row>
    <row r="74" spans="1:11" x14ac:dyDescent="0.3">
      <c r="A74" s="1"/>
      <c r="B74" s="73" t="s">
        <v>113</v>
      </c>
      <c r="C74" s="73" t="s">
        <v>1087</v>
      </c>
      <c r="D74" s="73" t="s">
        <v>1086</v>
      </c>
      <c r="E74" s="74" t="s">
        <v>531</v>
      </c>
      <c r="F74" s="75"/>
      <c r="G74" s="75"/>
      <c r="H74" s="75"/>
      <c r="I74" s="75"/>
      <c r="J74" s="75"/>
      <c r="K74" s="75">
        <v>0</v>
      </c>
    </row>
    <row r="75" spans="1:11" x14ac:dyDescent="0.3">
      <c r="A75" s="1"/>
      <c r="B75" s="73" t="s">
        <v>113</v>
      </c>
      <c r="C75" s="73" t="s">
        <v>1087</v>
      </c>
      <c r="D75" s="73" t="s">
        <v>1088</v>
      </c>
      <c r="E75" s="74" t="s">
        <v>531</v>
      </c>
      <c r="F75" s="75"/>
      <c r="G75" s="75"/>
      <c r="H75" s="75"/>
      <c r="I75" s="75"/>
      <c r="J75" s="75"/>
      <c r="K75" s="75">
        <v>0</v>
      </c>
    </row>
    <row r="76" spans="1:11" x14ac:dyDescent="0.3">
      <c r="A76" s="1"/>
      <c r="B76" s="73" t="s">
        <v>113</v>
      </c>
      <c r="C76" s="73" t="s">
        <v>1087</v>
      </c>
      <c r="D76" s="73" t="s">
        <v>1089</v>
      </c>
      <c r="E76" s="74" t="s">
        <v>531</v>
      </c>
      <c r="F76" s="75"/>
      <c r="G76" s="75"/>
      <c r="H76" s="75"/>
      <c r="I76" s="75"/>
      <c r="J76" s="75"/>
      <c r="K76" s="75">
        <v>0</v>
      </c>
    </row>
    <row r="77" spans="1:11" x14ac:dyDescent="0.3">
      <c r="A77" s="1"/>
      <c r="B77" s="73" t="s">
        <v>113</v>
      </c>
      <c r="C77" s="73" t="s">
        <v>1090</v>
      </c>
      <c r="D77" s="73" t="s">
        <v>1091</v>
      </c>
      <c r="E77" s="74" t="s">
        <v>531</v>
      </c>
      <c r="F77" s="75"/>
      <c r="G77" s="75"/>
      <c r="H77" s="75"/>
      <c r="I77" s="75"/>
      <c r="J77" s="75"/>
      <c r="K77" s="75">
        <v>0</v>
      </c>
    </row>
    <row r="78" spans="1:11" x14ac:dyDescent="0.3">
      <c r="A78" s="1"/>
      <c r="B78" s="73" t="s">
        <v>113</v>
      </c>
      <c r="C78" s="73" t="s">
        <v>1090</v>
      </c>
      <c r="D78" s="73" t="s">
        <v>1092</v>
      </c>
      <c r="E78" s="74" t="s">
        <v>531</v>
      </c>
      <c r="F78" s="75"/>
      <c r="G78" s="75"/>
      <c r="H78" s="75"/>
      <c r="I78" s="75"/>
      <c r="J78" s="75"/>
      <c r="K78" s="75">
        <v>0</v>
      </c>
    </row>
    <row r="79" spans="1:11" x14ac:dyDescent="0.3">
      <c r="A79" s="1"/>
      <c r="B79" s="73" t="s">
        <v>113</v>
      </c>
      <c r="C79" s="73" t="s">
        <v>1090</v>
      </c>
      <c r="D79" s="73" t="s">
        <v>1085</v>
      </c>
      <c r="E79" s="74" t="s">
        <v>531</v>
      </c>
      <c r="F79" s="75"/>
      <c r="G79" s="75"/>
      <c r="H79" s="75"/>
      <c r="I79" s="75"/>
      <c r="J79" s="75"/>
      <c r="K79" s="75">
        <v>0</v>
      </c>
    </row>
    <row r="80" spans="1:11" x14ac:dyDescent="0.3">
      <c r="A80" s="1"/>
      <c r="B80" s="73" t="s">
        <v>121</v>
      </c>
      <c r="C80" s="73" t="s">
        <v>122</v>
      </c>
      <c r="D80" s="73" t="s">
        <v>1093</v>
      </c>
      <c r="E80" s="74" t="s">
        <v>531</v>
      </c>
      <c r="F80" s="75">
        <v>4314.25</v>
      </c>
      <c r="G80" s="75">
        <v>4331.05</v>
      </c>
      <c r="H80" s="75">
        <v>4325.05</v>
      </c>
      <c r="I80" s="75">
        <v>4333.8999999999996</v>
      </c>
      <c r="J80" s="75">
        <v>4320.55</v>
      </c>
      <c r="K80" s="75">
        <v>21624.799999999999</v>
      </c>
    </row>
    <row r="81" spans="1:11" x14ac:dyDescent="0.3">
      <c r="A81" s="1"/>
      <c r="B81" s="73" t="s">
        <v>121</v>
      </c>
      <c r="C81" s="73" t="s">
        <v>122</v>
      </c>
      <c r="D81" s="73" t="s">
        <v>1094</v>
      </c>
      <c r="E81" s="74" t="s">
        <v>531</v>
      </c>
      <c r="F81" s="75">
        <v>4326.75</v>
      </c>
      <c r="G81" s="75">
        <v>4343.7</v>
      </c>
      <c r="H81" s="75">
        <v>4336.55</v>
      </c>
      <c r="I81" s="75">
        <v>4345.25</v>
      </c>
      <c r="J81" s="75">
        <v>4332.75</v>
      </c>
      <c r="K81" s="75">
        <v>21685</v>
      </c>
    </row>
    <row r="82" spans="1:11" x14ac:dyDescent="0.3">
      <c r="A82" s="1"/>
      <c r="B82" s="73" t="s">
        <v>121</v>
      </c>
      <c r="C82" s="73" t="s">
        <v>122</v>
      </c>
      <c r="D82" s="73" t="s">
        <v>1095</v>
      </c>
      <c r="E82" s="74" t="s">
        <v>531</v>
      </c>
      <c r="F82" s="75">
        <v>4401.1499999999996</v>
      </c>
      <c r="G82" s="75">
        <v>4412.95</v>
      </c>
      <c r="H82" s="75">
        <v>4418.6000000000004</v>
      </c>
      <c r="I82" s="75">
        <v>4422.95</v>
      </c>
      <c r="J82" s="75">
        <v>4416.3</v>
      </c>
      <c r="K82" s="75">
        <v>22071.95</v>
      </c>
    </row>
    <row r="83" spans="1:11" x14ac:dyDescent="0.3">
      <c r="A83" s="1"/>
      <c r="B83" s="73" t="s">
        <v>572</v>
      </c>
      <c r="C83" s="73" t="s">
        <v>932</v>
      </c>
      <c r="D83" s="73" t="s">
        <v>88</v>
      </c>
      <c r="E83" s="74" t="s">
        <v>530</v>
      </c>
      <c r="F83" s="75">
        <v>458.95</v>
      </c>
      <c r="G83" s="75">
        <v>413.75</v>
      </c>
      <c r="H83" s="75">
        <v>494.9</v>
      </c>
      <c r="I83" s="75">
        <v>494.05</v>
      </c>
      <c r="J83" s="75">
        <v>502.2</v>
      </c>
      <c r="K83" s="75">
        <v>2363.85</v>
      </c>
    </row>
    <row r="84" spans="1:11" x14ac:dyDescent="0.3">
      <c r="A84" s="1"/>
      <c r="B84" s="73" t="s">
        <v>572</v>
      </c>
      <c r="C84" s="73" t="s">
        <v>933</v>
      </c>
      <c r="D84" s="73" t="s">
        <v>88</v>
      </c>
      <c r="E84" s="74" t="s">
        <v>530</v>
      </c>
      <c r="F84" s="75">
        <v>123.55</v>
      </c>
      <c r="G84" s="75">
        <v>127.35</v>
      </c>
      <c r="H84" s="75">
        <v>168.5</v>
      </c>
      <c r="I84" s="75">
        <v>123.45</v>
      </c>
      <c r="J84" s="75">
        <v>178.5</v>
      </c>
      <c r="K84" s="75">
        <v>721.35</v>
      </c>
    </row>
    <row r="85" spans="1:11" x14ac:dyDescent="0.3">
      <c r="A85" s="1"/>
      <c r="B85" s="73" t="s">
        <v>573</v>
      </c>
      <c r="C85" s="73" t="s">
        <v>934</v>
      </c>
      <c r="D85" s="73" t="s">
        <v>88</v>
      </c>
      <c r="E85" s="74" t="s">
        <v>530</v>
      </c>
      <c r="F85" s="75">
        <v>489.6</v>
      </c>
      <c r="G85" s="75">
        <v>489.6</v>
      </c>
      <c r="H85" s="75">
        <v>489.6</v>
      </c>
      <c r="I85" s="75">
        <v>428.4</v>
      </c>
      <c r="J85" s="75">
        <v>489.6</v>
      </c>
      <c r="K85" s="75">
        <v>2386.8000000000002</v>
      </c>
    </row>
    <row r="86" spans="1:11" x14ac:dyDescent="0.3">
      <c r="A86" s="1"/>
      <c r="B86" s="73" t="s">
        <v>573</v>
      </c>
      <c r="C86" s="73" t="s">
        <v>935</v>
      </c>
      <c r="D86" s="73" t="s">
        <v>88</v>
      </c>
      <c r="E86" s="74" t="s">
        <v>530</v>
      </c>
      <c r="F86" s="75">
        <v>489.6</v>
      </c>
      <c r="G86" s="75">
        <v>489.6</v>
      </c>
      <c r="H86" s="75">
        <v>489.6</v>
      </c>
      <c r="I86" s="75">
        <v>459</v>
      </c>
      <c r="J86" s="75">
        <v>489.6</v>
      </c>
      <c r="K86" s="75">
        <v>2417.4</v>
      </c>
    </row>
    <row r="87" spans="1:11" x14ac:dyDescent="0.3">
      <c r="A87" s="1"/>
      <c r="B87" s="73" t="s">
        <v>573</v>
      </c>
      <c r="C87" s="73" t="s">
        <v>936</v>
      </c>
      <c r="D87" s="73" t="s">
        <v>88</v>
      </c>
      <c r="E87" s="74" t="s">
        <v>530</v>
      </c>
      <c r="F87" s="75">
        <v>481.65</v>
      </c>
      <c r="G87" s="75">
        <v>482.4</v>
      </c>
      <c r="H87" s="75">
        <v>482.4</v>
      </c>
      <c r="I87" s="75">
        <v>427.4</v>
      </c>
      <c r="J87" s="75">
        <v>482.3</v>
      </c>
      <c r="K87" s="75">
        <v>2356.15</v>
      </c>
    </row>
    <row r="88" spans="1:11" x14ac:dyDescent="0.3">
      <c r="A88" s="1"/>
      <c r="B88" s="73" t="s">
        <v>573</v>
      </c>
      <c r="C88" s="73" t="s">
        <v>937</v>
      </c>
      <c r="D88" s="73" t="s">
        <v>88</v>
      </c>
      <c r="E88" s="74" t="s">
        <v>530</v>
      </c>
      <c r="F88" s="75">
        <v>165.1</v>
      </c>
      <c r="G88" s="75">
        <v>190.5</v>
      </c>
      <c r="H88" s="75">
        <v>198.1</v>
      </c>
      <c r="I88" s="75">
        <v>181.05</v>
      </c>
      <c r="J88" s="75">
        <v>168.3</v>
      </c>
      <c r="K88" s="75">
        <v>903.05</v>
      </c>
    </row>
    <row r="89" spans="1:11" x14ac:dyDescent="0.3">
      <c r="A89" s="1"/>
      <c r="B89" s="73" t="s">
        <v>292</v>
      </c>
      <c r="C89" s="73" t="s">
        <v>1096</v>
      </c>
      <c r="D89" s="73" t="s">
        <v>1097</v>
      </c>
      <c r="E89" s="74" t="s">
        <v>531</v>
      </c>
      <c r="F89" s="75">
        <v>657.55</v>
      </c>
      <c r="G89" s="75">
        <v>310.39999999999998</v>
      </c>
      <c r="H89" s="75"/>
      <c r="I89" s="75"/>
      <c r="J89" s="75"/>
      <c r="K89" s="75">
        <v>967.95</v>
      </c>
    </row>
    <row r="90" spans="1:11" x14ac:dyDescent="0.3">
      <c r="A90" s="1"/>
      <c r="B90" s="73" t="s">
        <v>292</v>
      </c>
      <c r="C90" s="73" t="s">
        <v>1096</v>
      </c>
      <c r="D90" s="73" t="s">
        <v>1098</v>
      </c>
      <c r="E90" s="74" t="s">
        <v>531</v>
      </c>
      <c r="F90" s="75">
        <v>818.85</v>
      </c>
      <c r="G90" s="75">
        <v>343.25</v>
      </c>
      <c r="H90" s="75"/>
      <c r="I90" s="75"/>
      <c r="J90" s="75"/>
      <c r="K90" s="75">
        <v>1162.0999999999999</v>
      </c>
    </row>
    <row r="91" spans="1:11" x14ac:dyDescent="0.3">
      <c r="A91" s="1"/>
      <c r="B91" s="73" t="s">
        <v>550</v>
      </c>
      <c r="C91" s="73" t="s">
        <v>1099</v>
      </c>
      <c r="D91" s="73" t="s">
        <v>1099</v>
      </c>
      <c r="E91" s="74" t="s">
        <v>532</v>
      </c>
      <c r="F91" s="75">
        <v>835.55</v>
      </c>
      <c r="G91" s="75">
        <v>710.3</v>
      </c>
      <c r="H91" s="75">
        <v>835.6</v>
      </c>
      <c r="I91" s="75">
        <v>779.35</v>
      </c>
      <c r="J91" s="75">
        <v>842.05</v>
      </c>
      <c r="K91" s="75">
        <v>4002.85</v>
      </c>
    </row>
    <row r="92" spans="1:11" x14ac:dyDescent="0.3">
      <c r="A92" s="1"/>
      <c r="B92" s="73" t="s">
        <v>296</v>
      </c>
      <c r="C92" s="73" t="s">
        <v>995</v>
      </c>
      <c r="D92" s="73" t="s">
        <v>88</v>
      </c>
      <c r="E92" s="74" t="s">
        <v>533</v>
      </c>
      <c r="F92" s="75">
        <v>185.65</v>
      </c>
      <c r="G92" s="75">
        <v>20.100000000000001</v>
      </c>
      <c r="H92" s="75">
        <v>141.25</v>
      </c>
      <c r="I92" s="75">
        <v>110.55</v>
      </c>
      <c r="J92" s="75">
        <v>87.85</v>
      </c>
      <c r="K92" s="75">
        <v>545.4</v>
      </c>
    </row>
    <row r="93" spans="1:11" x14ac:dyDescent="0.3">
      <c r="A93" s="1"/>
      <c r="B93" s="73" t="s">
        <v>551</v>
      </c>
      <c r="C93" s="73" t="s">
        <v>996</v>
      </c>
      <c r="D93" s="73" t="s">
        <v>88</v>
      </c>
      <c r="E93" s="74" t="s">
        <v>533</v>
      </c>
      <c r="F93" s="75">
        <v>216.3</v>
      </c>
      <c r="G93" s="75">
        <v>39.1</v>
      </c>
      <c r="H93" s="75">
        <v>155.35</v>
      </c>
      <c r="I93" s="75">
        <v>130.15</v>
      </c>
      <c r="J93" s="75">
        <v>109.35</v>
      </c>
      <c r="K93" s="75">
        <v>650.25</v>
      </c>
    </row>
    <row r="94" spans="1:11" x14ac:dyDescent="0.3">
      <c r="A94" s="1"/>
      <c r="B94" s="73" t="s">
        <v>557</v>
      </c>
      <c r="C94" s="73" t="s">
        <v>938</v>
      </c>
      <c r="D94" s="73" t="s">
        <v>1065</v>
      </c>
      <c r="E94" s="74" t="s">
        <v>530</v>
      </c>
      <c r="F94" s="75">
        <v>49.85</v>
      </c>
      <c r="G94" s="75">
        <v>50.85</v>
      </c>
      <c r="H94" s="75">
        <v>52.35</v>
      </c>
      <c r="I94" s="75">
        <v>56.45</v>
      </c>
      <c r="J94" s="75">
        <v>65.099999999999994</v>
      </c>
      <c r="K94" s="75">
        <v>274.60000000000002</v>
      </c>
    </row>
    <row r="95" spans="1:11" x14ac:dyDescent="0.3">
      <c r="A95" s="1"/>
      <c r="B95" s="73" t="s">
        <v>37</v>
      </c>
      <c r="C95" s="73" t="s">
        <v>939</v>
      </c>
      <c r="D95" s="73" t="s">
        <v>88</v>
      </c>
      <c r="E95" s="74" t="s">
        <v>530</v>
      </c>
      <c r="F95" s="75">
        <v>364.962245</v>
      </c>
      <c r="G95" s="75">
        <v>372.05</v>
      </c>
      <c r="H95" s="75">
        <v>351.85</v>
      </c>
      <c r="I95" s="75">
        <v>352.6</v>
      </c>
      <c r="J95" s="75">
        <v>411.75</v>
      </c>
      <c r="K95" s="75">
        <v>1853.2122449999999</v>
      </c>
    </row>
    <row r="96" spans="1:11" x14ac:dyDescent="0.3">
      <c r="A96" s="1"/>
      <c r="B96" s="73" t="s">
        <v>558</v>
      </c>
      <c r="C96" s="73" t="s">
        <v>940</v>
      </c>
      <c r="D96" s="73" t="s">
        <v>88</v>
      </c>
      <c r="E96" s="74" t="s">
        <v>530</v>
      </c>
      <c r="F96" s="75">
        <v>366.8</v>
      </c>
      <c r="G96" s="75">
        <v>388.95</v>
      </c>
      <c r="H96" s="75">
        <v>409.4</v>
      </c>
      <c r="I96" s="75">
        <v>416.9</v>
      </c>
      <c r="J96" s="75">
        <v>446.5</v>
      </c>
      <c r="K96" s="75">
        <v>2028.55</v>
      </c>
    </row>
    <row r="97" spans="1:11" x14ac:dyDescent="0.3">
      <c r="A97" s="1"/>
      <c r="B97" s="73" t="s">
        <v>534</v>
      </c>
      <c r="C97" s="73" t="s">
        <v>941</v>
      </c>
      <c r="D97" s="73" t="s">
        <v>88</v>
      </c>
      <c r="E97" s="74" t="s">
        <v>530</v>
      </c>
      <c r="F97" s="75">
        <v>4883.75</v>
      </c>
      <c r="G97" s="75">
        <v>4870.6000000000004</v>
      </c>
      <c r="H97" s="75">
        <v>4851.2</v>
      </c>
      <c r="I97" s="75">
        <v>4854.3999999999996</v>
      </c>
      <c r="J97" s="75">
        <v>4848.1000000000004</v>
      </c>
      <c r="K97" s="75">
        <v>24308.05</v>
      </c>
    </row>
    <row r="98" spans="1:11" x14ac:dyDescent="0.3">
      <c r="A98" s="1"/>
      <c r="B98" s="73" t="s">
        <v>544</v>
      </c>
      <c r="C98" s="73" t="s">
        <v>1100</v>
      </c>
      <c r="D98" s="73" t="s">
        <v>88</v>
      </c>
      <c r="E98" s="74" t="s">
        <v>531</v>
      </c>
      <c r="F98" s="75"/>
      <c r="G98" s="75"/>
      <c r="H98" s="75"/>
      <c r="I98" s="75"/>
      <c r="J98" s="75"/>
      <c r="K98" s="75">
        <v>0</v>
      </c>
    </row>
    <row r="99" spans="1:11" x14ac:dyDescent="0.3">
      <c r="A99" s="1"/>
      <c r="B99" s="73" t="s">
        <v>544</v>
      </c>
      <c r="C99" s="73" t="s">
        <v>1101</v>
      </c>
      <c r="D99" s="73" t="s">
        <v>88</v>
      </c>
      <c r="E99" s="74" t="s">
        <v>531</v>
      </c>
      <c r="F99" s="75"/>
      <c r="G99" s="75"/>
      <c r="H99" s="75"/>
      <c r="I99" s="75"/>
      <c r="J99" s="75"/>
      <c r="K99" s="75">
        <v>0</v>
      </c>
    </row>
    <row r="100" spans="1:11" x14ac:dyDescent="0.3">
      <c r="A100" s="1"/>
      <c r="B100" s="73" t="s">
        <v>541</v>
      </c>
      <c r="C100" s="73" t="s">
        <v>942</v>
      </c>
      <c r="D100" s="73" t="s">
        <v>88</v>
      </c>
      <c r="E100" s="74" t="s">
        <v>530</v>
      </c>
      <c r="F100" s="75">
        <v>2180.25</v>
      </c>
      <c r="G100" s="75">
        <v>2179.4</v>
      </c>
      <c r="H100" s="75">
        <v>2133.4499999999998</v>
      </c>
      <c r="I100" s="75">
        <v>2128.1999999999998</v>
      </c>
      <c r="J100" s="75">
        <v>2149.0500000000002</v>
      </c>
      <c r="K100" s="75">
        <v>10770.35</v>
      </c>
    </row>
    <row r="101" spans="1:11" x14ac:dyDescent="0.3">
      <c r="A101" s="1"/>
      <c r="B101" s="73" t="s">
        <v>545</v>
      </c>
      <c r="C101" s="73" t="s">
        <v>943</v>
      </c>
      <c r="D101" s="73" t="s">
        <v>88</v>
      </c>
      <c r="E101" s="74" t="s">
        <v>530</v>
      </c>
      <c r="F101" s="75"/>
      <c r="G101" s="75"/>
      <c r="H101" s="75">
        <v>10.050000000000001</v>
      </c>
      <c r="I101" s="75">
        <v>33.700000000000003</v>
      </c>
      <c r="J101" s="75">
        <v>44.3</v>
      </c>
      <c r="K101" s="75">
        <v>88.05</v>
      </c>
    </row>
    <row r="102" spans="1:11" x14ac:dyDescent="0.3">
      <c r="A102" s="1"/>
      <c r="B102" s="73" t="s">
        <v>574</v>
      </c>
      <c r="C102" s="73" t="s">
        <v>1102</v>
      </c>
      <c r="D102" s="73" t="s">
        <v>88</v>
      </c>
      <c r="E102" s="74" t="s">
        <v>532</v>
      </c>
      <c r="F102" s="75">
        <v>2671.9</v>
      </c>
      <c r="G102" s="75">
        <v>2300.6999999999998</v>
      </c>
      <c r="H102" s="75">
        <v>2455.8000000000002</v>
      </c>
      <c r="I102" s="75">
        <v>2577.1999999999998</v>
      </c>
      <c r="J102" s="75">
        <v>2664.75</v>
      </c>
      <c r="K102" s="75">
        <v>12670.35</v>
      </c>
    </row>
    <row r="103" spans="1:11" x14ac:dyDescent="0.3">
      <c r="A103" s="1"/>
      <c r="B103" s="73" t="s">
        <v>124</v>
      </c>
      <c r="C103" s="73" t="s">
        <v>125</v>
      </c>
      <c r="D103" s="73" t="s">
        <v>88</v>
      </c>
      <c r="E103" s="74" t="s">
        <v>530</v>
      </c>
      <c r="F103" s="75">
        <v>3028.95</v>
      </c>
      <c r="G103" s="75">
        <v>2160.3000000000002</v>
      </c>
      <c r="H103" s="75">
        <v>2855.7</v>
      </c>
      <c r="I103" s="75">
        <v>3732.5</v>
      </c>
      <c r="J103" s="75">
        <v>4295.55</v>
      </c>
      <c r="K103" s="75">
        <v>16073</v>
      </c>
    </row>
    <row r="104" spans="1:11" x14ac:dyDescent="0.3">
      <c r="A104" s="1"/>
      <c r="B104" s="73" t="s">
        <v>124</v>
      </c>
      <c r="C104" s="73" t="s">
        <v>1103</v>
      </c>
      <c r="D104" s="73" t="s">
        <v>88</v>
      </c>
      <c r="E104" s="74" t="s">
        <v>532</v>
      </c>
      <c r="F104" s="75">
        <v>2250.1</v>
      </c>
      <c r="G104" s="75">
        <v>1922.3</v>
      </c>
      <c r="H104" s="75">
        <v>2101.5500000000002</v>
      </c>
      <c r="I104" s="75">
        <v>2091</v>
      </c>
      <c r="J104" s="75">
        <v>2180.8000000000002</v>
      </c>
      <c r="K104" s="75">
        <v>10545.75</v>
      </c>
    </row>
    <row r="105" spans="1:11" x14ac:dyDescent="0.3">
      <c r="A105" s="1"/>
      <c r="B105" s="73" t="s">
        <v>124</v>
      </c>
      <c r="C105" s="73" t="s">
        <v>134</v>
      </c>
      <c r="D105" s="73" t="s">
        <v>1083</v>
      </c>
      <c r="E105" s="74" t="s">
        <v>531</v>
      </c>
      <c r="F105" s="75"/>
      <c r="G105" s="75">
        <v>1650.65</v>
      </c>
      <c r="H105" s="75">
        <v>1854.3</v>
      </c>
      <c r="I105" s="75">
        <v>418.9</v>
      </c>
      <c r="J105" s="75"/>
      <c r="K105" s="75">
        <v>3923.85</v>
      </c>
    </row>
    <row r="106" spans="1:11" x14ac:dyDescent="0.3">
      <c r="A106" s="1"/>
      <c r="B106" s="73" t="s">
        <v>124</v>
      </c>
      <c r="C106" s="73" t="s">
        <v>134</v>
      </c>
      <c r="D106" s="73" t="s">
        <v>1084</v>
      </c>
      <c r="E106" s="74" t="s">
        <v>531</v>
      </c>
      <c r="F106" s="75"/>
      <c r="G106" s="75">
        <v>4523.2</v>
      </c>
      <c r="H106" s="75">
        <v>4536.55</v>
      </c>
      <c r="I106" s="75">
        <v>1502.5</v>
      </c>
      <c r="J106" s="75">
        <v>1936.85</v>
      </c>
      <c r="K106" s="75">
        <v>12499.1</v>
      </c>
    </row>
    <row r="107" spans="1:11" x14ac:dyDescent="0.3">
      <c r="A107" s="1"/>
      <c r="B107" s="73" t="s">
        <v>124</v>
      </c>
      <c r="C107" s="73" t="s">
        <v>134</v>
      </c>
      <c r="D107" s="73" t="s">
        <v>1085</v>
      </c>
      <c r="E107" s="74" t="s">
        <v>531</v>
      </c>
      <c r="F107" s="75"/>
      <c r="G107" s="75">
        <v>4641.45</v>
      </c>
      <c r="H107" s="75">
        <v>4757.3</v>
      </c>
      <c r="I107" s="75">
        <v>2045.55</v>
      </c>
      <c r="J107" s="75">
        <v>4851.55</v>
      </c>
      <c r="K107" s="75">
        <v>16295.85</v>
      </c>
    </row>
    <row r="108" spans="1:11" x14ac:dyDescent="0.3">
      <c r="A108" s="1"/>
      <c r="B108" s="73" t="s">
        <v>124</v>
      </c>
      <c r="C108" s="73" t="s">
        <v>134</v>
      </c>
      <c r="D108" s="73" t="s">
        <v>322</v>
      </c>
      <c r="E108" s="74" t="s">
        <v>531</v>
      </c>
      <c r="F108" s="75"/>
      <c r="G108" s="75"/>
      <c r="H108" s="75"/>
      <c r="I108" s="75"/>
      <c r="J108" s="75"/>
      <c r="K108" s="75">
        <v>0</v>
      </c>
    </row>
    <row r="109" spans="1:11" x14ac:dyDescent="0.3">
      <c r="A109" s="1"/>
      <c r="B109" s="73" t="s">
        <v>124</v>
      </c>
      <c r="C109" s="73" t="s">
        <v>137</v>
      </c>
      <c r="D109" s="73" t="s">
        <v>1091</v>
      </c>
      <c r="E109" s="74" t="s">
        <v>531</v>
      </c>
      <c r="F109" s="75"/>
      <c r="G109" s="75">
        <v>4489.55</v>
      </c>
      <c r="H109" s="75">
        <v>4395.6000000000004</v>
      </c>
      <c r="I109" s="75">
        <v>2865.45</v>
      </c>
      <c r="J109" s="75">
        <v>4972.95</v>
      </c>
      <c r="K109" s="75">
        <v>16723.55</v>
      </c>
    </row>
    <row r="110" spans="1:11" x14ac:dyDescent="0.3">
      <c r="A110" s="1"/>
      <c r="B110" s="73" t="s">
        <v>124</v>
      </c>
      <c r="C110" s="73" t="s">
        <v>137</v>
      </c>
      <c r="D110" s="73" t="s">
        <v>322</v>
      </c>
      <c r="E110" s="74" t="s">
        <v>531</v>
      </c>
      <c r="F110" s="75"/>
      <c r="G110" s="75"/>
      <c r="H110" s="75"/>
      <c r="I110" s="75"/>
      <c r="J110" s="75"/>
      <c r="K110" s="75">
        <v>0</v>
      </c>
    </row>
    <row r="111" spans="1:11" x14ac:dyDescent="0.3">
      <c r="A111" s="1"/>
      <c r="B111" s="73" t="s">
        <v>124</v>
      </c>
      <c r="C111" s="73" t="s">
        <v>944</v>
      </c>
      <c r="D111" s="73" t="s">
        <v>88</v>
      </c>
      <c r="E111" s="74" t="s">
        <v>530</v>
      </c>
      <c r="F111" s="75">
        <v>232.55</v>
      </c>
      <c r="G111" s="75">
        <v>236.4</v>
      </c>
      <c r="H111" s="75">
        <v>239.2</v>
      </c>
      <c r="I111" s="75">
        <v>241.65</v>
      </c>
      <c r="J111" s="75">
        <v>242.75</v>
      </c>
      <c r="K111" s="75">
        <v>1192.55</v>
      </c>
    </row>
    <row r="112" spans="1:11" x14ac:dyDescent="0.3">
      <c r="A112" s="1"/>
      <c r="B112" s="73" t="s">
        <v>552</v>
      </c>
      <c r="C112" s="73" t="s">
        <v>1104</v>
      </c>
      <c r="D112" s="73" t="s">
        <v>88</v>
      </c>
      <c r="E112" s="74" t="s">
        <v>532</v>
      </c>
      <c r="F112" s="75">
        <v>1.8</v>
      </c>
      <c r="G112" s="75">
        <v>2.6</v>
      </c>
      <c r="H112" s="75">
        <v>1.6</v>
      </c>
      <c r="I112" s="75">
        <v>1.95</v>
      </c>
      <c r="J112" s="75">
        <v>2.6</v>
      </c>
      <c r="K112" s="75">
        <v>10.55</v>
      </c>
    </row>
    <row r="113" spans="1:11" x14ac:dyDescent="0.3">
      <c r="A113" s="1"/>
      <c r="B113" s="73" t="s">
        <v>539</v>
      </c>
      <c r="C113" s="73" t="s">
        <v>945</v>
      </c>
      <c r="D113" s="73" t="s">
        <v>88</v>
      </c>
      <c r="E113" s="74" t="s">
        <v>530</v>
      </c>
      <c r="F113" s="75">
        <v>885.35</v>
      </c>
      <c r="G113" s="75">
        <v>1624.65</v>
      </c>
      <c r="H113" s="75">
        <v>1230.2</v>
      </c>
      <c r="I113" s="75">
        <v>964.65</v>
      </c>
      <c r="J113" s="75">
        <v>1496.8</v>
      </c>
      <c r="K113" s="75">
        <v>6201.65</v>
      </c>
    </row>
    <row r="114" spans="1:11" x14ac:dyDescent="0.3">
      <c r="A114" s="1"/>
      <c r="B114" s="73" t="s">
        <v>553</v>
      </c>
      <c r="C114" s="73" t="s">
        <v>946</v>
      </c>
      <c r="D114" s="73" t="s">
        <v>88</v>
      </c>
      <c r="E114" s="74" t="s">
        <v>530</v>
      </c>
      <c r="F114" s="75">
        <v>45.35</v>
      </c>
      <c r="G114" s="75">
        <v>40</v>
      </c>
      <c r="H114" s="75">
        <v>41.65</v>
      </c>
      <c r="I114" s="75">
        <v>47.4</v>
      </c>
      <c r="J114" s="75">
        <v>66.400000000000006</v>
      </c>
      <c r="K114" s="75">
        <v>240.8</v>
      </c>
    </row>
    <row r="115" spans="1:11" x14ac:dyDescent="0.3">
      <c r="A115" s="1"/>
      <c r="B115" s="73" t="s">
        <v>575</v>
      </c>
      <c r="C115" s="73" t="s">
        <v>1105</v>
      </c>
      <c r="D115" s="73" t="s">
        <v>88</v>
      </c>
      <c r="E115" s="74" t="s">
        <v>532</v>
      </c>
      <c r="F115" s="75">
        <v>136.1</v>
      </c>
      <c r="G115" s="75">
        <v>135.65</v>
      </c>
      <c r="H115" s="75">
        <v>134.35</v>
      </c>
      <c r="I115" s="75">
        <v>130.5</v>
      </c>
      <c r="J115" s="75">
        <v>133.30000000000001</v>
      </c>
      <c r="K115" s="75">
        <v>669.9</v>
      </c>
    </row>
    <row r="116" spans="1:11" x14ac:dyDescent="0.3">
      <c r="A116" s="1"/>
      <c r="B116" s="73" t="s">
        <v>341</v>
      </c>
      <c r="C116" s="73" t="s">
        <v>1106</v>
      </c>
      <c r="D116" s="73" t="s">
        <v>88</v>
      </c>
      <c r="E116" s="74" t="s">
        <v>531</v>
      </c>
      <c r="F116" s="75"/>
      <c r="G116" s="75"/>
      <c r="H116" s="75"/>
      <c r="I116" s="75">
        <v>441.8</v>
      </c>
      <c r="J116" s="75"/>
      <c r="K116" s="75">
        <v>441.8</v>
      </c>
    </row>
    <row r="117" spans="1:11" x14ac:dyDescent="0.3">
      <c r="A117" s="1"/>
      <c r="B117" s="73" t="s">
        <v>559</v>
      </c>
      <c r="C117" s="73" t="s">
        <v>1005</v>
      </c>
      <c r="D117" s="73" t="s">
        <v>88</v>
      </c>
      <c r="E117" s="74" t="s">
        <v>532</v>
      </c>
      <c r="F117" s="75">
        <v>135.51949999999999</v>
      </c>
      <c r="G117" s="75">
        <v>131.9</v>
      </c>
      <c r="H117" s="75">
        <v>146.30000000000001</v>
      </c>
      <c r="I117" s="75">
        <v>140.16900000000001</v>
      </c>
      <c r="J117" s="75">
        <v>150.15</v>
      </c>
      <c r="K117" s="75">
        <v>704.0385</v>
      </c>
    </row>
    <row r="118" spans="1:11" x14ac:dyDescent="0.3">
      <c r="A118" s="1"/>
      <c r="B118" s="73" t="s">
        <v>140</v>
      </c>
      <c r="C118" s="73" t="s">
        <v>947</v>
      </c>
      <c r="D118" s="73" t="s">
        <v>88</v>
      </c>
      <c r="E118" s="74" t="s">
        <v>530</v>
      </c>
      <c r="F118" s="75">
        <v>108.95</v>
      </c>
      <c r="G118" s="75">
        <v>108.7</v>
      </c>
      <c r="H118" s="75">
        <v>131.05000000000001</v>
      </c>
      <c r="I118" s="75">
        <v>129.75</v>
      </c>
      <c r="J118" s="75">
        <v>127.1</v>
      </c>
      <c r="K118" s="75">
        <v>605.54999999999995</v>
      </c>
    </row>
    <row r="119" spans="1:11" x14ac:dyDescent="0.3">
      <c r="A119" s="1"/>
      <c r="B119" s="73" t="s">
        <v>140</v>
      </c>
      <c r="C119" s="73" t="s">
        <v>948</v>
      </c>
      <c r="D119" s="73" t="s">
        <v>88</v>
      </c>
      <c r="E119" s="74" t="s">
        <v>530</v>
      </c>
      <c r="F119" s="75">
        <v>3695.4</v>
      </c>
      <c r="G119" s="75">
        <v>3703.9</v>
      </c>
      <c r="H119" s="75">
        <v>3788.8</v>
      </c>
      <c r="I119" s="75">
        <v>4060.55</v>
      </c>
      <c r="J119" s="75">
        <v>4561.6000000000004</v>
      </c>
      <c r="K119" s="75">
        <v>19810.25</v>
      </c>
    </row>
    <row r="120" spans="1:11" x14ac:dyDescent="0.3">
      <c r="A120" s="1"/>
      <c r="B120" s="73" t="s">
        <v>140</v>
      </c>
      <c r="C120" s="73" t="s">
        <v>162</v>
      </c>
      <c r="D120" s="73" t="s">
        <v>88</v>
      </c>
      <c r="E120" s="74" t="s">
        <v>530</v>
      </c>
      <c r="F120" s="75">
        <v>1562.55</v>
      </c>
      <c r="G120" s="75">
        <v>1533.7</v>
      </c>
      <c r="H120" s="75">
        <v>2162.1</v>
      </c>
      <c r="I120" s="75">
        <v>2110.8000000000002</v>
      </c>
      <c r="J120" s="75">
        <v>1990.05</v>
      </c>
      <c r="K120" s="75">
        <v>9359.2000000000007</v>
      </c>
    </row>
    <row r="121" spans="1:11" x14ac:dyDescent="0.3">
      <c r="A121" s="1"/>
      <c r="B121" s="73" t="s">
        <v>140</v>
      </c>
      <c r="C121" s="73" t="s">
        <v>952</v>
      </c>
      <c r="D121" s="73" t="s">
        <v>88</v>
      </c>
      <c r="E121" s="74" t="s">
        <v>530</v>
      </c>
      <c r="F121" s="75">
        <v>237.75</v>
      </c>
      <c r="G121" s="75">
        <v>237.65</v>
      </c>
      <c r="H121" s="75">
        <v>238.05</v>
      </c>
      <c r="I121" s="75">
        <v>237.9</v>
      </c>
      <c r="J121" s="75">
        <v>238</v>
      </c>
      <c r="K121" s="75">
        <v>1189.3499999999999</v>
      </c>
    </row>
    <row r="122" spans="1:11" x14ac:dyDescent="0.3">
      <c r="A122" s="1"/>
      <c r="B122" s="73" t="s">
        <v>164</v>
      </c>
      <c r="C122" s="73" t="s">
        <v>1008</v>
      </c>
      <c r="D122" s="73" t="s">
        <v>88</v>
      </c>
      <c r="E122" s="74" t="s">
        <v>533</v>
      </c>
      <c r="F122" s="75">
        <v>1119.3499999999999</v>
      </c>
      <c r="G122" s="75">
        <v>994.45</v>
      </c>
      <c r="H122" s="75">
        <v>1165.75</v>
      </c>
      <c r="I122" s="75">
        <v>1038.1500000000001</v>
      </c>
      <c r="J122" s="75">
        <v>689.5</v>
      </c>
      <c r="K122" s="75">
        <v>5007.2</v>
      </c>
    </row>
    <row r="123" spans="1:11" x14ac:dyDescent="0.3">
      <c r="A123" s="1"/>
      <c r="B123" s="73" t="s">
        <v>164</v>
      </c>
      <c r="C123" s="73" t="s">
        <v>1009</v>
      </c>
      <c r="D123" s="73" t="s">
        <v>88</v>
      </c>
      <c r="E123" s="74" t="s">
        <v>533</v>
      </c>
      <c r="F123" s="75">
        <v>1238.5</v>
      </c>
      <c r="G123" s="75">
        <v>1117.95</v>
      </c>
      <c r="H123" s="75">
        <v>1175.4000000000001</v>
      </c>
      <c r="I123" s="75">
        <v>1053.3</v>
      </c>
      <c r="J123" s="75">
        <v>712.9</v>
      </c>
      <c r="K123" s="75">
        <v>5298.05</v>
      </c>
    </row>
    <row r="124" spans="1:11" x14ac:dyDescent="0.3">
      <c r="A124" s="1"/>
      <c r="B124" s="73" t="s">
        <v>164</v>
      </c>
      <c r="C124" s="73" t="s">
        <v>953</v>
      </c>
      <c r="D124" s="73" t="s">
        <v>88</v>
      </c>
      <c r="E124" s="74" t="s">
        <v>530</v>
      </c>
      <c r="F124" s="75">
        <v>1498.65</v>
      </c>
      <c r="G124" s="75">
        <v>1484.5</v>
      </c>
      <c r="H124" s="75">
        <v>1505.45</v>
      </c>
      <c r="I124" s="75">
        <v>1553.85</v>
      </c>
      <c r="J124" s="75">
        <v>1729.2</v>
      </c>
      <c r="K124" s="75">
        <v>7771.65</v>
      </c>
    </row>
    <row r="125" spans="1:11" x14ac:dyDescent="0.3">
      <c r="A125" s="1"/>
      <c r="B125" s="73" t="s">
        <v>164</v>
      </c>
      <c r="C125" s="73" t="s">
        <v>954</v>
      </c>
      <c r="D125" s="73" t="s">
        <v>1065</v>
      </c>
      <c r="E125" s="74" t="s">
        <v>530</v>
      </c>
      <c r="F125" s="75">
        <v>14.4</v>
      </c>
      <c r="G125" s="75">
        <v>14.35</v>
      </c>
      <c r="H125" s="75">
        <v>14.4</v>
      </c>
      <c r="I125" s="75">
        <v>14.4</v>
      </c>
      <c r="J125" s="75">
        <v>14.4</v>
      </c>
      <c r="K125" s="75">
        <v>71.95</v>
      </c>
    </row>
    <row r="126" spans="1:11" x14ac:dyDescent="0.3">
      <c r="A126" s="1"/>
      <c r="B126" s="73" t="s">
        <v>164</v>
      </c>
      <c r="C126" s="73" t="s">
        <v>955</v>
      </c>
      <c r="D126" s="73" t="s">
        <v>88</v>
      </c>
      <c r="E126" s="74" t="s">
        <v>530</v>
      </c>
      <c r="F126" s="75">
        <v>721.2</v>
      </c>
      <c r="G126" s="75">
        <v>700.15</v>
      </c>
      <c r="H126" s="75">
        <v>718.35</v>
      </c>
      <c r="I126" s="75">
        <v>705.8</v>
      </c>
      <c r="J126" s="75">
        <v>716.2</v>
      </c>
      <c r="K126" s="75">
        <v>3561.7</v>
      </c>
    </row>
    <row r="127" spans="1:11" x14ac:dyDescent="0.3">
      <c r="A127" s="1"/>
      <c r="B127" s="73" t="s">
        <v>164</v>
      </c>
      <c r="C127" s="73" t="s">
        <v>165</v>
      </c>
      <c r="D127" s="73" t="s">
        <v>88</v>
      </c>
      <c r="E127" s="74" t="s">
        <v>530</v>
      </c>
      <c r="F127" s="75">
        <v>3831.3</v>
      </c>
      <c r="G127" s="75">
        <v>3149.85</v>
      </c>
      <c r="H127" s="75">
        <v>3842.5</v>
      </c>
      <c r="I127" s="75">
        <v>3473.45</v>
      </c>
      <c r="J127" s="75">
        <v>3733.05</v>
      </c>
      <c r="K127" s="75">
        <v>18030.150000000001</v>
      </c>
    </row>
    <row r="128" spans="1:11" x14ac:dyDescent="0.3">
      <c r="A128" s="1"/>
      <c r="B128" s="73" t="s">
        <v>164</v>
      </c>
      <c r="C128" s="73" t="s">
        <v>167</v>
      </c>
      <c r="D128" s="73" t="s">
        <v>88</v>
      </c>
      <c r="E128" s="74" t="s">
        <v>530</v>
      </c>
      <c r="F128" s="75">
        <v>1532.5</v>
      </c>
      <c r="G128" s="75">
        <v>1498.15</v>
      </c>
      <c r="H128" s="75">
        <v>1501.1</v>
      </c>
      <c r="I128" s="75">
        <v>1508.2</v>
      </c>
      <c r="J128" s="75">
        <v>2204.1999999999998</v>
      </c>
      <c r="K128" s="75">
        <v>8244.15</v>
      </c>
    </row>
    <row r="129" spans="1:11" x14ac:dyDescent="0.3">
      <c r="A129" s="1"/>
      <c r="B129" s="73" t="s">
        <v>164</v>
      </c>
      <c r="C129" s="73" t="s">
        <v>956</v>
      </c>
      <c r="D129" s="73" t="s">
        <v>88</v>
      </c>
      <c r="E129" s="74" t="s">
        <v>530</v>
      </c>
      <c r="F129" s="75">
        <v>1542.1</v>
      </c>
      <c r="G129" s="75">
        <v>1525.4</v>
      </c>
      <c r="H129" s="75">
        <v>1534.6</v>
      </c>
      <c r="I129" s="75">
        <v>1528.95</v>
      </c>
      <c r="J129" s="75">
        <v>1531.6</v>
      </c>
      <c r="K129" s="75">
        <v>7662.65</v>
      </c>
    </row>
    <row r="130" spans="1:11" x14ac:dyDescent="0.3">
      <c r="A130" s="1"/>
      <c r="B130" s="73" t="s">
        <v>164</v>
      </c>
      <c r="C130" s="73" t="s">
        <v>1107</v>
      </c>
      <c r="D130" s="73" t="s">
        <v>1108</v>
      </c>
      <c r="E130" s="74" t="s">
        <v>532</v>
      </c>
      <c r="F130" s="75">
        <v>1147.8499999999999</v>
      </c>
      <c r="G130" s="75">
        <v>937.95</v>
      </c>
      <c r="H130" s="75">
        <v>1089.5999999999999</v>
      </c>
      <c r="I130" s="75">
        <v>1071</v>
      </c>
      <c r="J130" s="75">
        <v>1160</v>
      </c>
      <c r="K130" s="75">
        <v>5406.4</v>
      </c>
    </row>
    <row r="131" spans="1:11" x14ac:dyDescent="0.3">
      <c r="A131" s="1"/>
      <c r="B131" s="73" t="s">
        <v>164</v>
      </c>
      <c r="C131" s="73" t="s">
        <v>1011</v>
      </c>
      <c r="D131" s="73" t="s">
        <v>88</v>
      </c>
      <c r="E131" s="74" t="s">
        <v>532</v>
      </c>
      <c r="F131" s="75">
        <v>1505.5</v>
      </c>
      <c r="G131" s="75">
        <v>1184</v>
      </c>
      <c r="H131" s="75">
        <v>1390.45</v>
      </c>
      <c r="I131" s="75">
        <v>1353.25</v>
      </c>
      <c r="J131" s="75">
        <v>1476.25</v>
      </c>
      <c r="K131" s="75">
        <v>6909.45</v>
      </c>
    </row>
    <row r="132" spans="1:11" x14ac:dyDescent="0.3">
      <c r="A132" s="1"/>
      <c r="B132" s="73" t="s">
        <v>164</v>
      </c>
      <c r="C132" s="73" t="s">
        <v>1109</v>
      </c>
      <c r="D132" s="73" t="s">
        <v>172</v>
      </c>
      <c r="E132" s="74" t="s">
        <v>531</v>
      </c>
      <c r="F132" s="75"/>
      <c r="G132" s="75"/>
      <c r="H132" s="75"/>
      <c r="I132" s="75"/>
      <c r="J132" s="75"/>
      <c r="K132" s="75">
        <v>0</v>
      </c>
    </row>
    <row r="133" spans="1:11" x14ac:dyDescent="0.3">
      <c r="A133" s="1"/>
      <c r="B133" s="73" t="s">
        <v>164</v>
      </c>
      <c r="C133" s="73" t="s">
        <v>1109</v>
      </c>
      <c r="D133" s="73" t="s">
        <v>1110</v>
      </c>
      <c r="E133" s="74" t="s">
        <v>531</v>
      </c>
      <c r="F133" s="75"/>
      <c r="G133" s="75"/>
      <c r="H133" s="75"/>
      <c r="I133" s="75"/>
      <c r="J133" s="75"/>
      <c r="K133" s="75">
        <v>0</v>
      </c>
    </row>
    <row r="134" spans="1:11" x14ac:dyDescent="0.3">
      <c r="A134" s="1"/>
      <c r="B134" s="73" t="s">
        <v>164</v>
      </c>
      <c r="C134" s="73" t="s">
        <v>1109</v>
      </c>
      <c r="D134" s="73" t="s">
        <v>1111</v>
      </c>
      <c r="E134" s="74" t="s">
        <v>531</v>
      </c>
      <c r="F134" s="75"/>
      <c r="G134" s="75"/>
      <c r="H134" s="75"/>
      <c r="I134" s="75"/>
      <c r="J134" s="75"/>
      <c r="K134" s="75">
        <v>0</v>
      </c>
    </row>
    <row r="135" spans="1:11" x14ac:dyDescent="0.3">
      <c r="A135" s="1"/>
      <c r="B135" s="73" t="s">
        <v>164</v>
      </c>
      <c r="C135" s="73" t="s">
        <v>1112</v>
      </c>
      <c r="D135" s="73" t="s">
        <v>1113</v>
      </c>
      <c r="E135" s="74" t="s">
        <v>531</v>
      </c>
      <c r="F135" s="75"/>
      <c r="G135" s="75"/>
      <c r="H135" s="75"/>
      <c r="I135" s="75"/>
      <c r="J135" s="75"/>
      <c r="K135" s="75">
        <v>0</v>
      </c>
    </row>
    <row r="136" spans="1:11" x14ac:dyDescent="0.3">
      <c r="A136" s="1"/>
      <c r="B136" s="73" t="s">
        <v>164</v>
      </c>
      <c r="C136" s="73" t="s">
        <v>175</v>
      </c>
      <c r="D136" s="73" t="s">
        <v>1085</v>
      </c>
      <c r="E136" s="74" t="s">
        <v>531</v>
      </c>
      <c r="F136" s="75">
        <v>2857</v>
      </c>
      <c r="G136" s="75">
        <v>3409.5</v>
      </c>
      <c r="H136" s="75">
        <v>3415.95</v>
      </c>
      <c r="I136" s="75">
        <v>3376.2</v>
      </c>
      <c r="J136" s="75">
        <v>3428</v>
      </c>
      <c r="K136" s="75">
        <v>16486.650000000001</v>
      </c>
    </row>
    <row r="137" spans="1:11" x14ac:dyDescent="0.3">
      <c r="A137" s="1"/>
      <c r="B137" s="73" t="s">
        <v>164</v>
      </c>
      <c r="C137" s="73" t="s">
        <v>175</v>
      </c>
      <c r="D137" s="73" t="s">
        <v>111</v>
      </c>
      <c r="E137" s="74" t="s">
        <v>531</v>
      </c>
      <c r="F137" s="75">
        <v>2858.4</v>
      </c>
      <c r="G137" s="75">
        <v>3428.95</v>
      </c>
      <c r="H137" s="75">
        <v>3439.95</v>
      </c>
      <c r="I137" s="75">
        <v>3393.85</v>
      </c>
      <c r="J137" s="75">
        <v>3448.95</v>
      </c>
      <c r="K137" s="75">
        <v>16570.099999999999</v>
      </c>
    </row>
    <row r="138" spans="1:11" x14ac:dyDescent="0.3">
      <c r="A138" s="1"/>
      <c r="B138" s="73" t="s">
        <v>164</v>
      </c>
      <c r="C138" s="73" t="s">
        <v>175</v>
      </c>
      <c r="D138" s="73" t="s">
        <v>1114</v>
      </c>
      <c r="E138" s="74" t="s">
        <v>531</v>
      </c>
      <c r="F138" s="75">
        <v>3186.9</v>
      </c>
      <c r="G138" s="75">
        <v>3614</v>
      </c>
      <c r="H138" s="75">
        <v>3541.55</v>
      </c>
      <c r="I138" s="75">
        <v>3517.5</v>
      </c>
      <c r="J138" s="75">
        <v>3751.8</v>
      </c>
      <c r="K138" s="75">
        <v>17611.75</v>
      </c>
    </row>
    <row r="139" spans="1:11" x14ac:dyDescent="0.3">
      <c r="A139" s="1"/>
      <c r="B139" s="73" t="s">
        <v>1115</v>
      </c>
      <c r="C139" s="73" t="s">
        <v>1116</v>
      </c>
      <c r="D139" s="73" t="s">
        <v>88</v>
      </c>
      <c r="E139" s="74" t="s">
        <v>532</v>
      </c>
      <c r="F139" s="75">
        <v>178.923</v>
      </c>
      <c r="G139" s="75">
        <v>162.69999999999999</v>
      </c>
      <c r="H139" s="75">
        <v>187.8</v>
      </c>
      <c r="I139" s="75">
        <v>184.17099999999999</v>
      </c>
      <c r="J139" s="75">
        <v>195.55</v>
      </c>
      <c r="K139" s="75">
        <v>909.14400000000001</v>
      </c>
    </row>
    <row r="140" spans="1:11" x14ac:dyDescent="0.3">
      <c r="A140" s="1"/>
      <c r="B140" s="73" t="s">
        <v>561</v>
      </c>
      <c r="C140" s="73" t="s">
        <v>1013</v>
      </c>
      <c r="D140" s="73" t="s">
        <v>88</v>
      </c>
      <c r="E140" s="74" t="s">
        <v>533</v>
      </c>
      <c r="F140" s="75">
        <v>398.45</v>
      </c>
      <c r="G140" s="75">
        <v>484.85</v>
      </c>
      <c r="H140" s="75">
        <v>594.04999999999995</v>
      </c>
      <c r="I140" s="75">
        <v>435.4</v>
      </c>
      <c r="J140" s="75">
        <v>297.89999999999998</v>
      </c>
      <c r="K140" s="75">
        <v>2210.65</v>
      </c>
    </row>
    <row r="141" spans="1:11" x14ac:dyDescent="0.3">
      <c r="A141" s="1"/>
      <c r="B141" s="73" t="s">
        <v>562</v>
      </c>
      <c r="C141" s="73" t="s">
        <v>1117</v>
      </c>
      <c r="D141" s="73" t="s">
        <v>88</v>
      </c>
      <c r="E141" s="74" t="s">
        <v>533</v>
      </c>
      <c r="F141" s="75">
        <v>1132.6500000000001</v>
      </c>
      <c r="G141" s="75">
        <v>1236.55</v>
      </c>
      <c r="H141" s="75">
        <v>1582.9</v>
      </c>
      <c r="I141" s="75">
        <v>1329.45</v>
      </c>
      <c r="J141" s="75">
        <v>836.1</v>
      </c>
      <c r="K141" s="75">
        <v>6117.65</v>
      </c>
    </row>
    <row r="142" spans="1:11" x14ac:dyDescent="0.3">
      <c r="A142" s="1"/>
      <c r="B142" s="73" t="s">
        <v>358</v>
      </c>
      <c r="C142" s="73" t="s">
        <v>1015</v>
      </c>
      <c r="D142" s="73" t="s">
        <v>88</v>
      </c>
      <c r="E142" s="74" t="s">
        <v>531</v>
      </c>
      <c r="F142" s="75">
        <v>106.95</v>
      </c>
      <c r="G142" s="75">
        <v>89</v>
      </c>
      <c r="H142" s="75">
        <v>104.9</v>
      </c>
      <c r="I142" s="75">
        <v>104.8</v>
      </c>
      <c r="J142" s="75">
        <v>106.25</v>
      </c>
      <c r="K142" s="75">
        <v>511.9</v>
      </c>
    </row>
    <row r="143" spans="1:11" x14ac:dyDescent="0.3">
      <c r="A143" s="1"/>
      <c r="B143" s="73" t="s">
        <v>358</v>
      </c>
      <c r="C143" s="73" t="s">
        <v>1118</v>
      </c>
      <c r="D143" s="73" t="s">
        <v>88</v>
      </c>
      <c r="E143" s="74" t="s">
        <v>531</v>
      </c>
      <c r="F143" s="75">
        <v>28.8</v>
      </c>
      <c r="G143" s="75">
        <v>28.15</v>
      </c>
      <c r="H143" s="75">
        <v>28.8</v>
      </c>
      <c r="I143" s="75">
        <v>28.8</v>
      </c>
      <c r="J143" s="75">
        <v>7.2</v>
      </c>
      <c r="K143" s="75">
        <v>121.75</v>
      </c>
    </row>
    <row r="144" spans="1:11" x14ac:dyDescent="0.3">
      <c r="A144" s="1"/>
      <c r="B144" s="73" t="s">
        <v>358</v>
      </c>
      <c r="C144" s="73" t="s">
        <v>1119</v>
      </c>
      <c r="D144" s="73" t="s">
        <v>88</v>
      </c>
      <c r="E144" s="74" t="s">
        <v>531</v>
      </c>
      <c r="F144" s="75">
        <v>28.8</v>
      </c>
      <c r="G144" s="75">
        <v>28.1</v>
      </c>
      <c r="H144" s="75">
        <v>28.8</v>
      </c>
      <c r="I144" s="75">
        <v>28.8</v>
      </c>
      <c r="J144" s="75">
        <v>25.2</v>
      </c>
      <c r="K144" s="75">
        <v>139.69999999999999</v>
      </c>
    </row>
    <row r="145" spans="1:11" x14ac:dyDescent="0.3">
      <c r="A145" s="1"/>
      <c r="B145" s="73" t="s">
        <v>358</v>
      </c>
      <c r="C145" s="73" t="s">
        <v>1120</v>
      </c>
      <c r="D145" s="73" t="s">
        <v>88</v>
      </c>
      <c r="E145" s="74" t="s">
        <v>531</v>
      </c>
      <c r="F145" s="75">
        <v>52.8</v>
      </c>
      <c r="G145" s="75">
        <v>40.85</v>
      </c>
      <c r="H145" s="75">
        <v>52.8</v>
      </c>
      <c r="I145" s="75">
        <v>52.8</v>
      </c>
      <c r="J145" s="75">
        <v>40.6</v>
      </c>
      <c r="K145" s="75">
        <v>239.85</v>
      </c>
    </row>
    <row r="146" spans="1:11" ht="27.6" x14ac:dyDescent="0.3">
      <c r="A146" s="1"/>
      <c r="B146" s="73" t="s">
        <v>537</v>
      </c>
      <c r="C146" s="73" t="s">
        <v>1121</v>
      </c>
      <c r="D146" s="73" t="s">
        <v>1122</v>
      </c>
      <c r="E146" s="74" t="s">
        <v>531</v>
      </c>
      <c r="F146" s="75"/>
      <c r="G146" s="75"/>
      <c r="H146" s="75"/>
      <c r="I146" s="75"/>
      <c r="J146" s="75"/>
      <c r="K146" s="75">
        <v>0</v>
      </c>
    </row>
    <row r="147" spans="1:11" ht="27.6" x14ac:dyDescent="0.3">
      <c r="A147" s="1"/>
      <c r="B147" s="73" t="s">
        <v>537</v>
      </c>
      <c r="C147" s="73" t="s">
        <v>1121</v>
      </c>
      <c r="D147" s="73" t="s">
        <v>1123</v>
      </c>
      <c r="E147" s="74" t="s">
        <v>531</v>
      </c>
      <c r="F147" s="75"/>
      <c r="G147" s="75"/>
      <c r="H147" s="75"/>
      <c r="I147" s="75"/>
      <c r="J147" s="75"/>
      <c r="K147" s="75">
        <v>0</v>
      </c>
    </row>
    <row r="148" spans="1:11" x14ac:dyDescent="0.3">
      <c r="A148" s="1"/>
      <c r="B148" s="73" t="s">
        <v>576</v>
      </c>
      <c r="C148" s="73" t="s">
        <v>1018</v>
      </c>
      <c r="D148" s="73" t="s">
        <v>88</v>
      </c>
      <c r="E148" s="74" t="s">
        <v>532</v>
      </c>
      <c r="F148" s="75">
        <v>133.30000000000001</v>
      </c>
      <c r="G148" s="75">
        <v>110.2</v>
      </c>
      <c r="H148" s="75">
        <v>128.30000000000001</v>
      </c>
      <c r="I148" s="75">
        <v>133.55000000000001</v>
      </c>
      <c r="J148" s="75">
        <v>131.35</v>
      </c>
      <c r="K148" s="75">
        <v>636.70000000000005</v>
      </c>
    </row>
    <row r="149" spans="1:11" x14ac:dyDescent="0.3">
      <c r="A149" s="1"/>
      <c r="B149" s="73" t="s">
        <v>181</v>
      </c>
      <c r="C149" s="73" t="s">
        <v>182</v>
      </c>
      <c r="D149" s="73" t="s">
        <v>1091</v>
      </c>
      <c r="E149" s="74" t="s">
        <v>531</v>
      </c>
      <c r="F149" s="75"/>
      <c r="G149" s="75"/>
      <c r="H149" s="75"/>
      <c r="I149" s="75"/>
      <c r="J149" s="75"/>
      <c r="K149" s="75">
        <v>0</v>
      </c>
    </row>
    <row r="150" spans="1:11" x14ac:dyDescent="0.3">
      <c r="A150" s="1"/>
      <c r="B150" s="73" t="s">
        <v>181</v>
      </c>
      <c r="C150" s="73" t="s">
        <v>182</v>
      </c>
      <c r="D150" s="73" t="s">
        <v>1092</v>
      </c>
      <c r="E150" s="74" t="s">
        <v>531</v>
      </c>
      <c r="F150" s="75"/>
      <c r="G150" s="75"/>
      <c r="H150" s="75"/>
      <c r="I150" s="75"/>
      <c r="J150" s="75"/>
      <c r="K150" s="75">
        <v>0</v>
      </c>
    </row>
    <row r="151" spans="1:11" x14ac:dyDescent="0.3">
      <c r="A151" s="1"/>
      <c r="B151" s="73" t="s">
        <v>181</v>
      </c>
      <c r="C151" s="73" t="s">
        <v>182</v>
      </c>
      <c r="D151" s="73" t="s">
        <v>1085</v>
      </c>
      <c r="E151" s="74" t="s">
        <v>531</v>
      </c>
      <c r="F151" s="75"/>
      <c r="G151" s="75"/>
      <c r="H151" s="75"/>
      <c r="I151" s="75"/>
      <c r="J151" s="75"/>
      <c r="K151" s="75">
        <v>0</v>
      </c>
    </row>
    <row r="152" spans="1:11" x14ac:dyDescent="0.3">
      <c r="A152" s="1"/>
      <c r="B152" s="73" t="s">
        <v>181</v>
      </c>
      <c r="C152" s="73" t="s">
        <v>182</v>
      </c>
      <c r="D152" s="73" t="s">
        <v>111</v>
      </c>
      <c r="E152" s="74" t="s">
        <v>531</v>
      </c>
      <c r="F152" s="75"/>
      <c r="G152" s="75"/>
      <c r="H152" s="75"/>
      <c r="I152" s="75"/>
      <c r="J152" s="75"/>
      <c r="K152" s="75">
        <v>0</v>
      </c>
    </row>
    <row r="153" spans="1:11" x14ac:dyDescent="0.3">
      <c r="A153" s="1"/>
      <c r="B153" s="73" t="s">
        <v>450</v>
      </c>
      <c r="C153" s="73" t="s">
        <v>957</v>
      </c>
      <c r="D153" s="73" t="s">
        <v>88</v>
      </c>
      <c r="E153" s="74" t="s">
        <v>530</v>
      </c>
      <c r="F153" s="75">
        <v>2103.8000000000002</v>
      </c>
      <c r="G153" s="75">
        <v>2161.35</v>
      </c>
      <c r="H153" s="75">
        <v>2184.6999999999998</v>
      </c>
      <c r="I153" s="75">
        <v>2053.6</v>
      </c>
      <c r="J153" s="75">
        <v>1558.1</v>
      </c>
      <c r="K153" s="75">
        <v>10061.549999999999</v>
      </c>
    </row>
    <row r="154" spans="1:11" x14ac:dyDescent="0.3">
      <c r="A154" s="1"/>
      <c r="B154" s="73" t="s">
        <v>450</v>
      </c>
      <c r="C154" s="73" t="s">
        <v>958</v>
      </c>
      <c r="D154" s="73" t="s">
        <v>88</v>
      </c>
      <c r="E154" s="74" t="s">
        <v>530</v>
      </c>
      <c r="F154" s="75">
        <v>48</v>
      </c>
      <c r="G154" s="75">
        <v>31.45</v>
      </c>
      <c r="H154" s="75">
        <v>31.25</v>
      </c>
      <c r="I154" s="75">
        <v>37.75</v>
      </c>
      <c r="J154" s="75">
        <v>47.85</v>
      </c>
      <c r="K154" s="75">
        <v>196.3</v>
      </c>
    </row>
    <row r="155" spans="1:11" x14ac:dyDescent="0.3">
      <c r="A155" s="1"/>
      <c r="B155" s="73" t="s">
        <v>461</v>
      </c>
      <c r="C155" s="73" t="s">
        <v>1124</v>
      </c>
      <c r="D155" s="73" t="s">
        <v>1125</v>
      </c>
      <c r="E155" s="74" t="s">
        <v>531</v>
      </c>
      <c r="F155" s="75"/>
      <c r="G155" s="75"/>
      <c r="H155" s="75"/>
      <c r="I155" s="75"/>
      <c r="J155" s="75"/>
      <c r="K155" s="75">
        <v>0</v>
      </c>
    </row>
    <row r="156" spans="1:11" x14ac:dyDescent="0.3">
      <c r="A156" s="1"/>
      <c r="B156" s="73" t="s">
        <v>461</v>
      </c>
      <c r="C156" s="73" t="s">
        <v>1124</v>
      </c>
      <c r="D156" s="73" t="s">
        <v>1126</v>
      </c>
      <c r="E156" s="74" t="s">
        <v>531</v>
      </c>
      <c r="F156" s="75"/>
      <c r="G156" s="75"/>
      <c r="H156" s="75"/>
      <c r="I156" s="75"/>
      <c r="J156" s="75">
        <v>117.75</v>
      </c>
      <c r="K156" s="75">
        <v>117.75</v>
      </c>
    </row>
    <row r="157" spans="1:11" x14ac:dyDescent="0.3">
      <c r="A157" s="1"/>
      <c r="B157" s="73" t="s">
        <v>461</v>
      </c>
      <c r="C157" s="73" t="s">
        <v>1124</v>
      </c>
      <c r="D157" s="73" t="s">
        <v>1127</v>
      </c>
      <c r="E157" s="74" t="s">
        <v>531</v>
      </c>
      <c r="F157" s="75"/>
      <c r="G157" s="75"/>
      <c r="H157" s="75"/>
      <c r="I157" s="75"/>
      <c r="J157" s="75"/>
      <c r="K157" s="75">
        <v>0</v>
      </c>
    </row>
    <row r="158" spans="1:11" x14ac:dyDescent="0.3">
      <c r="A158" s="1"/>
      <c r="B158" s="73" t="s">
        <v>461</v>
      </c>
      <c r="C158" s="73" t="s">
        <v>1124</v>
      </c>
      <c r="D158" s="73" t="s">
        <v>463</v>
      </c>
      <c r="E158" s="74" t="s">
        <v>531</v>
      </c>
      <c r="F158" s="75"/>
      <c r="G158" s="75"/>
      <c r="H158" s="75"/>
      <c r="I158" s="75"/>
      <c r="J158" s="75"/>
      <c r="K158" s="75">
        <v>0</v>
      </c>
    </row>
    <row r="159" spans="1:11" x14ac:dyDescent="0.3">
      <c r="A159" s="1"/>
      <c r="B159" s="73" t="s">
        <v>959</v>
      </c>
      <c r="C159" s="73" t="s">
        <v>960</v>
      </c>
      <c r="D159" s="73" t="s">
        <v>88</v>
      </c>
      <c r="E159" s="74" t="s">
        <v>530</v>
      </c>
      <c r="F159" s="75">
        <v>450.95</v>
      </c>
      <c r="G159" s="75">
        <v>471.9</v>
      </c>
      <c r="H159" s="75">
        <v>467.8</v>
      </c>
      <c r="I159" s="75">
        <v>441.05</v>
      </c>
      <c r="J159" s="75">
        <v>473.8</v>
      </c>
      <c r="K159" s="75">
        <v>2305.5</v>
      </c>
    </row>
    <row r="160" spans="1:11" x14ac:dyDescent="0.3">
      <c r="A160" s="1"/>
      <c r="B160" s="73" t="s">
        <v>959</v>
      </c>
      <c r="C160" s="73" t="s">
        <v>961</v>
      </c>
      <c r="D160" s="73" t="s">
        <v>88</v>
      </c>
      <c r="E160" s="74" t="s">
        <v>530</v>
      </c>
      <c r="F160" s="75">
        <v>134.44999999999999</v>
      </c>
      <c r="G160" s="75">
        <v>134.4</v>
      </c>
      <c r="H160" s="75">
        <v>134.4</v>
      </c>
      <c r="I160" s="75">
        <v>147.5</v>
      </c>
      <c r="J160" s="75">
        <v>160</v>
      </c>
      <c r="K160" s="75">
        <v>710.75</v>
      </c>
    </row>
    <row r="161" spans="1:11" x14ac:dyDescent="0.3">
      <c r="A161" s="1"/>
      <c r="B161" s="73" t="s">
        <v>53</v>
      </c>
      <c r="C161" s="73" t="s">
        <v>962</v>
      </c>
      <c r="D161" s="73" t="s">
        <v>88</v>
      </c>
      <c r="E161" s="74" t="s">
        <v>530</v>
      </c>
      <c r="F161" s="75">
        <v>70.849999999999994</v>
      </c>
      <c r="G161" s="75">
        <v>61.8</v>
      </c>
      <c r="H161" s="75">
        <v>58.9</v>
      </c>
      <c r="I161" s="75">
        <v>54.1</v>
      </c>
      <c r="J161" s="75">
        <v>50.75</v>
      </c>
      <c r="K161" s="75">
        <v>296.39999999999998</v>
      </c>
    </row>
    <row r="162" spans="1:11" x14ac:dyDescent="0.3">
      <c r="A162" s="1"/>
      <c r="B162" s="73" t="s">
        <v>53</v>
      </c>
      <c r="C162" s="73" t="s">
        <v>963</v>
      </c>
      <c r="D162" s="73" t="s">
        <v>88</v>
      </c>
      <c r="E162" s="74" t="s">
        <v>530</v>
      </c>
      <c r="F162" s="75">
        <v>729.85</v>
      </c>
      <c r="G162" s="75">
        <v>668.25</v>
      </c>
      <c r="H162" s="75">
        <v>705.5</v>
      </c>
      <c r="I162" s="75">
        <v>803.2</v>
      </c>
      <c r="J162" s="75">
        <v>973.7</v>
      </c>
      <c r="K162" s="75">
        <v>3880.5</v>
      </c>
    </row>
    <row r="163" spans="1:11" x14ac:dyDescent="0.3">
      <c r="A163" s="1"/>
      <c r="B163" s="73" t="s">
        <v>53</v>
      </c>
      <c r="C163" s="73" t="s">
        <v>184</v>
      </c>
      <c r="D163" s="73" t="s">
        <v>88</v>
      </c>
      <c r="E163" s="74" t="s">
        <v>530</v>
      </c>
      <c r="F163" s="75">
        <v>1503.7</v>
      </c>
      <c r="G163" s="75">
        <v>1320.05</v>
      </c>
      <c r="H163" s="75">
        <v>1419.75</v>
      </c>
      <c r="I163" s="75">
        <v>1514.7</v>
      </c>
      <c r="J163" s="75">
        <v>1696.5</v>
      </c>
      <c r="K163" s="75">
        <v>7454.7</v>
      </c>
    </row>
    <row r="164" spans="1:11" x14ac:dyDescent="0.3">
      <c r="A164" s="1"/>
      <c r="B164" s="73" t="s">
        <v>53</v>
      </c>
      <c r="C164" s="73" t="s">
        <v>964</v>
      </c>
      <c r="D164" s="73" t="s">
        <v>88</v>
      </c>
      <c r="E164" s="74" t="s">
        <v>530</v>
      </c>
      <c r="F164" s="75">
        <v>775.3</v>
      </c>
      <c r="G164" s="75">
        <v>778.9</v>
      </c>
      <c r="H164" s="75">
        <v>773.55</v>
      </c>
      <c r="I164" s="75">
        <v>769.95</v>
      </c>
      <c r="J164" s="75">
        <v>770.5</v>
      </c>
      <c r="K164" s="75">
        <v>3868.2</v>
      </c>
    </row>
    <row r="165" spans="1:11" x14ac:dyDescent="0.3">
      <c r="A165" s="1"/>
      <c r="B165" s="73" t="s">
        <v>53</v>
      </c>
      <c r="C165" s="73" t="s">
        <v>965</v>
      </c>
      <c r="D165" s="73" t="s">
        <v>88</v>
      </c>
      <c r="E165" s="74" t="s">
        <v>530</v>
      </c>
      <c r="F165" s="75">
        <v>139.75</v>
      </c>
      <c r="G165" s="75">
        <v>159.25</v>
      </c>
      <c r="H165" s="75">
        <v>141.6</v>
      </c>
      <c r="I165" s="75">
        <v>191.25</v>
      </c>
      <c r="J165" s="75">
        <v>291.5</v>
      </c>
      <c r="K165" s="75">
        <v>923.35</v>
      </c>
    </row>
    <row r="166" spans="1:11" x14ac:dyDescent="0.3">
      <c r="A166" s="1"/>
      <c r="B166" s="73" t="s">
        <v>53</v>
      </c>
      <c r="C166" s="73" t="s">
        <v>966</v>
      </c>
      <c r="D166" s="73" t="s">
        <v>88</v>
      </c>
      <c r="E166" s="74" t="s">
        <v>530</v>
      </c>
      <c r="F166" s="75">
        <v>2478.4</v>
      </c>
      <c r="G166" s="75">
        <v>2533.25</v>
      </c>
      <c r="H166" s="75">
        <v>2589.6</v>
      </c>
      <c r="I166" s="75">
        <v>2608.85</v>
      </c>
      <c r="J166" s="75">
        <v>2524.6</v>
      </c>
      <c r="K166" s="75">
        <v>12734.7</v>
      </c>
    </row>
    <row r="167" spans="1:11" x14ac:dyDescent="0.3">
      <c r="A167" s="1"/>
      <c r="B167" s="73" t="s">
        <v>1128</v>
      </c>
      <c r="C167" s="73" t="s">
        <v>1129</v>
      </c>
      <c r="D167" s="73" t="s">
        <v>88</v>
      </c>
      <c r="E167" s="74" t="s">
        <v>532</v>
      </c>
      <c r="F167" s="75">
        <v>183.15</v>
      </c>
      <c r="G167" s="75">
        <v>186.7</v>
      </c>
      <c r="H167" s="75">
        <v>173.8</v>
      </c>
      <c r="I167" s="75">
        <v>154.65</v>
      </c>
      <c r="J167" s="75">
        <v>183.95</v>
      </c>
      <c r="K167" s="75">
        <v>882.25</v>
      </c>
    </row>
    <row r="168" spans="1:11" x14ac:dyDescent="0.3">
      <c r="A168" s="1"/>
      <c r="B168" s="73" t="s">
        <v>186</v>
      </c>
      <c r="C168" s="73" t="s">
        <v>1130</v>
      </c>
      <c r="D168" s="73" t="s">
        <v>1091</v>
      </c>
      <c r="E168" s="74" t="s">
        <v>531</v>
      </c>
      <c r="F168" s="75">
        <v>4726.05</v>
      </c>
      <c r="G168" s="75">
        <v>4975.25</v>
      </c>
      <c r="H168" s="75">
        <v>4739.95</v>
      </c>
      <c r="I168" s="75">
        <v>4955.05</v>
      </c>
      <c r="J168" s="75">
        <v>5040.55</v>
      </c>
      <c r="K168" s="75">
        <v>24436.85</v>
      </c>
    </row>
    <row r="169" spans="1:11" x14ac:dyDescent="0.3">
      <c r="A169" s="1"/>
      <c r="B169" s="73" t="s">
        <v>186</v>
      </c>
      <c r="C169" s="73" t="s">
        <v>1130</v>
      </c>
      <c r="D169" s="73" t="s">
        <v>322</v>
      </c>
      <c r="E169" s="74" t="s">
        <v>531</v>
      </c>
      <c r="F169" s="75">
        <v>2307.35</v>
      </c>
      <c r="G169" s="75">
        <v>2381.5500000000002</v>
      </c>
      <c r="H169" s="75">
        <v>2306.1999999999998</v>
      </c>
      <c r="I169" s="75">
        <v>2369.9</v>
      </c>
      <c r="J169" s="75">
        <v>2412.6999999999998</v>
      </c>
      <c r="K169" s="75">
        <v>11777.7</v>
      </c>
    </row>
    <row r="170" spans="1:11" x14ac:dyDescent="0.3">
      <c r="A170" s="1"/>
      <c r="B170" s="73" t="s">
        <v>189</v>
      </c>
      <c r="C170" s="73" t="s">
        <v>1131</v>
      </c>
      <c r="D170" s="73" t="s">
        <v>1091</v>
      </c>
      <c r="E170" s="74" t="s">
        <v>531</v>
      </c>
      <c r="F170" s="75"/>
      <c r="G170" s="75"/>
      <c r="H170" s="75"/>
      <c r="I170" s="75">
        <v>555.5</v>
      </c>
      <c r="J170" s="75"/>
      <c r="K170" s="75">
        <v>555.5</v>
      </c>
    </row>
    <row r="171" spans="1:11" x14ac:dyDescent="0.3">
      <c r="A171" s="1"/>
      <c r="B171" s="73" t="s">
        <v>189</v>
      </c>
      <c r="C171" s="73" t="s">
        <v>1131</v>
      </c>
      <c r="D171" s="73" t="s">
        <v>1092</v>
      </c>
      <c r="E171" s="74" t="s">
        <v>531</v>
      </c>
      <c r="F171" s="75"/>
      <c r="G171" s="75"/>
      <c r="H171" s="75"/>
      <c r="I171" s="75"/>
      <c r="J171" s="75"/>
      <c r="K171" s="75">
        <v>0</v>
      </c>
    </row>
    <row r="172" spans="1:11" x14ac:dyDescent="0.3">
      <c r="A172" s="1"/>
      <c r="B172" s="73" t="s">
        <v>546</v>
      </c>
      <c r="C172" s="73" t="s">
        <v>967</v>
      </c>
      <c r="D172" s="73" t="s">
        <v>88</v>
      </c>
      <c r="E172" s="74" t="s">
        <v>530</v>
      </c>
      <c r="F172" s="75">
        <v>82.35</v>
      </c>
      <c r="G172" s="75">
        <v>89.05</v>
      </c>
      <c r="H172" s="75">
        <v>109.8</v>
      </c>
      <c r="I172" s="75">
        <v>152.44999999999999</v>
      </c>
      <c r="J172" s="75">
        <v>138.94999999999999</v>
      </c>
      <c r="K172" s="75">
        <v>572.6</v>
      </c>
    </row>
    <row r="173" spans="1:11" x14ac:dyDescent="0.3">
      <c r="A173" s="1"/>
      <c r="B173" s="73" t="s">
        <v>546</v>
      </c>
      <c r="C173" s="73" t="s">
        <v>968</v>
      </c>
      <c r="D173" s="73" t="s">
        <v>88</v>
      </c>
      <c r="E173" s="74" t="s">
        <v>530</v>
      </c>
      <c r="F173" s="75"/>
      <c r="G173" s="75"/>
      <c r="H173" s="75">
        <v>37.4</v>
      </c>
      <c r="I173" s="75">
        <v>67.7</v>
      </c>
      <c r="J173" s="75">
        <v>40.200000000000003</v>
      </c>
      <c r="K173" s="75">
        <v>145.30000000000001</v>
      </c>
    </row>
    <row r="174" spans="1:11" x14ac:dyDescent="0.3">
      <c r="A174" s="1"/>
      <c r="B174" s="73" t="s">
        <v>65</v>
      </c>
      <c r="C174" s="73" t="s">
        <v>194</v>
      </c>
      <c r="D174" s="73" t="s">
        <v>194</v>
      </c>
      <c r="E174" s="74" t="s">
        <v>530</v>
      </c>
      <c r="F174" s="75">
        <v>396.1</v>
      </c>
      <c r="G174" s="75">
        <v>472.35</v>
      </c>
      <c r="H174" s="75">
        <v>469.75</v>
      </c>
      <c r="I174" s="75">
        <v>388.65</v>
      </c>
      <c r="J174" s="75">
        <v>308.75</v>
      </c>
      <c r="K174" s="75">
        <v>2035.6</v>
      </c>
    </row>
    <row r="175" spans="1:11" x14ac:dyDescent="0.3">
      <c r="A175" s="1"/>
      <c r="B175" s="212" t="s">
        <v>1132</v>
      </c>
      <c r="C175" s="212"/>
      <c r="D175" s="212"/>
      <c r="E175" s="212"/>
      <c r="F175" s="76">
        <v>143403.076245</v>
      </c>
      <c r="G175" s="76">
        <v>162941.40861000001</v>
      </c>
      <c r="H175" s="76">
        <v>167698.70360499999</v>
      </c>
      <c r="I175" s="76">
        <v>159539.14705500001</v>
      </c>
      <c r="J175" s="76">
        <v>170836.01818499999</v>
      </c>
      <c r="K175" s="76">
        <v>804418.35369999998</v>
      </c>
    </row>
    <row r="176" spans="1:11" x14ac:dyDescent="0.3">
      <c r="A176" s="1"/>
      <c r="B176" s="1"/>
      <c r="C176" s="1"/>
      <c r="D176" s="1"/>
      <c r="E176" s="1"/>
      <c r="F176" s="1"/>
      <c r="G176" s="1"/>
      <c r="H176" s="1"/>
      <c r="I176" s="1"/>
      <c r="J176" s="1"/>
      <c r="K176" s="1"/>
    </row>
    <row r="177" spans="1:11" x14ac:dyDescent="0.3">
      <c r="A177" s="1"/>
      <c r="B177" s="1"/>
      <c r="C177" s="1"/>
      <c r="D177" s="1"/>
      <c r="E177" s="1"/>
      <c r="F177" s="1"/>
      <c r="G177" s="1"/>
      <c r="H177" s="1"/>
      <c r="I177" s="1"/>
      <c r="J177" s="1"/>
      <c r="K177" s="1"/>
    </row>
    <row r="178" spans="1:11" ht="17.399999999999999" x14ac:dyDescent="0.3">
      <c r="A178" s="1"/>
      <c r="B178" s="2" t="s">
        <v>1133</v>
      </c>
      <c r="C178" s="1"/>
      <c r="D178" s="1"/>
      <c r="E178" s="1"/>
      <c r="F178" s="1"/>
      <c r="G178" s="1"/>
      <c r="H178" s="1"/>
      <c r="I178" s="1"/>
      <c r="J178" s="1"/>
      <c r="K178" s="1"/>
    </row>
    <row r="179" spans="1:11" ht="22.95" customHeight="1" x14ac:dyDescent="0.3">
      <c r="A179" s="1"/>
      <c r="B179" s="198" t="s">
        <v>3</v>
      </c>
      <c r="C179" s="198" t="s">
        <v>88</v>
      </c>
      <c r="D179" s="198" t="s">
        <v>1052</v>
      </c>
      <c r="E179" s="198" t="s">
        <v>1053</v>
      </c>
      <c r="F179" s="198" t="s">
        <v>1054</v>
      </c>
      <c r="G179" s="198"/>
      <c r="H179" s="198"/>
      <c r="I179" s="198"/>
      <c r="J179" s="198"/>
      <c r="K179" s="198"/>
    </row>
    <row r="180" spans="1:11" ht="22.95" customHeight="1" x14ac:dyDescent="0.3">
      <c r="A180" s="1"/>
      <c r="B180" s="198"/>
      <c r="C180" s="198"/>
      <c r="D180" s="198"/>
      <c r="E180" s="198"/>
      <c r="F180" s="3">
        <v>1</v>
      </c>
      <c r="G180" s="3">
        <v>2</v>
      </c>
      <c r="H180" s="3">
        <v>3</v>
      </c>
      <c r="I180" s="3">
        <v>4</v>
      </c>
      <c r="J180" s="3">
        <v>5</v>
      </c>
      <c r="K180" s="3" t="s">
        <v>901</v>
      </c>
    </row>
    <row r="181" spans="1:11" x14ac:dyDescent="0.3">
      <c r="A181" s="1"/>
      <c r="B181" s="73" t="s">
        <v>583</v>
      </c>
      <c r="C181" s="73" t="s">
        <v>1134</v>
      </c>
      <c r="D181" s="73" t="s">
        <v>1065</v>
      </c>
      <c r="E181" s="74" t="s">
        <v>530</v>
      </c>
      <c r="F181" s="75">
        <v>267.85000000000002</v>
      </c>
      <c r="G181" s="75">
        <v>260.2</v>
      </c>
      <c r="H181" s="75">
        <v>209.1</v>
      </c>
      <c r="I181" s="75">
        <v>214.02825000000001</v>
      </c>
      <c r="J181" s="75">
        <v>258.85000000000002</v>
      </c>
      <c r="K181" s="75">
        <v>1210.0282500000001</v>
      </c>
    </row>
    <row r="182" spans="1:11" x14ac:dyDescent="0.3">
      <c r="A182" s="1"/>
      <c r="B182" s="73" t="s">
        <v>271</v>
      </c>
      <c r="C182" s="73" t="s">
        <v>1135</v>
      </c>
      <c r="D182" s="73" t="s">
        <v>1065</v>
      </c>
      <c r="E182" s="74" t="s">
        <v>530</v>
      </c>
      <c r="F182" s="75">
        <v>114.5</v>
      </c>
      <c r="G182" s="75">
        <v>148.16249999999999</v>
      </c>
      <c r="H182" s="75">
        <v>87.704999999999998</v>
      </c>
      <c r="I182" s="75">
        <v>93.221000000000004</v>
      </c>
      <c r="J182" s="75">
        <v>156.95099999999999</v>
      </c>
      <c r="K182" s="75">
        <v>600.53949999999998</v>
      </c>
    </row>
    <row r="183" spans="1:11" x14ac:dyDescent="0.3">
      <c r="A183" s="1"/>
      <c r="B183" s="73" t="s">
        <v>584</v>
      </c>
      <c r="C183" s="73" t="s">
        <v>1136</v>
      </c>
      <c r="D183" s="73" t="s">
        <v>88</v>
      </c>
      <c r="E183" s="74" t="s">
        <v>530</v>
      </c>
      <c r="F183" s="75">
        <v>182.4</v>
      </c>
      <c r="G183" s="75">
        <v>211.1</v>
      </c>
      <c r="H183" s="75">
        <v>229.05</v>
      </c>
      <c r="I183" s="75">
        <v>199.6</v>
      </c>
      <c r="J183" s="75">
        <v>230.45</v>
      </c>
      <c r="K183" s="75">
        <v>1052.5999999999999</v>
      </c>
    </row>
    <row r="184" spans="1:11" x14ac:dyDescent="0.3">
      <c r="A184" s="1"/>
      <c r="B184" s="73" t="s">
        <v>585</v>
      </c>
      <c r="C184" s="73" t="s">
        <v>1137</v>
      </c>
      <c r="D184" s="73" t="s">
        <v>88</v>
      </c>
      <c r="E184" s="74" t="s">
        <v>531</v>
      </c>
      <c r="F184" s="75">
        <v>624.4</v>
      </c>
      <c r="G184" s="75">
        <v>674.88</v>
      </c>
      <c r="H184" s="75">
        <v>626.85</v>
      </c>
      <c r="I184" s="75">
        <v>633.73017500000003</v>
      </c>
      <c r="J184" s="75">
        <v>625.55913999999996</v>
      </c>
      <c r="K184" s="75">
        <v>3185.4193150000001</v>
      </c>
    </row>
    <row r="185" spans="1:11" x14ac:dyDescent="0.3">
      <c r="A185" s="1"/>
      <c r="B185" s="73" t="s">
        <v>1138</v>
      </c>
      <c r="C185" s="73" t="s">
        <v>1139</v>
      </c>
      <c r="D185" s="73" t="s">
        <v>1139</v>
      </c>
      <c r="E185" s="74" t="s">
        <v>531</v>
      </c>
      <c r="F185" s="75">
        <v>454</v>
      </c>
      <c r="G185" s="75">
        <v>432</v>
      </c>
      <c r="H185" s="75">
        <v>453.6</v>
      </c>
      <c r="I185" s="75">
        <v>454.63781</v>
      </c>
      <c r="J185" s="75">
        <v>454.63118500000002</v>
      </c>
      <c r="K185" s="75">
        <v>2248.8689949999998</v>
      </c>
    </row>
    <row r="186" spans="1:11" x14ac:dyDescent="0.3">
      <c r="A186" s="1"/>
      <c r="B186" s="73" t="s">
        <v>959</v>
      </c>
      <c r="C186" s="73" t="s">
        <v>1140</v>
      </c>
      <c r="D186" s="73" t="s">
        <v>88</v>
      </c>
      <c r="E186" s="74" t="s">
        <v>530</v>
      </c>
      <c r="F186" s="75">
        <v>108.55</v>
      </c>
      <c r="G186" s="75">
        <v>98.5</v>
      </c>
      <c r="H186" s="75">
        <v>95.25</v>
      </c>
      <c r="I186" s="75">
        <v>107</v>
      </c>
      <c r="J186" s="75">
        <v>128.1</v>
      </c>
      <c r="K186" s="75">
        <v>537.4</v>
      </c>
    </row>
    <row r="187" spans="1:11" x14ac:dyDescent="0.3">
      <c r="A187" s="1"/>
      <c r="B187" s="73" t="s">
        <v>959</v>
      </c>
      <c r="C187" s="73" t="s">
        <v>1141</v>
      </c>
      <c r="D187" s="73" t="s">
        <v>88</v>
      </c>
      <c r="E187" s="74" t="s">
        <v>530</v>
      </c>
      <c r="F187" s="75">
        <v>259.10000000000002</v>
      </c>
      <c r="G187" s="75">
        <v>259.95</v>
      </c>
      <c r="H187" s="75">
        <v>263.60000000000002</v>
      </c>
      <c r="I187" s="75">
        <v>260.8</v>
      </c>
      <c r="J187" s="75">
        <v>265.7</v>
      </c>
      <c r="K187" s="75">
        <v>1309.1500000000001</v>
      </c>
    </row>
    <row r="188" spans="1:11" x14ac:dyDescent="0.3">
      <c r="A188" s="1"/>
      <c r="B188" s="73" t="s">
        <v>582</v>
      </c>
      <c r="C188" s="73" t="s">
        <v>1142</v>
      </c>
      <c r="D188" s="73" t="s">
        <v>1065</v>
      </c>
      <c r="E188" s="74" t="s">
        <v>530</v>
      </c>
      <c r="F188" s="75">
        <v>464.1</v>
      </c>
      <c r="G188" s="75">
        <v>548.5</v>
      </c>
      <c r="H188" s="75">
        <v>575.29999999999995</v>
      </c>
      <c r="I188" s="75">
        <v>514.35</v>
      </c>
      <c r="J188" s="75">
        <v>571.6</v>
      </c>
      <c r="K188" s="75">
        <v>2673.85</v>
      </c>
    </row>
    <row r="189" spans="1:11" x14ac:dyDescent="0.3">
      <c r="A189" s="1"/>
      <c r="B189" s="212" t="s">
        <v>1143</v>
      </c>
      <c r="C189" s="212"/>
      <c r="D189" s="212"/>
      <c r="E189" s="212"/>
      <c r="F189" s="76">
        <v>2474.9</v>
      </c>
      <c r="G189" s="76">
        <v>2633.2925</v>
      </c>
      <c r="H189" s="76">
        <v>2540.4549999999999</v>
      </c>
      <c r="I189" s="76">
        <v>2477.3672350000002</v>
      </c>
      <c r="J189" s="76">
        <v>2691.8413249999999</v>
      </c>
      <c r="K189" s="76">
        <v>12817.85606</v>
      </c>
    </row>
    <row r="190" spans="1:11" x14ac:dyDescent="0.3">
      <c r="A190" s="1"/>
      <c r="B190" s="1"/>
      <c r="C190" s="1"/>
      <c r="D190" s="1"/>
      <c r="E190" s="1"/>
      <c r="F190" s="1"/>
      <c r="G190" s="1"/>
      <c r="H190" s="1"/>
      <c r="I190" s="1"/>
      <c r="J190" s="1"/>
      <c r="K190" s="1"/>
    </row>
    <row r="191" spans="1:11" x14ac:dyDescent="0.3">
      <c r="A191" s="1"/>
      <c r="B191" s="1"/>
      <c r="C191" s="1"/>
      <c r="D191" s="1"/>
      <c r="E191" s="1"/>
      <c r="F191" s="1"/>
      <c r="G191" s="1"/>
      <c r="H191" s="1"/>
      <c r="I191" s="1"/>
      <c r="J191" s="1"/>
      <c r="K191" s="1"/>
    </row>
    <row r="192" spans="1:11" x14ac:dyDescent="0.3">
      <c r="A192" s="1"/>
      <c r="B192" s="1"/>
      <c r="C192" s="1"/>
      <c r="D192" s="1"/>
      <c r="E192" s="1"/>
      <c r="F192" s="1"/>
      <c r="G192" s="1"/>
      <c r="H192" s="1"/>
      <c r="I192" s="1"/>
      <c r="J192" s="1"/>
      <c r="K192" s="1"/>
    </row>
    <row r="193" spans="1:11" x14ac:dyDescent="0.3">
      <c r="A193" s="1"/>
      <c r="B193" s="1"/>
      <c r="C193" s="1"/>
      <c r="D193" s="1"/>
      <c r="E193" s="1"/>
      <c r="F193" s="1"/>
      <c r="G193" s="1"/>
      <c r="H193" s="1"/>
      <c r="I193" s="1"/>
      <c r="J193" s="1"/>
      <c r="K193" s="1"/>
    </row>
    <row r="194" spans="1:11" x14ac:dyDescent="0.3">
      <c r="A194" s="1"/>
      <c r="B194" s="1"/>
      <c r="C194" s="1"/>
      <c r="D194" s="1"/>
      <c r="E194" s="1"/>
      <c r="F194" s="1"/>
      <c r="G194" s="1"/>
      <c r="H194" s="1"/>
      <c r="I194" s="77" t="s">
        <v>164</v>
      </c>
      <c r="J194" s="77">
        <v>118631.85</v>
      </c>
      <c r="K194" s="1"/>
    </row>
    <row r="195" spans="1:11" x14ac:dyDescent="0.3">
      <c r="A195" s="1"/>
      <c r="B195" s="1"/>
      <c r="C195" s="1"/>
      <c r="D195" s="1"/>
      <c r="E195" s="1"/>
      <c r="F195" s="1"/>
      <c r="G195" s="1"/>
      <c r="H195" s="1"/>
      <c r="I195" s="77" t="s">
        <v>113</v>
      </c>
      <c r="J195" s="77">
        <v>117443.15</v>
      </c>
      <c r="K195" s="1"/>
    </row>
    <row r="196" spans="1:11" x14ac:dyDescent="0.3">
      <c r="A196" s="1"/>
      <c r="B196" s="1"/>
      <c r="C196" s="1"/>
      <c r="D196" s="1"/>
      <c r="E196" s="1"/>
      <c r="F196" s="1"/>
      <c r="G196" s="1"/>
      <c r="H196" s="1"/>
      <c r="I196" s="77" t="s">
        <v>99</v>
      </c>
      <c r="J196" s="77">
        <v>77601.100000000006</v>
      </c>
      <c r="K196" s="1"/>
    </row>
    <row r="197" spans="1:11" x14ac:dyDescent="0.3">
      <c r="A197" s="1"/>
      <c r="B197" s="1"/>
      <c r="C197" s="1"/>
      <c r="D197" s="1"/>
      <c r="E197" s="1"/>
      <c r="F197" s="1"/>
      <c r="G197" s="1"/>
      <c r="H197" s="1"/>
      <c r="I197" s="77" t="s">
        <v>124</v>
      </c>
      <c r="J197" s="77">
        <v>77253.649999999994</v>
      </c>
      <c r="K197" s="1"/>
    </row>
    <row r="198" spans="1:11" x14ac:dyDescent="0.3">
      <c r="A198" s="1"/>
      <c r="B198" s="1"/>
      <c r="C198" s="1"/>
      <c r="D198" s="1"/>
      <c r="E198" s="1"/>
      <c r="F198" s="1"/>
      <c r="G198" s="1"/>
      <c r="H198" s="1"/>
      <c r="I198" s="77" t="s">
        <v>121</v>
      </c>
      <c r="J198" s="77">
        <v>65381.75</v>
      </c>
      <c r="K198" s="1"/>
    </row>
    <row r="199" spans="1:11" x14ac:dyDescent="0.3">
      <c r="A199" s="1"/>
      <c r="B199" s="1"/>
      <c r="C199" s="1"/>
      <c r="D199" s="1"/>
      <c r="E199" s="1"/>
      <c r="F199" s="1"/>
      <c r="G199" s="1"/>
      <c r="H199" s="1"/>
      <c r="I199" s="77" t="s">
        <v>186</v>
      </c>
      <c r="J199" s="77">
        <v>36214.550000000003</v>
      </c>
      <c r="K199" s="1"/>
    </row>
    <row r="200" spans="1:11" x14ac:dyDescent="0.3">
      <c r="A200" s="1"/>
      <c r="B200" s="1"/>
      <c r="C200" s="1"/>
      <c r="D200" s="1"/>
      <c r="E200" s="1"/>
      <c r="F200" s="1"/>
      <c r="G200" s="1"/>
      <c r="H200" s="1"/>
      <c r="I200" s="77" t="s">
        <v>538</v>
      </c>
      <c r="J200" s="77">
        <v>31292.5</v>
      </c>
      <c r="K200" s="1"/>
    </row>
    <row r="201" spans="1:11" x14ac:dyDescent="0.3">
      <c r="A201" s="1"/>
      <c r="B201" s="1"/>
      <c r="C201" s="1"/>
      <c r="D201" s="1"/>
      <c r="E201" s="1"/>
      <c r="F201" s="1"/>
      <c r="G201" s="1"/>
      <c r="H201" s="1"/>
      <c r="I201" s="77" t="s">
        <v>140</v>
      </c>
      <c r="J201" s="77">
        <v>30964.35</v>
      </c>
      <c r="K201" s="1"/>
    </row>
    <row r="202" spans="1:11" x14ac:dyDescent="0.3">
      <c r="A202" s="1"/>
      <c r="B202" s="1"/>
      <c r="C202" s="1"/>
      <c r="D202" s="1"/>
      <c r="E202" s="1"/>
      <c r="F202" s="1"/>
      <c r="G202" s="1"/>
      <c r="H202" s="1"/>
      <c r="I202" s="77" t="s">
        <v>53</v>
      </c>
      <c r="J202" s="77">
        <v>29157.85</v>
      </c>
      <c r="K202" s="1"/>
    </row>
    <row r="203" spans="1:11" x14ac:dyDescent="0.3">
      <c r="A203" s="1"/>
      <c r="B203" s="1"/>
      <c r="C203" s="1"/>
      <c r="D203" s="1"/>
      <c r="E203" s="1"/>
      <c r="F203" s="1"/>
      <c r="G203" s="1"/>
      <c r="H203" s="1"/>
      <c r="I203" s="77" t="s">
        <v>534</v>
      </c>
      <c r="J203" s="77">
        <v>24308.05</v>
      </c>
      <c r="K203" s="1"/>
    </row>
    <row r="204" spans="1:11" x14ac:dyDescent="0.3">
      <c r="A204" s="1"/>
      <c r="B204" s="1"/>
      <c r="C204" s="1"/>
      <c r="D204" s="1"/>
      <c r="E204" s="1"/>
      <c r="F204" s="1"/>
      <c r="G204" s="1"/>
      <c r="H204" s="1"/>
      <c r="I204" s="77" t="s">
        <v>85</v>
      </c>
      <c r="J204" s="77">
        <v>20457</v>
      </c>
      <c r="K204" s="1"/>
    </row>
    <row r="205" spans="1:11" x14ac:dyDescent="0.3">
      <c r="A205" s="1"/>
      <c r="B205" s="1"/>
      <c r="C205" s="1"/>
      <c r="D205" s="1"/>
      <c r="E205" s="1"/>
      <c r="F205" s="1"/>
      <c r="G205" s="1"/>
      <c r="H205" s="1"/>
      <c r="I205" s="77" t="s">
        <v>535</v>
      </c>
      <c r="J205" s="77">
        <v>19876</v>
      </c>
      <c r="K205" s="1"/>
    </row>
    <row r="206" spans="1:11" x14ac:dyDescent="0.3">
      <c r="A206" s="1"/>
      <c r="B206" s="1"/>
      <c r="C206" s="1"/>
      <c r="D206" s="1"/>
      <c r="E206" s="1"/>
      <c r="F206" s="1"/>
      <c r="G206" s="1"/>
      <c r="H206" s="1"/>
      <c r="I206" s="77" t="s">
        <v>574</v>
      </c>
      <c r="J206" s="77">
        <v>12670.35</v>
      </c>
      <c r="K206" s="1"/>
    </row>
    <row r="207" spans="1:11" x14ac:dyDescent="0.3">
      <c r="A207" s="1"/>
      <c r="B207" s="1"/>
      <c r="C207" s="1"/>
      <c r="D207" s="1"/>
      <c r="E207" s="1"/>
      <c r="F207" s="1"/>
      <c r="G207" s="1"/>
      <c r="H207" s="1"/>
      <c r="I207" s="77" t="s">
        <v>94</v>
      </c>
      <c r="J207" s="77">
        <v>12476.8</v>
      </c>
      <c r="K207" s="1"/>
    </row>
    <row r="208" spans="1:11" x14ac:dyDescent="0.3">
      <c r="A208" s="1"/>
      <c r="B208" s="1"/>
      <c r="C208" s="1"/>
      <c r="D208" s="1"/>
      <c r="E208" s="1"/>
      <c r="F208" s="1"/>
      <c r="G208" s="1"/>
      <c r="H208" s="1"/>
      <c r="I208" s="77" t="s">
        <v>541</v>
      </c>
      <c r="J208" s="77">
        <v>10770.35</v>
      </c>
      <c r="K208" s="1"/>
    </row>
    <row r="209" spans="1:11" x14ac:dyDescent="0.3">
      <c r="A209" s="1"/>
      <c r="B209" s="1"/>
      <c r="C209" s="1"/>
      <c r="D209" s="1"/>
      <c r="E209" s="1"/>
      <c r="F209" s="1"/>
      <c r="G209" s="1"/>
      <c r="H209" s="1"/>
      <c r="I209" s="77" t="s">
        <v>450</v>
      </c>
      <c r="J209" s="77">
        <v>10257.85</v>
      </c>
      <c r="K209" s="1"/>
    </row>
    <row r="210" spans="1:11" x14ac:dyDescent="0.3">
      <c r="A210" s="1"/>
      <c r="B210" s="1"/>
      <c r="C210" s="1"/>
      <c r="D210" s="1"/>
      <c r="E210" s="1"/>
      <c r="F210" s="1"/>
      <c r="G210" s="1"/>
      <c r="H210" s="1"/>
      <c r="I210" s="77" t="s">
        <v>549</v>
      </c>
      <c r="J210" s="77">
        <v>9429.5</v>
      </c>
      <c r="K210" s="1"/>
    </row>
    <row r="211" spans="1:11" x14ac:dyDescent="0.3">
      <c r="A211" s="1"/>
      <c r="B211" s="1"/>
      <c r="C211" s="1"/>
      <c r="D211" s="1"/>
      <c r="E211" s="1"/>
      <c r="F211" s="1"/>
      <c r="G211" s="1"/>
      <c r="H211" s="1"/>
      <c r="I211" s="77" t="s">
        <v>573</v>
      </c>
      <c r="J211" s="77">
        <v>8063.4</v>
      </c>
      <c r="K211" s="1"/>
    </row>
    <row r="212" spans="1:11" x14ac:dyDescent="0.3">
      <c r="A212" s="1"/>
      <c r="B212" s="1"/>
      <c r="C212" s="1"/>
      <c r="D212" s="1"/>
      <c r="E212" s="1"/>
      <c r="F212" s="1"/>
      <c r="G212" s="1"/>
      <c r="H212" s="1"/>
      <c r="I212" s="77" t="s">
        <v>543</v>
      </c>
      <c r="J212" s="77">
        <v>7197.75</v>
      </c>
      <c r="K212" s="1"/>
    </row>
    <row r="213" spans="1:11" x14ac:dyDescent="0.3">
      <c r="A213" s="1"/>
      <c r="B213" s="1"/>
      <c r="C213" s="1"/>
      <c r="D213" s="1"/>
      <c r="E213" s="1"/>
      <c r="F213" s="1"/>
      <c r="G213" s="1"/>
      <c r="H213" s="1"/>
      <c r="I213" s="77" t="s">
        <v>536</v>
      </c>
      <c r="J213" s="77">
        <v>7182.65</v>
      </c>
      <c r="K213" s="1"/>
    </row>
    <row r="214" spans="1:11" x14ac:dyDescent="0.3">
      <c r="A214" s="1"/>
      <c r="B214" s="1"/>
      <c r="C214" s="1"/>
      <c r="D214" s="1"/>
      <c r="E214" s="1"/>
      <c r="F214" s="1"/>
      <c r="G214" s="1"/>
      <c r="H214" s="1"/>
      <c r="I214" s="77" t="s">
        <v>569</v>
      </c>
      <c r="J214" s="77">
        <v>7053.45</v>
      </c>
      <c r="K214" s="1"/>
    </row>
    <row r="215" spans="1:11" x14ac:dyDescent="0.3">
      <c r="A215" s="1"/>
      <c r="B215" s="1"/>
      <c r="C215" s="1"/>
      <c r="D215" s="1"/>
      <c r="E215" s="1"/>
      <c r="F215" s="1"/>
      <c r="G215" s="1"/>
      <c r="H215" s="1"/>
      <c r="I215" s="77" t="s">
        <v>539</v>
      </c>
      <c r="J215" s="77">
        <v>6201.65</v>
      </c>
      <c r="K215" s="1"/>
    </row>
    <row r="216" spans="1:11" x14ac:dyDescent="0.3">
      <c r="A216" s="1"/>
      <c r="B216" s="1"/>
      <c r="C216" s="1"/>
      <c r="D216" s="1"/>
      <c r="E216" s="1"/>
      <c r="F216" s="1"/>
      <c r="G216" s="1"/>
      <c r="H216" s="1"/>
      <c r="I216" s="77" t="s">
        <v>562</v>
      </c>
      <c r="J216" s="77">
        <v>6117.65</v>
      </c>
      <c r="K216" s="1"/>
    </row>
    <row r="217" spans="1:11" x14ac:dyDescent="0.3">
      <c r="A217" s="1"/>
      <c r="B217" s="1"/>
      <c r="C217" s="1"/>
      <c r="D217" s="1"/>
      <c r="E217" s="1"/>
      <c r="F217" s="1"/>
      <c r="G217" s="1"/>
      <c r="H217" s="1"/>
      <c r="I217" s="77" t="s">
        <v>571</v>
      </c>
      <c r="J217" s="77">
        <v>6048.05</v>
      </c>
      <c r="K217" s="1"/>
    </row>
    <row r="218" spans="1:11" x14ac:dyDescent="0.3">
      <c r="A218" s="1"/>
      <c r="B218" s="1"/>
      <c r="C218" s="1"/>
      <c r="D218" s="1"/>
      <c r="E218" s="1"/>
      <c r="F218" s="1"/>
      <c r="G218" s="1"/>
      <c r="H218" s="1"/>
      <c r="I218" s="77" t="s">
        <v>550</v>
      </c>
      <c r="J218" s="77">
        <v>4002.85</v>
      </c>
      <c r="K218" s="1"/>
    </row>
    <row r="219" spans="1:11" x14ac:dyDescent="0.3">
      <c r="A219" s="1"/>
      <c r="B219" s="1"/>
      <c r="C219" s="1"/>
      <c r="D219" s="1"/>
      <c r="E219" s="1"/>
      <c r="F219" s="1"/>
      <c r="G219" s="1"/>
      <c r="H219" s="1"/>
      <c r="I219" s="77" t="s">
        <v>106</v>
      </c>
      <c r="J219" s="77">
        <v>3540.8</v>
      </c>
      <c r="K219" s="1"/>
    </row>
    <row r="220" spans="1:11" x14ac:dyDescent="0.3">
      <c r="A220" s="1"/>
      <c r="B220" s="1"/>
      <c r="C220" s="1"/>
      <c r="D220" s="1"/>
      <c r="E220" s="1"/>
      <c r="F220" s="1"/>
      <c r="G220" s="1"/>
      <c r="H220" s="1"/>
      <c r="I220" s="77" t="s">
        <v>572</v>
      </c>
      <c r="J220" s="77">
        <v>3085.2</v>
      </c>
      <c r="K220" s="1"/>
    </row>
    <row r="221" spans="1:11" x14ac:dyDescent="0.3">
      <c r="A221" s="1"/>
      <c r="B221" s="1"/>
      <c r="C221" s="1"/>
      <c r="D221" s="1"/>
      <c r="E221" s="1"/>
      <c r="F221" s="1"/>
      <c r="G221" s="1"/>
      <c r="H221" s="1"/>
      <c r="I221" s="77" t="s">
        <v>577</v>
      </c>
      <c r="J221" s="77">
        <v>3016.25</v>
      </c>
      <c r="K221" s="1"/>
    </row>
    <row r="222" spans="1:11" x14ac:dyDescent="0.3">
      <c r="A222" s="1"/>
      <c r="B222" s="1"/>
      <c r="C222" s="1"/>
      <c r="D222" s="1"/>
      <c r="E222" s="1"/>
      <c r="F222" s="1"/>
      <c r="G222" s="1"/>
      <c r="H222" s="1"/>
      <c r="I222" s="77" t="s">
        <v>250</v>
      </c>
      <c r="J222" s="77">
        <v>2546</v>
      </c>
      <c r="K222" s="1"/>
    </row>
    <row r="223" spans="1:11" x14ac:dyDescent="0.3">
      <c r="A223" s="1"/>
      <c r="B223" s="1"/>
      <c r="C223" s="1"/>
      <c r="D223" s="1"/>
      <c r="E223" s="1"/>
      <c r="F223" s="1"/>
      <c r="G223" s="1"/>
      <c r="H223" s="1"/>
      <c r="I223" s="77" t="s">
        <v>104</v>
      </c>
      <c r="J223" s="77">
        <v>2278.1</v>
      </c>
      <c r="K223" s="1"/>
    </row>
    <row r="224" spans="1:11" x14ac:dyDescent="0.3">
      <c r="A224" s="1"/>
      <c r="B224" s="1"/>
      <c r="C224" s="1"/>
      <c r="D224" s="1"/>
      <c r="E224" s="1"/>
      <c r="F224" s="1"/>
      <c r="G224" s="1"/>
      <c r="H224" s="1"/>
      <c r="I224" s="77" t="s">
        <v>540</v>
      </c>
      <c r="J224" s="77">
        <v>2225.85</v>
      </c>
      <c r="K224" s="1"/>
    </row>
    <row r="225" spans="1:11" x14ac:dyDescent="0.3">
      <c r="A225" s="1"/>
      <c r="B225" s="1"/>
      <c r="C225" s="1"/>
      <c r="D225" s="1"/>
      <c r="E225" s="1"/>
      <c r="F225" s="1"/>
      <c r="G225" s="1"/>
      <c r="H225" s="1"/>
      <c r="I225" s="77" t="s">
        <v>561</v>
      </c>
      <c r="J225" s="77">
        <v>2210.65</v>
      </c>
      <c r="K225" s="1"/>
    </row>
    <row r="226" spans="1:11" x14ac:dyDescent="0.3">
      <c r="A226" s="1"/>
      <c r="B226" s="1"/>
      <c r="C226" s="1"/>
      <c r="D226" s="1"/>
      <c r="E226" s="1"/>
      <c r="F226" s="1"/>
      <c r="G226" s="1"/>
      <c r="H226" s="1"/>
      <c r="I226" s="77" t="s">
        <v>292</v>
      </c>
      <c r="J226" s="77">
        <v>2130.0500000000002</v>
      </c>
      <c r="K226" s="1"/>
    </row>
    <row r="227" spans="1:11" x14ac:dyDescent="0.3">
      <c r="A227" s="1"/>
      <c r="B227" s="1"/>
      <c r="C227" s="1"/>
      <c r="D227" s="1"/>
      <c r="E227" s="1"/>
      <c r="F227" s="1"/>
      <c r="G227" s="1"/>
      <c r="H227" s="1"/>
      <c r="I227" s="77" t="s">
        <v>65</v>
      </c>
      <c r="J227" s="77">
        <v>2035.6</v>
      </c>
      <c r="K227" s="1"/>
    </row>
    <row r="228" spans="1:11" x14ac:dyDescent="0.3">
      <c r="A228" s="1"/>
      <c r="B228" s="1"/>
      <c r="C228" s="1"/>
      <c r="D228" s="1"/>
      <c r="E228" s="1"/>
      <c r="F228" s="1"/>
      <c r="G228" s="1"/>
      <c r="H228" s="1"/>
      <c r="I228" s="77" t="s">
        <v>558</v>
      </c>
      <c r="J228" s="77">
        <v>2028.55</v>
      </c>
      <c r="K228" s="1"/>
    </row>
    <row r="229" spans="1:11" x14ac:dyDescent="0.3">
      <c r="A229" s="1"/>
      <c r="B229" s="1"/>
      <c r="C229" s="1"/>
      <c r="D229" s="1"/>
      <c r="E229" s="1"/>
      <c r="F229" s="1"/>
      <c r="G229" s="1"/>
      <c r="H229" s="1"/>
      <c r="I229" s="77" t="s">
        <v>556</v>
      </c>
      <c r="J229" s="77">
        <v>1889.05</v>
      </c>
      <c r="K229" s="1"/>
    </row>
    <row r="230" spans="1:11" x14ac:dyDescent="0.3">
      <c r="A230" s="1"/>
      <c r="B230" s="1"/>
      <c r="C230" s="1"/>
      <c r="D230" s="1"/>
      <c r="E230" s="1"/>
      <c r="F230" s="1"/>
      <c r="G230" s="1"/>
      <c r="H230" s="1"/>
      <c r="I230" s="77" t="s">
        <v>555</v>
      </c>
      <c r="J230" s="77">
        <v>1866.1</v>
      </c>
      <c r="K230" s="1"/>
    </row>
    <row r="231" spans="1:11" x14ac:dyDescent="0.3">
      <c r="A231" s="1"/>
      <c r="B231" s="1"/>
      <c r="C231" s="1"/>
      <c r="D231" s="1"/>
      <c r="E231" s="1"/>
      <c r="F231" s="1"/>
      <c r="G231" s="1"/>
      <c r="H231" s="1"/>
      <c r="I231" s="77" t="s">
        <v>37</v>
      </c>
      <c r="J231" s="77">
        <v>1853.2122449999999</v>
      </c>
      <c r="K231" s="1"/>
    </row>
    <row r="232" spans="1:11" x14ac:dyDescent="0.3">
      <c r="A232" s="1"/>
      <c r="B232" s="1"/>
      <c r="C232" s="1"/>
      <c r="D232" s="1"/>
      <c r="E232" s="1"/>
      <c r="F232" s="1"/>
      <c r="G232" s="1"/>
      <c r="H232" s="1"/>
      <c r="I232" s="77" t="s">
        <v>565</v>
      </c>
      <c r="J232" s="77">
        <v>1844.55</v>
      </c>
      <c r="K232" s="1"/>
    </row>
    <row r="233" spans="1:11" x14ac:dyDescent="0.3">
      <c r="A233" s="1"/>
      <c r="B233" s="1"/>
      <c r="C233" s="1"/>
      <c r="D233" s="1"/>
      <c r="E233" s="1"/>
      <c r="F233" s="1"/>
      <c r="G233" s="1"/>
      <c r="H233" s="1"/>
      <c r="I233" s="77" t="s">
        <v>579</v>
      </c>
      <c r="J233" s="77">
        <v>1642.55</v>
      </c>
      <c r="K233" s="1"/>
    </row>
    <row r="234" spans="1:11" x14ac:dyDescent="0.3">
      <c r="A234" s="1"/>
      <c r="B234" s="1"/>
      <c r="C234" s="1"/>
      <c r="D234" s="1"/>
      <c r="E234" s="1"/>
      <c r="F234" s="1"/>
      <c r="G234" s="1"/>
      <c r="H234" s="1"/>
      <c r="I234" s="77" t="s">
        <v>570</v>
      </c>
      <c r="J234" s="77">
        <v>1485.85</v>
      </c>
      <c r="K234" s="1"/>
    </row>
    <row r="235" spans="1:11" x14ac:dyDescent="0.3">
      <c r="A235" s="1"/>
      <c r="B235" s="1"/>
      <c r="C235" s="1"/>
      <c r="D235" s="1"/>
      <c r="E235" s="1"/>
      <c r="F235" s="1"/>
      <c r="G235" s="1"/>
      <c r="H235" s="1"/>
      <c r="I235" s="77" t="s">
        <v>578</v>
      </c>
      <c r="J235" s="77">
        <v>1158.5</v>
      </c>
      <c r="K235" s="1"/>
    </row>
    <row r="236" spans="1:11" x14ac:dyDescent="0.3">
      <c r="A236" s="1"/>
      <c r="B236" s="1"/>
      <c r="C236" s="1"/>
      <c r="D236" s="1"/>
      <c r="E236" s="1"/>
      <c r="F236" s="1"/>
      <c r="G236" s="1"/>
      <c r="H236" s="1"/>
      <c r="I236" s="77" t="s">
        <v>547</v>
      </c>
      <c r="J236" s="77">
        <v>1046.8499999999999</v>
      </c>
      <c r="K236" s="1"/>
    </row>
    <row r="237" spans="1:11" x14ac:dyDescent="0.3">
      <c r="A237" s="1"/>
      <c r="B237" s="1"/>
      <c r="C237" s="1"/>
      <c r="D237" s="1"/>
      <c r="E237" s="1"/>
      <c r="F237" s="1"/>
      <c r="G237" s="1"/>
      <c r="H237" s="1"/>
      <c r="I237" s="77" t="s">
        <v>358</v>
      </c>
      <c r="J237" s="77">
        <v>1013.2</v>
      </c>
      <c r="K237" s="1"/>
    </row>
    <row r="238" spans="1:11" x14ac:dyDescent="0.3">
      <c r="A238" s="1"/>
      <c r="B238" s="1"/>
      <c r="C238" s="1"/>
      <c r="D238" s="1"/>
      <c r="E238" s="1"/>
      <c r="F238" s="1"/>
      <c r="G238" s="1"/>
      <c r="H238" s="1"/>
      <c r="I238" s="77" t="s">
        <v>560</v>
      </c>
      <c r="J238" s="77">
        <v>909.14400000000001</v>
      </c>
      <c r="K238" s="1"/>
    </row>
    <row r="239" spans="1:11" x14ac:dyDescent="0.3">
      <c r="A239" s="1"/>
      <c r="B239" s="1"/>
      <c r="C239" s="1"/>
      <c r="D239" s="1"/>
      <c r="E239" s="1"/>
      <c r="F239" s="1"/>
      <c r="G239" s="1"/>
      <c r="H239" s="1"/>
      <c r="I239" s="77" t="s">
        <v>563</v>
      </c>
      <c r="J239" s="77">
        <v>882.25</v>
      </c>
      <c r="K239" s="1"/>
    </row>
    <row r="240" spans="1:11" x14ac:dyDescent="0.3">
      <c r="A240" s="1"/>
      <c r="B240" s="1"/>
      <c r="C240" s="1"/>
      <c r="D240" s="1"/>
      <c r="E240" s="1"/>
      <c r="F240" s="1"/>
      <c r="G240" s="1"/>
      <c r="H240" s="1"/>
      <c r="I240" s="77" t="s">
        <v>546</v>
      </c>
      <c r="J240" s="77">
        <v>717.9</v>
      </c>
      <c r="K240" s="1"/>
    </row>
    <row r="241" spans="1:11" x14ac:dyDescent="0.3">
      <c r="A241" s="1"/>
      <c r="B241" s="1"/>
      <c r="C241" s="1"/>
      <c r="D241" s="1"/>
      <c r="E241" s="1"/>
      <c r="F241" s="1"/>
      <c r="G241" s="1"/>
      <c r="H241" s="1"/>
      <c r="I241" s="77" t="s">
        <v>559</v>
      </c>
      <c r="J241" s="77">
        <v>704.0385</v>
      </c>
      <c r="K241" s="1"/>
    </row>
    <row r="242" spans="1:11" x14ac:dyDescent="0.3">
      <c r="A242" s="1"/>
      <c r="B242" s="1"/>
      <c r="C242" s="1"/>
      <c r="D242" s="1"/>
      <c r="E242" s="1"/>
      <c r="F242" s="1"/>
      <c r="G242" s="1"/>
      <c r="H242" s="1"/>
      <c r="I242" s="77" t="s">
        <v>580</v>
      </c>
      <c r="J242" s="77">
        <v>697.56</v>
      </c>
      <c r="K242" s="1"/>
    </row>
    <row r="243" spans="1:11" x14ac:dyDescent="0.3">
      <c r="A243" s="1"/>
      <c r="B243" s="1"/>
      <c r="C243" s="1"/>
      <c r="D243" s="1"/>
      <c r="E243" s="1"/>
      <c r="F243" s="1"/>
      <c r="G243" s="1"/>
      <c r="H243" s="1"/>
      <c r="I243" s="77" t="s">
        <v>575</v>
      </c>
      <c r="J243" s="77">
        <v>669.9</v>
      </c>
      <c r="K243" s="1"/>
    </row>
    <row r="244" spans="1:11" x14ac:dyDescent="0.3">
      <c r="A244" s="1"/>
      <c r="B244" s="1"/>
      <c r="C244" s="1"/>
      <c r="D244" s="1"/>
      <c r="E244" s="1"/>
      <c r="F244" s="1"/>
      <c r="G244" s="1"/>
      <c r="H244" s="1"/>
      <c r="I244" s="77" t="s">
        <v>551</v>
      </c>
      <c r="J244" s="77">
        <v>650.25</v>
      </c>
      <c r="K244" s="1"/>
    </row>
    <row r="245" spans="1:11" x14ac:dyDescent="0.3">
      <c r="A245" s="1"/>
      <c r="B245" s="1"/>
      <c r="C245" s="1"/>
      <c r="D245" s="1"/>
      <c r="E245" s="1"/>
      <c r="F245" s="1"/>
      <c r="G245" s="1"/>
      <c r="H245" s="1"/>
      <c r="I245" s="77" t="s">
        <v>576</v>
      </c>
      <c r="J245" s="77">
        <v>636.70000000000005</v>
      </c>
      <c r="K245" s="1"/>
    </row>
    <row r="246" spans="1:11" x14ac:dyDescent="0.3">
      <c r="A246" s="1"/>
      <c r="B246" s="1"/>
      <c r="C246" s="1"/>
      <c r="D246" s="1"/>
      <c r="E246" s="1"/>
      <c r="F246" s="1"/>
      <c r="G246" s="1"/>
      <c r="H246" s="1"/>
      <c r="I246" s="77" t="s">
        <v>189</v>
      </c>
      <c r="J246" s="77">
        <v>555.5</v>
      </c>
      <c r="K246" s="1"/>
    </row>
    <row r="247" spans="1:11" x14ac:dyDescent="0.3">
      <c r="A247" s="1"/>
      <c r="B247" s="1"/>
      <c r="C247" s="1"/>
      <c r="D247" s="1"/>
      <c r="E247" s="1"/>
      <c r="F247" s="1"/>
      <c r="G247" s="1"/>
      <c r="H247" s="1"/>
      <c r="I247" s="77" t="s">
        <v>296</v>
      </c>
      <c r="J247" s="77">
        <v>545.4</v>
      </c>
      <c r="K247" s="1"/>
    </row>
    <row r="248" spans="1:11" x14ac:dyDescent="0.3">
      <c r="A248" s="1"/>
      <c r="B248" s="1"/>
      <c r="C248" s="1"/>
      <c r="D248" s="1"/>
      <c r="E248" s="1"/>
      <c r="F248" s="1"/>
      <c r="G248" s="1"/>
      <c r="H248" s="1"/>
      <c r="I248" s="77" t="s">
        <v>554</v>
      </c>
      <c r="J248" s="77">
        <v>505.05</v>
      </c>
      <c r="K248" s="1"/>
    </row>
    <row r="249" spans="1:11" x14ac:dyDescent="0.3">
      <c r="A249" s="1"/>
      <c r="B249" s="1"/>
      <c r="C249" s="1"/>
      <c r="D249" s="1"/>
      <c r="E249" s="1"/>
      <c r="F249" s="1"/>
      <c r="G249" s="1"/>
      <c r="H249" s="1"/>
      <c r="I249" s="77" t="s">
        <v>341</v>
      </c>
      <c r="J249" s="77">
        <v>441.8</v>
      </c>
      <c r="K249" s="1"/>
    </row>
    <row r="250" spans="1:11" x14ac:dyDescent="0.3">
      <c r="A250" s="1"/>
      <c r="B250" s="1"/>
      <c r="C250" s="1"/>
      <c r="D250" s="1"/>
      <c r="E250" s="1"/>
      <c r="F250" s="1"/>
      <c r="G250" s="1"/>
      <c r="H250" s="1"/>
      <c r="I250" s="77" t="s">
        <v>566</v>
      </c>
      <c r="J250" s="77">
        <v>308.64999999999998</v>
      </c>
      <c r="K250" s="1"/>
    </row>
    <row r="251" spans="1:11" x14ac:dyDescent="0.3">
      <c r="A251" s="1"/>
      <c r="B251" s="1"/>
      <c r="C251" s="1"/>
      <c r="D251" s="1"/>
      <c r="E251" s="1"/>
      <c r="F251" s="1"/>
      <c r="G251" s="1"/>
      <c r="H251" s="1"/>
      <c r="I251" s="77" t="s">
        <v>564</v>
      </c>
      <c r="J251" s="77">
        <v>303.39999999999998</v>
      </c>
      <c r="K251" s="1"/>
    </row>
    <row r="252" spans="1:11" x14ac:dyDescent="0.3">
      <c r="A252" s="1"/>
      <c r="B252" s="1"/>
      <c r="C252" s="1"/>
      <c r="D252" s="1"/>
      <c r="E252" s="1"/>
      <c r="F252" s="1"/>
      <c r="G252" s="1"/>
      <c r="H252" s="1"/>
      <c r="I252" s="77" t="s">
        <v>557</v>
      </c>
      <c r="J252" s="77">
        <v>274.60000000000002</v>
      </c>
      <c r="K252" s="1"/>
    </row>
    <row r="253" spans="1:11" x14ac:dyDescent="0.3">
      <c r="A253" s="1"/>
      <c r="B253" s="1"/>
      <c r="C253" s="1"/>
      <c r="D253" s="1"/>
      <c r="E253" s="1"/>
      <c r="F253" s="1"/>
      <c r="G253" s="1"/>
      <c r="H253" s="1"/>
      <c r="I253" s="77" t="s">
        <v>553</v>
      </c>
      <c r="J253" s="77">
        <v>240.8</v>
      </c>
      <c r="K253" s="1"/>
    </row>
    <row r="254" spans="1:11" x14ac:dyDescent="0.3">
      <c r="A254" s="1"/>
      <c r="B254" s="1"/>
      <c r="C254" s="1"/>
      <c r="D254" s="1"/>
      <c r="E254" s="1"/>
      <c r="F254" s="1"/>
      <c r="G254" s="1"/>
      <c r="H254" s="1"/>
      <c r="I254" s="77" t="s">
        <v>461</v>
      </c>
      <c r="J254" s="77">
        <v>117.75</v>
      </c>
      <c r="K254" s="1"/>
    </row>
    <row r="255" spans="1:11" x14ac:dyDescent="0.3">
      <c r="A255" s="1"/>
      <c r="B255" s="1"/>
      <c r="C255" s="1"/>
      <c r="D255" s="1"/>
      <c r="E255" s="1"/>
      <c r="F255" s="1"/>
      <c r="G255" s="1"/>
      <c r="H255" s="1"/>
      <c r="I255" s="77" t="s">
        <v>545</v>
      </c>
      <c r="J255" s="77">
        <v>88.05</v>
      </c>
      <c r="K255" s="1"/>
    </row>
    <row r="256" spans="1:11" x14ac:dyDescent="0.3">
      <c r="A256" s="1"/>
      <c r="B256" s="1"/>
      <c r="C256" s="1"/>
      <c r="D256" s="1"/>
      <c r="E256" s="1"/>
      <c r="F256" s="1"/>
      <c r="G256" s="1"/>
      <c r="H256" s="1"/>
      <c r="I256" s="77" t="s">
        <v>581</v>
      </c>
      <c r="J256" s="77">
        <v>84.46</v>
      </c>
      <c r="K256" s="1"/>
    </row>
    <row r="257" spans="1:11" x14ac:dyDescent="0.3">
      <c r="A257" s="1"/>
      <c r="B257" s="1"/>
      <c r="C257" s="1"/>
      <c r="D257" s="1"/>
      <c r="E257" s="1"/>
      <c r="F257" s="1"/>
      <c r="G257" s="1"/>
      <c r="H257" s="1"/>
      <c r="I257" s="77" t="s">
        <v>220</v>
      </c>
      <c r="J257" s="77">
        <v>45.7</v>
      </c>
      <c r="K257" s="1"/>
    </row>
    <row r="258" spans="1:11" x14ac:dyDescent="0.3">
      <c r="A258" s="1"/>
      <c r="B258" s="1"/>
      <c r="C258" s="1"/>
      <c r="D258" s="1"/>
      <c r="E258" s="1"/>
      <c r="F258" s="1"/>
      <c r="G258" s="1"/>
      <c r="H258" s="1"/>
      <c r="I258" s="77" t="s">
        <v>548</v>
      </c>
      <c r="J258" s="77">
        <v>29.05</v>
      </c>
      <c r="K258" s="1"/>
    </row>
    <row r="259" spans="1:11" x14ac:dyDescent="0.3">
      <c r="A259" s="1"/>
      <c r="B259" s="1"/>
      <c r="C259" s="1"/>
      <c r="D259" s="1"/>
      <c r="E259" s="1"/>
      <c r="F259" s="1"/>
      <c r="G259" s="1"/>
      <c r="H259" s="1"/>
      <c r="I259" s="77" t="s">
        <v>209</v>
      </c>
      <c r="J259" s="77">
        <v>23.1</v>
      </c>
      <c r="K259" s="1"/>
    </row>
    <row r="260" spans="1:11" x14ac:dyDescent="0.3">
      <c r="A260" s="1"/>
      <c r="B260" s="1"/>
      <c r="C260" s="1"/>
      <c r="D260" s="1"/>
      <c r="E260" s="1"/>
      <c r="F260" s="1"/>
      <c r="G260" s="1"/>
      <c r="H260" s="1"/>
      <c r="I260" s="77" t="s">
        <v>568</v>
      </c>
      <c r="J260" s="77">
        <v>13.538955</v>
      </c>
      <c r="K260" s="1"/>
    </row>
    <row r="261" spans="1:11" x14ac:dyDescent="0.3">
      <c r="A261" s="1"/>
      <c r="B261" s="1"/>
      <c r="C261" s="1"/>
      <c r="D261" s="1"/>
      <c r="E261" s="1"/>
      <c r="F261" s="1"/>
      <c r="G261" s="1"/>
      <c r="H261" s="1"/>
      <c r="I261" s="77" t="s">
        <v>567</v>
      </c>
      <c r="J261" s="77">
        <v>12.2</v>
      </c>
      <c r="K261" s="1"/>
    </row>
    <row r="262" spans="1:11" x14ac:dyDescent="0.3">
      <c r="A262" s="1"/>
      <c r="B262" s="1"/>
      <c r="C262" s="1"/>
      <c r="D262" s="1"/>
      <c r="E262" s="1"/>
      <c r="F262" s="1"/>
      <c r="G262" s="1"/>
      <c r="H262" s="1"/>
      <c r="I262" s="77" t="s">
        <v>552</v>
      </c>
      <c r="J262" s="77">
        <v>10.55</v>
      </c>
      <c r="K262" s="1"/>
    </row>
    <row r="263" spans="1:11" x14ac:dyDescent="0.3">
      <c r="A263" s="1"/>
      <c r="B263" s="1"/>
      <c r="C263" s="1"/>
      <c r="D263" s="1"/>
      <c r="E263" s="1"/>
      <c r="F263" s="1"/>
      <c r="G263" s="1"/>
      <c r="H263" s="1"/>
      <c r="I263" s="77"/>
      <c r="J263" s="77"/>
      <c r="K263" s="1"/>
    </row>
  </sheetData>
  <mergeCells count="13">
    <mergeCell ref="F179:K179"/>
    <mergeCell ref="B189:E189"/>
    <mergeCell ref="B175:E175"/>
    <mergeCell ref="B179:B180"/>
    <mergeCell ref="C179:C180"/>
    <mergeCell ref="D179:D180"/>
    <mergeCell ref="E179:E180"/>
    <mergeCell ref="B3:G3"/>
    <mergeCell ref="B6:B7"/>
    <mergeCell ref="C6:C7"/>
    <mergeCell ref="D6:D7"/>
    <mergeCell ref="E6:E7"/>
    <mergeCell ref="F6: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524</v>
      </c>
      <c r="C5" s="213" t="s">
        <v>1144</v>
      </c>
      <c r="D5" s="213" t="s">
        <v>1144</v>
      </c>
      <c r="E5" s="213" t="s">
        <v>1144</v>
      </c>
      <c r="F5" s="213" t="s">
        <v>1144</v>
      </c>
      <c r="G5" s="213" t="s">
        <v>1144</v>
      </c>
      <c r="H5" s="213" t="s">
        <v>1144</v>
      </c>
      <c r="I5" s="213" t="s">
        <v>1144</v>
      </c>
      <c r="J5" s="213" t="s">
        <v>1144</v>
      </c>
      <c r="K5" s="213" t="s">
        <v>1144</v>
      </c>
      <c r="L5" s="213" t="s">
        <v>1144</v>
      </c>
      <c r="M5" s="213" t="s">
        <v>1144</v>
      </c>
      <c r="N5" s="213" t="s">
        <v>1144</v>
      </c>
      <c r="O5" s="213" t="s">
        <v>1144</v>
      </c>
      <c r="P5" s="213" t="s">
        <v>1144</v>
      </c>
      <c r="Q5" s="213" t="s">
        <v>1144</v>
      </c>
      <c r="R5" s="213" t="s">
        <v>1144</v>
      </c>
      <c r="S5" s="217" t="s">
        <v>524</v>
      </c>
      <c r="T5" s="214" t="s">
        <v>1145</v>
      </c>
      <c r="U5" s="214" t="s">
        <v>1145</v>
      </c>
      <c r="V5" s="214" t="s">
        <v>1145</v>
      </c>
      <c r="W5" s="214" t="s">
        <v>1145</v>
      </c>
      <c r="X5" s="214" t="s">
        <v>1145</v>
      </c>
      <c r="Y5" s="217" t="s">
        <v>524</v>
      </c>
      <c r="Z5" s="215" t="s">
        <v>1145</v>
      </c>
      <c r="AA5" s="215" t="s">
        <v>1145</v>
      </c>
      <c r="AB5" s="215" t="s">
        <v>1145</v>
      </c>
      <c r="AC5" s="215" t="s">
        <v>1145</v>
      </c>
      <c r="AD5" s="215" t="s">
        <v>1145</v>
      </c>
    </row>
    <row r="6" spans="1:30" ht="21" x14ac:dyDescent="0.3">
      <c r="A6" s="1"/>
      <c r="B6" s="217"/>
      <c r="C6" s="216" t="s">
        <v>529</v>
      </c>
      <c r="D6" s="216" t="s">
        <v>529</v>
      </c>
      <c r="E6" s="216" t="s">
        <v>529</v>
      </c>
      <c r="F6" s="216" t="s">
        <v>529</v>
      </c>
      <c r="G6" s="216" t="s">
        <v>528</v>
      </c>
      <c r="H6" s="216" t="s">
        <v>528</v>
      </c>
      <c r="I6" s="216" t="s">
        <v>528</v>
      </c>
      <c r="J6" s="216" t="s">
        <v>528</v>
      </c>
      <c r="K6" s="216" t="s">
        <v>527</v>
      </c>
      <c r="L6" s="216" t="s">
        <v>527</v>
      </c>
      <c r="M6" s="216" t="s">
        <v>527</v>
      </c>
      <c r="N6" s="216" t="s">
        <v>527</v>
      </c>
      <c r="O6" s="213" t="s">
        <v>1146</v>
      </c>
      <c r="P6" s="213" t="s">
        <v>1146</v>
      </c>
      <c r="Q6" s="213" t="s">
        <v>1146</v>
      </c>
      <c r="R6" s="213" t="s">
        <v>1146</v>
      </c>
      <c r="S6" s="217"/>
      <c r="T6" s="214" t="s">
        <v>1147</v>
      </c>
      <c r="U6" s="214" t="s">
        <v>1147</v>
      </c>
      <c r="V6" s="214" t="s">
        <v>1147</v>
      </c>
      <c r="W6" s="214" t="s">
        <v>1147</v>
      </c>
      <c r="X6" s="214" t="s">
        <v>1147</v>
      </c>
      <c r="Y6" s="217"/>
      <c r="Z6" s="215" t="s">
        <v>1148</v>
      </c>
      <c r="AA6" s="215" t="s">
        <v>1148</v>
      </c>
      <c r="AB6" s="215" t="s">
        <v>1148</v>
      </c>
      <c r="AC6" s="215" t="s">
        <v>1148</v>
      </c>
      <c r="AD6" s="215" t="s">
        <v>1148</v>
      </c>
    </row>
    <row r="7" spans="1:30" ht="30.6" x14ac:dyDescent="0.3">
      <c r="A7" s="1"/>
      <c r="B7" s="217"/>
      <c r="C7" s="78" t="s">
        <v>1149</v>
      </c>
      <c r="D7" s="78" t="s">
        <v>1150</v>
      </c>
      <c r="E7" s="78" t="s">
        <v>1151</v>
      </c>
      <c r="F7" s="78" t="s">
        <v>1152</v>
      </c>
      <c r="G7" s="78" t="s">
        <v>1153</v>
      </c>
      <c r="H7" s="78" t="s">
        <v>1154</v>
      </c>
      <c r="I7" s="78" t="s">
        <v>1155</v>
      </c>
      <c r="J7" s="78" t="s">
        <v>1156</v>
      </c>
      <c r="K7" s="78" t="s">
        <v>1157</v>
      </c>
      <c r="L7" s="78" t="s">
        <v>1158</v>
      </c>
      <c r="M7" s="78" t="s">
        <v>1159</v>
      </c>
      <c r="N7" s="78" t="s">
        <v>1160</v>
      </c>
      <c r="O7" s="64" t="s">
        <v>1161</v>
      </c>
      <c r="P7" s="64" t="s">
        <v>1162</v>
      </c>
      <c r="Q7" s="64" t="s">
        <v>1163</v>
      </c>
      <c r="R7" s="64" t="s">
        <v>1164</v>
      </c>
      <c r="S7" s="218"/>
      <c r="T7" s="79" t="s">
        <v>530</v>
      </c>
      <c r="U7" s="79" t="s">
        <v>531</v>
      </c>
      <c r="V7" s="79" t="s">
        <v>532</v>
      </c>
      <c r="W7" s="79" t="s">
        <v>533</v>
      </c>
      <c r="X7" s="79" t="s">
        <v>1164</v>
      </c>
      <c r="Y7" s="218"/>
      <c r="Z7" s="80" t="s">
        <v>1165</v>
      </c>
      <c r="AA7" s="80" t="s">
        <v>1166</v>
      </c>
      <c r="AB7" s="80" t="s">
        <v>1167</v>
      </c>
      <c r="AC7" s="80" t="s">
        <v>1168</v>
      </c>
      <c r="AD7" s="80" t="s">
        <v>971</v>
      </c>
    </row>
    <row r="8" spans="1:30" x14ac:dyDescent="0.3">
      <c r="A8" s="1"/>
      <c r="B8" s="81" t="s">
        <v>751</v>
      </c>
      <c r="C8" s="82">
        <v>344.9</v>
      </c>
      <c r="D8" s="82">
        <v>81.75</v>
      </c>
      <c r="E8" s="82">
        <v>0</v>
      </c>
      <c r="F8" s="82">
        <v>34.700000000000003</v>
      </c>
      <c r="G8" s="82">
        <v>2417.8000000000002</v>
      </c>
      <c r="H8" s="82">
        <v>2735.4</v>
      </c>
      <c r="I8" s="82">
        <v>0</v>
      </c>
      <c r="J8" s="82">
        <v>139.80000000000001</v>
      </c>
      <c r="K8" s="82">
        <v>685.4</v>
      </c>
      <c r="L8" s="82">
        <v>0</v>
      </c>
      <c r="M8" s="82">
        <v>0</v>
      </c>
      <c r="N8" s="82">
        <v>0</v>
      </c>
      <c r="O8" s="82">
        <v>461.35</v>
      </c>
      <c r="P8" s="82">
        <v>5293</v>
      </c>
      <c r="Q8" s="82">
        <v>685.4</v>
      </c>
      <c r="R8" s="83">
        <v>6439.75</v>
      </c>
      <c r="S8" s="81" t="s">
        <v>751</v>
      </c>
      <c r="T8" s="82">
        <v>3448.1</v>
      </c>
      <c r="U8" s="82">
        <v>2817.15</v>
      </c>
      <c r="V8" s="82">
        <v>0</v>
      </c>
      <c r="W8" s="82">
        <v>174.5</v>
      </c>
      <c r="X8" s="83">
        <v>6439.75</v>
      </c>
      <c r="Y8" s="81" t="s">
        <v>751</v>
      </c>
      <c r="Z8" s="82">
        <v>340.7</v>
      </c>
      <c r="AA8" s="82">
        <v>44.25</v>
      </c>
      <c r="AB8" s="82">
        <v>0</v>
      </c>
      <c r="AC8" s="82">
        <v>174.5</v>
      </c>
      <c r="AD8" s="83">
        <v>559.45000000000005</v>
      </c>
    </row>
    <row r="9" spans="1:30" x14ac:dyDescent="0.3">
      <c r="A9" s="1"/>
      <c r="B9" s="81" t="s">
        <v>752</v>
      </c>
      <c r="C9" s="82">
        <v>354.6</v>
      </c>
      <c r="D9" s="82">
        <v>51.66</v>
      </c>
      <c r="E9" s="82">
        <v>0</v>
      </c>
      <c r="F9" s="82">
        <v>31</v>
      </c>
      <c r="G9" s="82">
        <v>2335.1999999999998</v>
      </c>
      <c r="H9" s="82">
        <v>2800.9</v>
      </c>
      <c r="I9" s="82">
        <v>0</v>
      </c>
      <c r="J9" s="82">
        <v>138.30000000000001</v>
      </c>
      <c r="K9" s="82">
        <v>669.9</v>
      </c>
      <c r="L9" s="82">
        <v>0</v>
      </c>
      <c r="M9" s="82">
        <v>0</v>
      </c>
      <c r="N9" s="82">
        <v>0</v>
      </c>
      <c r="O9" s="82">
        <v>437.26</v>
      </c>
      <c r="P9" s="82">
        <v>5274.4</v>
      </c>
      <c r="Q9" s="82">
        <v>669.9</v>
      </c>
      <c r="R9" s="83">
        <v>6381.56</v>
      </c>
      <c r="S9" s="81" t="s">
        <v>752</v>
      </c>
      <c r="T9" s="82">
        <v>3359.7</v>
      </c>
      <c r="U9" s="82">
        <v>2852.56</v>
      </c>
      <c r="V9" s="82">
        <v>0</v>
      </c>
      <c r="W9" s="82">
        <v>169.3</v>
      </c>
      <c r="X9" s="83">
        <v>6381.56</v>
      </c>
      <c r="Y9" s="81" t="s">
        <v>752</v>
      </c>
      <c r="Z9" s="82">
        <v>342.7</v>
      </c>
      <c r="AA9" s="82">
        <v>44.26</v>
      </c>
      <c r="AB9" s="82">
        <v>0</v>
      </c>
      <c r="AC9" s="82">
        <v>169.3</v>
      </c>
      <c r="AD9" s="83">
        <v>556.26</v>
      </c>
    </row>
    <row r="10" spans="1:30" x14ac:dyDescent="0.3">
      <c r="A10" s="1"/>
      <c r="B10" s="81" t="s">
        <v>753</v>
      </c>
      <c r="C10" s="82">
        <v>370</v>
      </c>
      <c r="D10" s="82">
        <v>32.78</v>
      </c>
      <c r="E10" s="82">
        <v>0</v>
      </c>
      <c r="F10" s="82">
        <v>31.9</v>
      </c>
      <c r="G10" s="82">
        <v>2294.1999999999998</v>
      </c>
      <c r="H10" s="82">
        <v>2752.9</v>
      </c>
      <c r="I10" s="82">
        <v>0</v>
      </c>
      <c r="J10" s="82">
        <v>148.19999999999999</v>
      </c>
      <c r="K10" s="82">
        <v>686.4</v>
      </c>
      <c r="L10" s="82">
        <v>0</v>
      </c>
      <c r="M10" s="82">
        <v>0</v>
      </c>
      <c r="N10" s="82">
        <v>0</v>
      </c>
      <c r="O10" s="82">
        <v>434.68</v>
      </c>
      <c r="P10" s="82">
        <v>5195.3</v>
      </c>
      <c r="Q10" s="82">
        <v>686.4</v>
      </c>
      <c r="R10" s="83">
        <v>6316.38</v>
      </c>
      <c r="S10" s="81" t="s">
        <v>753</v>
      </c>
      <c r="T10" s="82">
        <v>3350.6</v>
      </c>
      <c r="U10" s="82">
        <v>2785.68</v>
      </c>
      <c r="V10" s="82">
        <v>0</v>
      </c>
      <c r="W10" s="82">
        <v>180.1</v>
      </c>
      <c r="X10" s="83">
        <v>6316.38</v>
      </c>
      <c r="Y10" s="81" t="s">
        <v>753</v>
      </c>
      <c r="Z10" s="82">
        <v>339.9</v>
      </c>
      <c r="AA10" s="82">
        <v>41.78</v>
      </c>
      <c r="AB10" s="82">
        <v>0</v>
      </c>
      <c r="AC10" s="82">
        <v>180.1</v>
      </c>
      <c r="AD10" s="83">
        <v>561.78</v>
      </c>
    </row>
    <row r="11" spans="1:30" x14ac:dyDescent="0.3">
      <c r="A11" s="1"/>
      <c r="B11" s="81" t="s">
        <v>754</v>
      </c>
      <c r="C11" s="82">
        <v>371.1</v>
      </c>
      <c r="D11" s="82">
        <v>33.07</v>
      </c>
      <c r="E11" s="82">
        <v>0</v>
      </c>
      <c r="F11" s="82">
        <v>34</v>
      </c>
      <c r="G11" s="82">
        <v>2281.1999999999998</v>
      </c>
      <c r="H11" s="82">
        <v>2719.8</v>
      </c>
      <c r="I11" s="82">
        <v>0</v>
      </c>
      <c r="J11" s="82">
        <v>140.69999999999999</v>
      </c>
      <c r="K11" s="82">
        <v>686.7</v>
      </c>
      <c r="L11" s="82">
        <v>0</v>
      </c>
      <c r="M11" s="82">
        <v>0</v>
      </c>
      <c r="N11" s="82">
        <v>0</v>
      </c>
      <c r="O11" s="82">
        <v>438.17</v>
      </c>
      <c r="P11" s="82">
        <v>5141.7</v>
      </c>
      <c r="Q11" s="82">
        <v>686.7</v>
      </c>
      <c r="R11" s="83">
        <v>6266.57</v>
      </c>
      <c r="S11" s="81" t="s">
        <v>754</v>
      </c>
      <c r="T11" s="82">
        <v>3339</v>
      </c>
      <c r="U11" s="82">
        <v>2752.87</v>
      </c>
      <c r="V11" s="82">
        <v>0</v>
      </c>
      <c r="W11" s="82">
        <v>174.7</v>
      </c>
      <c r="X11" s="83">
        <v>6266.57</v>
      </c>
      <c r="Y11" s="81" t="s">
        <v>754</v>
      </c>
      <c r="Z11" s="82">
        <v>336</v>
      </c>
      <c r="AA11" s="82">
        <v>42.07</v>
      </c>
      <c r="AB11" s="82">
        <v>0</v>
      </c>
      <c r="AC11" s="82">
        <v>174.7</v>
      </c>
      <c r="AD11" s="83">
        <v>552.77</v>
      </c>
    </row>
    <row r="12" spans="1:30" x14ac:dyDescent="0.3">
      <c r="A12" s="1"/>
      <c r="B12" s="81" t="s">
        <v>755</v>
      </c>
      <c r="C12" s="82">
        <v>361.2</v>
      </c>
      <c r="D12" s="82">
        <v>35.340000000000003</v>
      </c>
      <c r="E12" s="82">
        <v>0</v>
      </c>
      <c r="F12" s="82">
        <v>26.2</v>
      </c>
      <c r="G12" s="82">
        <v>2116.6</v>
      </c>
      <c r="H12" s="82">
        <v>2694.5</v>
      </c>
      <c r="I12" s="82">
        <v>0</v>
      </c>
      <c r="J12" s="82">
        <v>147.69999999999999</v>
      </c>
      <c r="K12" s="82">
        <v>665.7</v>
      </c>
      <c r="L12" s="82">
        <v>0</v>
      </c>
      <c r="M12" s="82">
        <v>0</v>
      </c>
      <c r="N12" s="82">
        <v>0</v>
      </c>
      <c r="O12" s="82">
        <v>422.74</v>
      </c>
      <c r="P12" s="82">
        <v>4958.8</v>
      </c>
      <c r="Q12" s="82">
        <v>665.7</v>
      </c>
      <c r="R12" s="83">
        <v>6047.24</v>
      </c>
      <c r="S12" s="81" t="s">
        <v>755</v>
      </c>
      <c r="T12" s="82">
        <v>3143.5</v>
      </c>
      <c r="U12" s="82">
        <v>2729.84</v>
      </c>
      <c r="V12" s="82">
        <v>0</v>
      </c>
      <c r="W12" s="82">
        <v>173.9</v>
      </c>
      <c r="X12" s="83">
        <v>6047.24</v>
      </c>
      <c r="Y12" s="81" t="s">
        <v>755</v>
      </c>
      <c r="Z12" s="82">
        <v>334.9</v>
      </c>
      <c r="AA12" s="82">
        <v>44.34</v>
      </c>
      <c r="AB12" s="82">
        <v>0</v>
      </c>
      <c r="AC12" s="82">
        <v>173.9</v>
      </c>
      <c r="AD12" s="83">
        <v>553.14</v>
      </c>
    </row>
    <row r="13" spans="1:30" x14ac:dyDescent="0.3">
      <c r="A13" s="1"/>
      <c r="B13" s="81" t="s">
        <v>756</v>
      </c>
      <c r="C13" s="82">
        <v>346</v>
      </c>
      <c r="D13" s="82">
        <v>35.549999999999997</v>
      </c>
      <c r="E13" s="82">
        <v>0</v>
      </c>
      <c r="F13" s="82">
        <v>22.4</v>
      </c>
      <c r="G13" s="82">
        <v>2151.9</v>
      </c>
      <c r="H13" s="82">
        <v>2772.8</v>
      </c>
      <c r="I13" s="82">
        <v>0</v>
      </c>
      <c r="J13" s="82">
        <v>154.4</v>
      </c>
      <c r="K13" s="82">
        <v>676.3</v>
      </c>
      <c r="L13" s="82">
        <v>0</v>
      </c>
      <c r="M13" s="82">
        <v>0</v>
      </c>
      <c r="N13" s="82">
        <v>0</v>
      </c>
      <c r="O13" s="82">
        <v>403.95</v>
      </c>
      <c r="P13" s="82">
        <v>5079.1000000000004</v>
      </c>
      <c r="Q13" s="82">
        <v>676.3</v>
      </c>
      <c r="R13" s="83">
        <v>6159.35</v>
      </c>
      <c r="S13" s="81" t="s">
        <v>756</v>
      </c>
      <c r="T13" s="82">
        <v>3174.2</v>
      </c>
      <c r="U13" s="82">
        <v>2808.35</v>
      </c>
      <c r="V13" s="82">
        <v>0</v>
      </c>
      <c r="W13" s="82">
        <v>176.8</v>
      </c>
      <c r="X13" s="83">
        <v>6159.35</v>
      </c>
      <c r="Y13" s="81" t="s">
        <v>756</v>
      </c>
      <c r="Z13" s="82">
        <v>337.6</v>
      </c>
      <c r="AA13" s="82">
        <v>44.55</v>
      </c>
      <c r="AB13" s="82">
        <v>0</v>
      </c>
      <c r="AC13" s="82">
        <v>176.8</v>
      </c>
      <c r="AD13" s="83">
        <v>558.95000000000005</v>
      </c>
    </row>
    <row r="14" spans="1:30" x14ac:dyDescent="0.3">
      <c r="A14" s="1"/>
      <c r="B14" s="81" t="s">
        <v>757</v>
      </c>
      <c r="C14" s="82">
        <v>349.9</v>
      </c>
      <c r="D14" s="82">
        <v>35.96</v>
      </c>
      <c r="E14" s="82">
        <v>0</v>
      </c>
      <c r="F14" s="82">
        <v>19.399999999999999</v>
      </c>
      <c r="G14" s="82">
        <v>2163.6</v>
      </c>
      <c r="H14" s="82">
        <v>2719.5</v>
      </c>
      <c r="I14" s="82">
        <v>0</v>
      </c>
      <c r="J14" s="82">
        <v>156.69999999999999</v>
      </c>
      <c r="K14" s="82">
        <v>694.3</v>
      </c>
      <c r="L14" s="82">
        <v>0</v>
      </c>
      <c r="M14" s="82">
        <v>0</v>
      </c>
      <c r="N14" s="82">
        <v>0</v>
      </c>
      <c r="O14" s="82">
        <v>405.26</v>
      </c>
      <c r="P14" s="82">
        <v>5039.8</v>
      </c>
      <c r="Q14" s="82">
        <v>694.3</v>
      </c>
      <c r="R14" s="83">
        <v>6139.36</v>
      </c>
      <c r="S14" s="81" t="s">
        <v>757</v>
      </c>
      <c r="T14" s="82">
        <v>3207.8</v>
      </c>
      <c r="U14" s="82">
        <v>2755.46</v>
      </c>
      <c r="V14" s="82">
        <v>0</v>
      </c>
      <c r="W14" s="82">
        <v>176.1</v>
      </c>
      <c r="X14" s="83">
        <v>6139.36</v>
      </c>
      <c r="Y14" s="81" t="s">
        <v>757</v>
      </c>
      <c r="Z14" s="82">
        <v>339.7</v>
      </c>
      <c r="AA14" s="82">
        <v>44.96</v>
      </c>
      <c r="AB14" s="82">
        <v>0</v>
      </c>
      <c r="AC14" s="82">
        <v>176.1</v>
      </c>
      <c r="AD14" s="83">
        <v>560.76</v>
      </c>
    </row>
    <row r="15" spans="1:30" x14ac:dyDescent="0.3">
      <c r="A15" s="1"/>
      <c r="B15" s="81" t="s">
        <v>758</v>
      </c>
      <c r="C15" s="82">
        <v>357.4</v>
      </c>
      <c r="D15" s="82">
        <v>35.96</v>
      </c>
      <c r="E15" s="82">
        <v>0</v>
      </c>
      <c r="F15" s="82">
        <v>18.399999999999999</v>
      </c>
      <c r="G15" s="82">
        <v>2073.4</v>
      </c>
      <c r="H15" s="82">
        <v>2661.4</v>
      </c>
      <c r="I15" s="82">
        <v>0</v>
      </c>
      <c r="J15" s="82">
        <v>156</v>
      </c>
      <c r="K15" s="82">
        <v>681.9</v>
      </c>
      <c r="L15" s="82">
        <v>0</v>
      </c>
      <c r="M15" s="82">
        <v>0</v>
      </c>
      <c r="N15" s="82">
        <v>0</v>
      </c>
      <c r="O15" s="82">
        <v>411.76</v>
      </c>
      <c r="P15" s="82">
        <v>4890.8</v>
      </c>
      <c r="Q15" s="82">
        <v>681.9</v>
      </c>
      <c r="R15" s="83">
        <v>5984.46</v>
      </c>
      <c r="S15" s="81" t="s">
        <v>758</v>
      </c>
      <c r="T15" s="82">
        <v>3112.7</v>
      </c>
      <c r="U15" s="82">
        <v>2697.36</v>
      </c>
      <c r="V15" s="82">
        <v>0</v>
      </c>
      <c r="W15" s="82">
        <v>174.4</v>
      </c>
      <c r="X15" s="83">
        <v>5984.46</v>
      </c>
      <c r="Y15" s="81" t="s">
        <v>758</v>
      </c>
      <c r="Z15" s="82">
        <v>341.8</v>
      </c>
      <c r="AA15" s="82">
        <v>44.96</v>
      </c>
      <c r="AB15" s="82">
        <v>0</v>
      </c>
      <c r="AC15" s="82">
        <v>174.4</v>
      </c>
      <c r="AD15" s="83">
        <v>561.16</v>
      </c>
    </row>
    <row r="16" spans="1:30" x14ac:dyDescent="0.3">
      <c r="A16" s="1"/>
      <c r="B16" s="81" t="s">
        <v>759</v>
      </c>
      <c r="C16" s="82">
        <v>353.1</v>
      </c>
      <c r="D16" s="82">
        <v>35.97</v>
      </c>
      <c r="E16" s="82">
        <v>0</v>
      </c>
      <c r="F16" s="82">
        <v>18.399999999999999</v>
      </c>
      <c r="G16" s="82">
        <v>2223.5</v>
      </c>
      <c r="H16" s="82">
        <v>2693.4</v>
      </c>
      <c r="I16" s="82">
        <v>0</v>
      </c>
      <c r="J16" s="82">
        <v>140</v>
      </c>
      <c r="K16" s="82">
        <v>693.4</v>
      </c>
      <c r="L16" s="82">
        <v>0</v>
      </c>
      <c r="M16" s="82">
        <v>0</v>
      </c>
      <c r="N16" s="82">
        <v>0</v>
      </c>
      <c r="O16" s="82">
        <v>407.47</v>
      </c>
      <c r="P16" s="82">
        <v>5056.8999999999996</v>
      </c>
      <c r="Q16" s="82">
        <v>693.4</v>
      </c>
      <c r="R16" s="83">
        <v>6157.77</v>
      </c>
      <c r="S16" s="81" t="s">
        <v>759</v>
      </c>
      <c r="T16" s="82">
        <v>3270</v>
      </c>
      <c r="U16" s="82">
        <v>2729.37</v>
      </c>
      <c r="V16" s="82">
        <v>0</v>
      </c>
      <c r="W16" s="82">
        <v>158.4</v>
      </c>
      <c r="X16" s="83">
        <v>6157.77</v>
      </c>
      <c r="Y16" s="81" t="s">
        <v>759</v>
      </c>
      <c r="Z16" s="82">
        <v>349.8</v>
      </c>
      <c r="AA16" s="82">
        <v>44.97</v>
      </c>
      <c r="AB16" s="82">
        <v>0</v>
      </c>
      <c r="AC16" s="82">
        <v>158.4</v>
      </c>
      <c r="AD16" s="83">
        <v>553.16999999999996</v>
      </c>
    </row>
    <row r="17" spans="1:30" x14ac:dyDescent="0.3">
      <c r="A17" s="1"/>
      <c r="B17" s="81" t="s">
        <v>760</v>
      </c>
      <c r="C17" s="82">
        <v>353.4</v>
      </c>
      <c r="D17" s="82">
        <v>34.159999999999997</v>
      </c>
      <c r="E17" s="82">
        <v>0</v>
      </c>
      <c r="F17" s="82">
        <v>23.4</v>
      </c>
      <c r="G17" s="82">
        <v>2252.1999999999998</v>
      </c>
      <c r="H17" s="82">
        <v>2721.5</v>
      </c>
      <c r="I17" s="82">
        <v>0</v>
      </c>
      <c r="J17" s="82">
        <v>145.6</v>
      </c>
      <c r="K17" s="82">
        <v>686.2</v>
      </c>
      <c r="L17" s="82">
        <v>0</v>
      </c>
      <c r="M17" s="82">
        <v>0</v>
      </c>
      <c r="N17" s="82">
        <v>0</v>
      </c>
      <c r="O17" s="82">
        <v>410.96</v>
      </c>
      <c r="P17" s="82">
        <v>5119.3</v>
      </c>
      <c r="Q17" s="82">
        <v>686.2</v>
      </c>
      <c r="R17" s="83">
        <v>6216.46</v>
      </c>
      <c r="S17" s="81" t="s">
        <v>760</v>
      </c>
      <c r="T17" s="82">
        <v>3291.8</v>
      </c>
      <c r="U17" s="82">
        <v>2755.66</v>
      </c>
      <c r="V17" s="82">
        <v>0</v>
      </c>
      <c r="W17" s="82">
        <v>169</v>
      </c>
      <c r="X17" s="83">
        <v>6216.46</v>
      </c>
      <c r="Y17" s="81" t="s">
        <v>760</v>
      </c>
      <c r="Z17" s="82">
        <v>339.6</v>
      </c>
      <c r="AA17" s="82">
        <v>43.16</v>
      </c>
      <c r="AB17" s="82">
        <v>0</v>
      </c>
      <c r="AC17" s="82">
        <v>169</v>
      </c>
      <c r="AD17" s="83">
        <v>551.76</v>
      </c>
    </row>
    <row r="18" spans="1:30" x14ac:dyDescent="0.3">
      <c r="A18" s="1"/>
      <c r="B18" s="81" t="s">
        <v>761</v>
      </c>
      <c r="C18" s="82">
        <v>351.9</v>
      </c>
      <c r="D18" s="82">
        <v>34.06</v>
      </c>
      <c r="E18" s="82">
        <v>0</v>
      </c>
      <c r="F18" s="82">
        <v>21.7</v>
      </c>
      <c r="G18" s="82">
        <v>2295.1999999999998</v>
      </c>
      <c r="H18" s="82">
        <v>2673.6</v>
      </c>
      <c r="I18" s="82">
        <v>0</v>
      </c>
      <c r="J18" s="82">
        <v>159.30000000000001</v>
      </c>
      <c r="K18" s="82">
        <v>690.4</v>
      </c>
      <c r="L18" s="82">
        <v>0</v>
      </c>
      <c r="M18" s="82">
        <v>13.7</v>
      </c>
      <c r="N18" s="82">
        <v>0</v>
      </c>
      <c r="O18" s="82">
        <v>407.66</v>
      </c>
      <c r="P18" s="82">
        <v>5128.1000000000004</v>
      </c>
      <c r="Q18" s="82">
        <v>704.1</v>
      </c>
      <c r="R18" s="83">
        <v>6239.86</v>
      </c>
      <c r="S18" s="81" t="s">
        <v>761</v>
      </c>
      <c r="T18" s="82">
        <v>3337.5</v>
      </c>
      <c r="U18" s="82">
        <v>2707.66</v>
      </c>
      <c r="V18" s="82">
        <v>13.7</v>
      </c>
      <c r="W18" s="82">
        <v>181</v>
      </c>
      <c r="X18" s="83">
        <v>6239.86</v>
      </c>
      <c r="Y18" s="81" t="s">
        <v>761</v>
      </c>
      <c r="Z18" s="82">
        <v>333.8</v>
      </c>
      <c r="AA18" s="82">
        <v>43.06</v>
      </c>
      <c r="AB18" s="82">
        <v>13.7</v>
      </c>
      <c r="AC18" s="82">
        <v>181</v>
      </c>
      <c r="AD18" s="83">
        <v>571.55999999999995</v>
      </c>
    </row>
    <row r="19" spans="1:30" x14ac:dyDescent="0.3">
      <c r="A19" s="1"/>
      <c r="B19" s="81" t="s">
        <v>762</v>
      </c>
      <c r="C19" s="82">
        <v>384.1</v>
      </c>
      <c r="D19" s="82">
        <v>34.159999999999997</v>
      </c>
      <c r="E19" s="82">
        <v>0</v>
      </c>
      <c r="F19" s="82">
        <v>18.2</v>
      </c>
      <c r="G19" s="82">
        <v>2185</v>
      </c>
      <c r="H19" s="82">
        <v>2665</v>
      </c>
      <c r="I19" s="82">
        <v>0</v>
      </c>
      <c r="J19" s="82">
        <v>151.5</v>
      </c>
      <c r="K19" s="82">
        <v>683.4</v>
      </c>
      <c r="L19" s="82">
        <v>0</v>
      </c>
      <c r="M19" s="82">
        <v>142.46</v>
      </c>
      <c r="N19" s="82">
        <v>0</v>
      </c>
      <c r="O19" s="82">
        <v>436.46</v>
      </c>
      <c r="P19" s="82">
        <v>5001.5</v>
      </c>
      <c r="Q19" s="82">
        <v>825.86</v>
      </c>
      <c r="R19" s="83">
        <v>6263.82</v>
      </c>
      <c r="S19" s="81" t="s">
        <v>762</v>
      </c>
      <c r="T19" s="82">
        <v>3252.5</v>
      </c>
      <c r="U19" s="82">
        <v>2699.16</v>
      </c>
      <c r="V19" s="82">
        <v>142.46</v>
      </c>
      <c r="W19" s="82">
        <v>169.7</v>
      </c>
      <c r="X19" s="83">
        <v>6263.82</v>
      </c>
      <c r="Y19" s="81" t="s">
        <v>762</v>
      </c>
      <c r="Z19" s="82">
        <v>342.6</v>
      </c>
      <c r="AA19" s="82">
        <v>43.16</v>
      </c>
      <c r="AB19" s="82">
        <v>142.46</v>
      </c>
      <c r="AC19" s="82">
        <v>169.7</v>
      </c>
      <c r="AD19" s="83">
        <v>697.92</v>
      </c>
    </row>
    <row r="20" spans="1:30" x14ac:dyDescent="0.3">
      <c r="A20" s="1"/>
      <c r="B20" s="81" t="s">
        <v>763</v>
      </c>
      <c r="C20" s="82">
        <v>386.9</v>
      </c>
      <c r="D20" s="82">
        <v>34.659999999999997</v>
      </c>
      <c r="E20" s="82">
        <v>0</v>
      </c>
      <c r="F20" s="82">
        <v>23.5</v>
      </c>
      <c r="G20" s="82">
        <v>1995.4</v>
      </c>
      <c r="H20" s="82">
        <v>2662.5</v>
      </c>
      <c r="I20" s="82">
        <v>3.1E-4</v>
      </c>
      <c r="J20" s="82">
        <v>147.4</v>
      </c>
      <c r="K20" s="82">
        <v>695.7</v>
      </c>
      <c r="L20" s="82">
        <v>0</v>
      </c>
      <c r="M20" s="82">
        <v>397.66</v>
      </c>
      <c r="N20" s="82">
        <v>0</v>
      </c>
      <c r="O20" s="82">
        <v>445.06</v>
      </c>
      <c r="P20" s="82">
        <v>4805.3003099999996</v>
      </c>
      <c r="Q20" s="82">
        <v>1093.3599999999999</v>
      </c>
      <c r="R20" s="83">
        <v>6343.7203099999997</v>
      </c>
      <c r="S20" s="81" t="s">
        <v>763</v>
      </c>
      <c r="T20" s="82">
        <v>3078</v>
      </c>
      <c r="U20" s="82">
        <v>2697.16</v>
      </c>
      <c r="V20" s="82">
        <v>397.66030999999998</v>
      </c>
      <c r="W20" s="82">
        <v>170.9</v>
      </c>
      <c r="X20" s="83">
        <v>6343.7203099999997</v>
      </c>
      <c r="Y20" s="81" t="s">
        <v>763</v>
      </c>
      <c r="Z20" s="82">
        <v>354.8</v>
      </c>
      <c r="AA20" s="82">
        <v>42.26</v>
      </c>
      <c r="AB20" s="82">
        <v>397.66030999999998</v>
      </c>
      <c r="AC20" s="82">
        <v>170.9</v>
      </c>
      <c r="AD20" s="83">
        <v>965.62031000000002</v>
      </c>
    </row>
    <row r="21" spans="1:30" x14ac:dyDescent="0.3">
      <c r="A21" s="1"/>
      <c r="B21" s="81" t="s">
        <v>764</v>
      </c>
      <c r="C21" s="82">
        <v>382.6</v>
      </c>
      <c r="D21" s="82">
        <v>35.520000000000003</v>
      </c>
      <c r="E21" s="82">
        <v>0</v>
      </c>
      <c r="F21" s="82">
        <v>24.7</v>
      </c>
      <c r="G21" s="82">
        <v>1833.7</v>
      </c>
      <c r="H21" s="82">
        <v>2546</v>
      </c>
      <c r="I21" s="82">
        <v>1.0630000000000001E-2</v>
      </c>
      <c r="J21" s="82">
        <v>176</v>
      </c>
      <c r="K21" s="82">
        <v>688.1</v>
      </c>
      <c r="L21" s="82">
        <v>0</v>
      </c>
      <c r="M21" s="82">
        <v>705.86</v>
      </c>
      <c r="N21" s="82">
        <v>0</v>
      </c>
      <c r="O21" s="82">
        <v>442.82</v>
      </c>
      <c r="P21" s="82">
        <v>4555.7106299999996</v>
      </c>
      <c r="Q21" s="82">
        <v>1393.96</v>
      </c>
      <c r="R21" s="83">
        <v>6392.4906300000002</v>
      </c>
      <c r="S21" s="81" t="s">
        <v>764</v>
      </c>
      <c r="T21" s="82">
        <v>2904.4</v>
      </c>
      <c r="U21" s="82">
        <v>2581.52</v>
      </c>
      <c r="V21" s="82">
        <v>705.87063000000001</v>
      </c>
      <c r="W21" s="82">
        <v>200.7</v>
      </c>
      <c r="X21" s="83">
        <v>6392.4906300000002</v>
      </c>
      <c r="Y21" s="81" t="s">
        <v>764</v>
      </c>
      <c r="Z21" s="82">
        <v>336.6</v>
      </c>
      <c r="AA21" s="82">
        <v>43.12</v>
      </c>
      <c r="AB21" s="82">
        <v>705.87063000000001</v>
      </c>
      <c r="AC21" s="82">
        <v>200.7</v>
      </c>
      <c r="AD21" s="83">
        <v>1286.29063</v>
      </c>
    </row>
    <row r="22" spans="1:30" x14ac:dyDescent="0.3">
      <c r="A22" s="1"/>
      <c r="B22" s="81" t="s">
        <v>765</v>
      </c>
      <c r="C22" s="82">
        <v>382.5</v>
      </c>
      <c r="D22" s="82">
        <v>33.96</v>
      </c>
      <c r="E22" s="82">
        <v>0.1</v>
      </c>
      <c r="F22" s="82">
        <v>20.2</v>
      </c>
      <c r="G22" s="82">
        <v>1869.6</v>
      </c>
      <c r="H22" s="82">
        <v>2541.8000000000002</v>
      </c>
      <c r="I22" s="82">
        <v>0.13983999999999999</v>
      </c>
      <c r="J22" s="82">
        <v>196.1</v>
      </c>
      <c r="K22" s="82">
        <v>680.5</v>
      </c>
      <c r="L22" s="82">
        <v>0</v>
      </c>
      <c r="M22" s="82">
        <v>840.44</v>
      </c>
      <c r="N22" s="82">
        <v>0</v>
      </c>
      <c r="O22" s="82">
        <v>436.76</v>
      </c>
      <c r="P22" s="82">
        <v>4607.6398399999998</v>
      </c>
      <c r="Q22" s="82">
        <v>1520.94</v>
      </c>
      <c r="R22" s="83">
        <v>6565.3398399999996</v>
      </c>
      <c r="S22" s="81" t="s">
        <v>765</v>
      </c>
      <c r="T22" s="82">
        <v>2932.6</v>
      </c>
      <c r="U22" s="82">
        <v>2575.7600000000002</v>
      </c>
      <c r="V22" s="82">
        <v>840.67984000000001</v>
      </c>
      <c r="W22" s="82">
        <v>216.3</v>
      </c>
      <c r="X22" s="83">
        <v>6565.3398399999996</v>
      </c>
      <c r="Y22" s="81" t="s">
        <v>765</v>
      </c>
      <c r="Z22" s="82">
        <v>323.60000000000002</v>
      </c>
      <c r="AA22" s="82">
        <v>41.56</v>
      </c>
      <c r="AB22" s="82">
        <v>840.67984000000001</v>
      </c>
      <c r="AC22" s="82">
        <v>216.3</v>
      </c>
      <c r="AD22" s="83">
        <v>1422.13984</v>
      </c>
    </row>
    <row r="23" spans="1:30" x14ac:dyDescent="0.3">
      <c r="A23" s="1"/>
      <c r="B23" s="81" t="s">
        <v>766</v>
      </c>
      <c r="C23" s="82">
        <v>382.7</v>
      </c>
      <c r="D23" s="82">
        <v>77.36</v>
      </c>
      <c r="E23" s="82">
        <v>0.1</v>
      </c>
      <c r="F23" s="82">
        <v>21.4</v>
      </c>
      <c r="G23" s="82">
        <v>1853.6</v>
      </c>
      <c r="H23" s="82">
        <v>2636.4</v>
      </c>
      <c r="I23" s="82">
        <v>0.17549000000000001</v>
      </c>
      <c r="J23" s="82">
        <v>196.7</v>
      </c>
      <c r="K23" s="82">
        <v>678.9</v>
      </c>
      <c r="L23" s="82">
        <v>0</v>
      </c>
      <c r="M23" s="82">
        <v>893.76</v>
      </c>
      <c r="N23" s="82">
        <v>0</v>
      </c>
      <c r="O23" s="82">
        <v>481.56</v>
      </c>
      <c r="P23" s="82">
        <v>4686.8754900000004</v>
      </c>
      <c r="Q23" s="82">
        <v>1572.66</v>
      </c>
      <c r="R23" s="83">
        <v>6741.0954899999997</v>
      </c>
      <c r="S23" s="81" t="s">
        <v>766</v>
      </c>
      <c r="T23" s="82">
        <v>2915.2</v>
      </c>
      <c r="U23" s="82">
        <v>2713.76</v>
      </c>
      <c r="V23" s="82">
        <v>894.03548999999998</v>
      </c>
      <c r="W23" s="82">
        <v>218.1</v>
      </c>
      <c r="X23" s="83">
        <v>6741.0954899999997</v>
      </c>
      <c r="Y23" s="81" t="s">
        <v>766</v>
      </c>
      <c r="Z23" s="82">
        <v>325</v>
      </c>
      <c r="AA23" s="82">
        <v>40.26</v>
      </c>
      <c r="AB23" s="82">
        <v>894.03548999999998</v>
      </c>
      <c r="AC23" s="82">
        <v>218.1</v>
      </c>
      <c r="AD23" s="83">
        <v>1477.3954900000001</v>
      </c>
    </row>
    <row r="24" spans="1:30" x14ac:dyDescent="0.3">
      <c r="A24" s="1"/>
      <c r="B24" s="81" t="s">
        <v>767</v>
      </c>
      <c r="C24" s="82">
        <v>391.4</v>
      </c>
      <c r="D24" s="82">
        <v>72.63</v>
      </c>
      <c r="E24" s="82">
        <v>0.2</v>
      </c>
      <c r="F24" s="82">
        <v>21.9</v>
      </c>
      <c r="G24" s="82">
        <v>2228.4</v>
      </c>
      <c r="H24" s="82">
        <v>2683.6</v>
      </c>
      <c r="I24" s="82">
        <v>0.30642999999999998</v>
      </c>
      <c r="J24" s="82">
        <v>193.2</v>
      </c>
      <c r="K24" s="82">
        <v>694.4</v>
      </c>
      <c r="L24" s="82">
        <v>0</v>
      </c>
      <c r="M24" s="82">
        <v>851.81</v>
      </c>
      <c r="N24" s="82">
        <v>0</v>
      </c>
      <c r="O24" s="82">
        <v>486.13</v>
      </c>
      <c r="P24" s="82">
        <v>5105.5064300000004</v>
      </c>
      <c r="Q24" s="82">
        <v>1546.21</v>
      </c>
      <c r="R24" s="83">
        <v>7137.8464299999996</v>
      </c>
      <c r="S24" s="81" t="s">
        <v>767</v>
      </c>
      <c r="T24" s="82">
        <v>3314.2</v>
      </c>
      <c r="U24" s="82">
        <v>2756.23</v>
      </c>
      <c r="V24" s="82">
        <v>852.31642999999997</v>
      </c>
      <c r="W24" s="82">
        <v>215.1</v>
      </c>
      <c r="X24" s="83">
        <v>7137.8464299999996</v>
      </c>
      <c r="Y24" s="81" t="s">
        <v>767</v>
      </c>
      <c r="Z24" s="82">
        <v>325.8</v>
      </c>
      <c r="AA24" s="82">
        <v>34.53</v>
      </c>
      <c r="AB24" s="82">
        <v>852.31642999999997</v>
      </c>
      <c r="AC24" s="82">
        <v>215.1</v>
      </c>
      <c r="AD24" s="83">
        <v>1427.7464299999999</v>
      </c>
    </row>
    <row r="25" spans="1:30" x14ac:dyDescent="0.3">
      <c r="A25" s="1"/>
      <c r="B25" s="81" t="s">
        <v>768</v>
      </c>
      <c r="C25" s="82">
        <v>390.5</v>
      </c>
      <c r="D25" s="82">
        <v>74.28</v>
      </c>
      <c r="E25" s="82">
        <v>0.3</v>
      </c>
      <c r="F25" s="82">
        <v>21.3</v>
      </c>
      <c r="G25" s="82">
        <v>2361.1</v>
      </c>
      <c r="H25" s="82">
        <v>2696.7</v>
      </c>
      <c r="I25" s="82">
        <v>0.45451000000000003</v>
      </c>
      <c r="J25" s="82">
        <v>202.1</v>
      </c>
      <c r="K25" s="82">
        <v>685.5</v>
      </c>
      <c r="L25" s="82">
        <v>0</v>
      </c>
      <c r="M25" s="82">
        <v>861.23</v>
      </c>
      <c r="N25" s="82">
        <v>0</v>
      </c>
      <c r="O25" s="82">
        <v>486.38</v>
      </c>
      <c r="P25" s="82">
        <v>5260.3545100000001</v>
      </c>
      <c r="Q25" s="82">
        <v>1546.73</v>
      </c>
      <c r="R25" s="83">
        <v>7293.4645099999998</v>
      </c>
      <c r="S25" s="81" t="s">
        <v>768</v>
      </c>
      <c r="T25" s="82">
        <v>3437.1</v>
      </c>
      <c r="U25" s="82">
        <v>2770.98</v>
      </c>
      <c r="V25" s="82">
        <v>861.98451</v>
      </c>
      <c r="W25" s="82">
        <v>223.4</v>
      </c>
      <c r="X25" s="83">
        <v>7293.4645099999998</v>
      </c>
      <c r="Y25" s="81" t="s">
        <v>768</v>
      </c>
      <c r="Z25" s="82">
        <v>327.5</v>
      </c>
      <c r="AA25" s="82">
        <v>35.68</v>
      </c>
      <c r="AB25" s="82">
        <v>861.98451</v>
      </c>
      <c r="AC25" s="82">
        <v>223.4</v>
      </c>
      <c r="AD25" s="83">
        <v>1448.5645099999999</v>
      </c>
    </row>
    <row r="26" spans="1:30" x14ac:dyDescent="0.3">
      <c r="A26" s="1"/>
      <c r="B26" s="81" t="s">
        <v>769</v>
      </c>
      <c r="C26" s="82">
        <v>400</v>
      </c>
      <c r="D26" s="82">
        <v>76.63</v>
      </c>
      <c r="E26" s="82">
        <v>0.2</v>
      </c>
      <c r="F26" s="82">
        <v>23.8</v>
      </c>
      <c r="G26" s="82">
        <v>2406.9</v>
      </c>
      <c r="H26" s="82">
        <v>2607.5</v>
      </c>
      <c r="I26" s="82">
        <v>0.56898000000000004</v>
      </c>
      <c r="J26" s="82">
        <v>216.5</v>
      </c>
      <c r="K26" s="82">
        <v>690.1</v>
      </c>
      <c r="L26" s="82">
        <v>0</v>
      </c>
      <c r="M26" s="82">
        <v>964.3</v>
      </c>
      <c r="N26" s="82">
        <v>0</v>
      </c>
      <c r="O26" s="82">
        <v>500.63</v>
      </c>
      <c r="P26" s="82">
        <v>5231.4689799999996</v>
      </c>
      <c r="Q26" s="82">
        <v>1654.4</v>
      </c>
      <c r="R26" s="83">
        <v>7386.4989800000003</v>
      </c>
      <c r="S26" s="81" t="s">
        <v>769</v>
      </c>
      <c r="T26" s="82">
        <v>3497</v>
      </c>
      <c r="U26" s="82">
        <v>2684.13</v>
      </c>
      <c r="V26" s="82">
        <v>965.06898000000001</v>
      </c>
      <c r="W26" s="82">
        <v>240.3</v>
      </c>
      <c r="X26" s="83">
        <v>7386.4989800000003</v>
      </c>
      <c r="Y26" s="81" t="s">
        <v>769</v>
      </c>
      <c r="Z26" s="82">
        <v>336.1</v>
      </c>
      <c r="AA26" s="82">
        <v>38.83</v>
      </c>
      <c r="AB26" s="82">
        <v>965.06898000000001</v>
      </c>
      <c r="AC26" s="82">
        <v>240.3</v>
      </c>
      <c r="AD26" s="83">
        <v>1580.29898</v>
      </c>
    </row>
    <row r="27" spans="1:30" x14ac:dyDescent="0.3">
      <c r="A27" s="1"/>
      <c r="B27" s="81" t="s">
        <v>770</v>
      </c>
      <c r="C27" s="82">
        <v>417.8</v>
      </c>
      <c r="D27" s="82">
        <v>74.64</v>
      </c>
      <c r="E27" s="82">
        <v>0.3</v>
      </c>
      <c r="F27" s="82">
        <v>29.3</v>
      </c>
      <c r="G27" s="82">
        <v>2620.4</v>
      </c>
      <c r="H27" s="82">
        <v>2441.4</v>
      </c>
      <c r="I27" s="82">
        <v>0.61178999999999994</v>
      </c>
      <c r="J27" s="82">
        <v>232</v>
      </c>
      <c r="K27" s="82">
        <v>691.4</v>
      </c>
      <c r="L27" s="82">
        <v>0</v>
      </c>
      <c r="M27" s="82">
        <v>972.3</v>
      </c>
      <c r="N27" s="82">
        <v>0</v>
      </c>
      <c r="O27" s="82">
        <v>522.04</v>
      </c>
      <c r="P27" s="82">
        <v>5294.4117900000001</v>
      </c>
      <c r="Q27" s="82">
        <v>1663.7</v>
      </c>
      <c r="R27" s="83">
        <v>7480.1517899999999</v>
      </c>
      <c r="S27" s="81" t="s">
        <v>770</v>
      </c>
      <c r="T27" s="82">
        <v>3729.6</v>
      </c>
      <c r="U27" s="82">
        <v>2516.04</v>
      </c>
      <c r="V27" s="82">
        <v>973.21178999999995</v>
      </c>
      <c r="W27" s="82">
        <v>261.3</v>
      </c>
      <c r="X27" s="83">
        <v>7480.1517899999999</v>
      </c>
      <c r="Y27" s="81" t="s">
        <v>770</v>
      </c>
      <c r="Z27" s="82">
        <v>334.3</v>
      </c>
      <c r="AA27" s="82">
        <v>36.64</v>
      </c>
      <c r="AB27" s="82">
        <v>973.21178999999995</v>
      </c>
      <c r="AC27" s="82">
        <v>261.3</v>
      </c>
      <c r="AD27" s="83">
        <v>1605.4517900000001</v>
      </c>
    </row>
    <row r="28" spans="1:30" x14ac:dyDescent="0.3">
      <c r="A28" s="1"/>
      <c r="B28" s="81" t="s">
        <v>771</v>
      </c>
      <c r="C28" s="82">
        <v>409.2</v>
      </c>
      <c r="D28" s="82">
        <v>78.34</v>
      </c>
      <c r="E28" s="82">
        <v>0.4</v>
      </c>
      <c r="F28" s="82">
        <v>42.3</v>
      </c>
      <c r="G28" s="82">
        <v>2661.6</v>
      </c>
      <c r="H28" s="82">
        <v>2462.3000000000002</v>
      </c>
      <c r="I28" s="82">
        <v>0.87170000000000003</v>
      </c>
      <c r="J28" s="82">
        <v>244.6</v>
      </c>
      <c r="K28" s="82">
        <v>674.6</v>
      </c>
      <c r="L28" s="82">
        <v>0</v>
      </c>
      <c r="M28" s="82">
        <v>980.4</v>
      </c>
      <c r="N28" s="82">
        <v>0</v>
      </c>
      <c r="O28" s="82">
        <v>530.24</v>
      </c>
      <c r="P28" s="82">
        <v>5369.3716999999997</v>
      </c>
      <c r="Q28" s="82">
        <v>1655</v>
      </c>
      <c r="R28" s="83">
        <v>7554.6117000000004</v>
      </c>
      <c r="S28" s="81" t="s">
        <v>771</v>
      </c>
      <c r="T28" s="82">
        <v>3745.4</v>
      </c>
      <c r="U28" s="82">
        <v>2540.64</v>
      </c>
      <c r="V28" s="82">
        <v>981.67169999999999</v>
      </c>
      <c r="W28" s="82">
        <v>286.89999999999998</v>
      </c>
      <c r="X28" s="83">
        <v>7554.6117000000004</v>
      </c>
      <c r="Y28" s="81" t="s">
        <v>771</v>
      </c>
      <c r="Z28" s="82">
        <v>332.3</v>
      </c>
      <c r="AA28" s="82">
        <v>40.74</v>
      </c>
      <c r="AB28" s="82">
        <v>981.67169999999999</v>
      </c>
      <c r="AC28" s="82">
        <v>286.89999999999998</v>
      </c>
      <c r="AD28" s="83">
        <v>1641.6116999999999</v>
      </c>
    </row>
    <row r="29" spans="1:30" x14ac:dyDescent="0.3">
      <c r="A29" s="1"/>
      <c r="B29" s="81" t="s">
        <v>772</v>
      </c>
      <c r="C29" s="82">
        <v>417.5</v>
      </c>
      <c r="D29" s="82">
        <v>80.34</v>
      </c>
      <c r="E29" s="82">
        <v>0.3</v>
      </c>
      <c r="F29" s="82">
        <v>45.8</v>
      </c>
      <c r="G29" s="82">
        <v>2727.8</v>
      </c>
      <c r="H29" s="82">
        <v>2478.8000000000002</v>
      </c>
      <c r="I29" s="82">
        <v>0.97994000000000003</v>
      </c>
      <c r="J29" s="82">
        <v>248.3</v>
      </c>
      <c r="K29" s="82">
        <v>689.6</v>
      </c>
      <c r="L29" s="82">
        <v>0</v>
      </c>
      <c r="M29" s="82">
        <v>984.9</v>
      </c>
      <c r="N29" s="82">
        <v>0</v>
      </c>
      <c r="O29" s="82">
        <v>543.94000000000005</v>
      </c>
      <c r="P29" s="82">
        <v>5455.8799399999998</v>
      </c>
      <c r="Q29" s="82">
        <v>1674.5</v>
      </c>
      <c r="R29" s="83">
        <v>7674.3199400000003</v>
      </c>
      <c r="S29" s="81" t="s">
        <v>772</v>
      </c>
      <c r="T29" s="82">
        <v>3834.9</v>
      </c>
      <c r="U29" s="82">
        <v>2559.14</v>
      </c>
      <c r="V29" s="82">
        <v>986.17993999999999</v>
      </c>
      <c r="W29" s="82">
        <v>294.10000000000002</v>
      </c>
      <c r="X29" s="83">
        <v>7674.3199400000003</v>
      </c>
      <c r="Y29" s="81" t="s">
        <v>772</v>
      </c>
      <c r="Z29" s="82">
        <v>332.6</v>
      </c>
      <c r="AA29" s="82">
        <v>42.24</v>
      </c>
      <c r="AB29" s="82">
        <v>986.17993999999999</v>
      </c>
      <c r="AC29" s="82">
        <v>294.10000000000002</v>
      </c>
      <c r="AD29" s="83">
        <v>1655.11994</v>
      </c>
    </row>
    <row r="30" spans="1:30" x14ac:dyDescent="0.3">
      <c r="A30" s="1"/>
      <c r="B30" s="81" t="s">
        <v>773</v>
      </c>
      <c r="C30" s="82">
        <v>424.2</v>
      </c>
      <c r="D30" s="82">
        <v>82.72</v>
      </c>
      <c r="E30" s="82">
        <v>0.4</v>
      </c>
      <c r="F30" s="82">
        <v>58.2</v>
      </c>
      <c r="G30" s="82">
        <v>2815.6</v>
      </c>
      <c r="H30" s="82">
        <v>2471.1999999999998</v>
      </c>
      <c r="I30" s="82">
        <v>0.85972000000000004</v>
      </c>
      <c r="J30" s="82">
        <v>274.39999999999998</v>
      </c>
      <c r="K30" s="82">
        <v>695.6</v>
      </c>
      <c r="L30" s="82">
        <v>0</v>
      </c>
      <c r="M30" s="82">
        <v>993.8</v>
      </c>
      <c r="N30" s="82">
        <v>0</v>
      </c>
      <c r="O30" s="82">
        <v>565.52</v>
      </c>
      <c r="P30" s="82">
        <v>5562.0597200000002</v>
      </c>
      <c r="Q30" s="82">
        <v>1689.4</v>
      </c>
      <c r="R30" s="83">
        <v>7816.9797200000003</v>
      </c>
      <c r="S30" s="81" t="s">
        <v>773</v>
      </c>
      <c r="T30" s="82">
        <v>3935.4</v>
      </c>
      <c r="U30" s="82">
        <v>2553.92</v>
      </c>
      <c r="V30" s="82">
        <v>995.05971999999997</v>
      </c>
      <c r="W30" s="82">
        <v>332.6</v>
      </c>
      <c r="X30" s="83">
        <v>7816.9797200000003</v>
      </c>
      <c r="Y30" s="81" t="s">
        <v>773</v>
      </c>
      <c r="Z30" s="82">
        <v>331.7</v>
      </c>
      <c r="AA30" s="82">
        <v>44.72</v>
      </c>
      <c r="AB30" s="82">
        <v>995.05971999999997</v>
      </c>
      <c r="AC30" s="82">
        <v>332.6</v>
      </c>
      <c r="AD30" s="83">
        <v>1704.07972</v>
      </c>
    </row>
    <row r="31" spans="1:30" x14ac:dyDescent="0.3">
      <c r="A31" s="1"/>
      <c r="B31" s="81" t="s">
        <v>774</v>
      </c>
      <c r="C31" s="82">
        <v>419.3</v>
      </c>
      <c r="D31" s="82">
        <v>84.63</v>
      </c>
      <c r="E31" s="82">
        <v>0.4</v>
      </c>
      <c r="F31" s="82">
        <v>64.5</v>
      </c>
      <c r="G31" s="82">
        <v>2709.1</v>
      </c>
      <c r="H31" s="82">
        <v>2450.6999999999998</v>
      </c>
      <c r="I31" s="82">
        <v>0.86056999999999995</v>
      </c>
      <c r="J31" s="82">
        <v>322.10000000000002</v>
      </c>
      <c r="K31" s="82">
        <v>691.4</v>
      </c>
      <c r="L31" s="82">
        <v>0</v>
      </c>
      <c r="M31" s="82">
        <v>993.7</v>
      </c>
      <c r="N31" s="82">
        <v>0</v>
      </c>
      <c r="O31" s="82">
        <v>568.83000000000004</v>
      </c>
      <c r="P31" s="82">
        <v>5482.7605700000004</v>
      </c>
      <c r="Q31" s="82">
        <v>1685.1</v>
      </c>
      <c r="R31" s="83">
        <v>7736.6905699999998</v>
      </c>
      <c r="S31" s="81" t="s">
        <v>774</v>
      </c>
      <c r="T31" s="82">
        <v>3819.8</v>
      </c>
      <c r="U31" s="82">
        <v>2535.33</v>
      </c>
      <c r="V31" s="82">
        <v>994.96056999999996</v>
      </c>
      <c r="W31" s="82">
        <v>386.6</v>
      </c>
      <c r="X31" s="83">
        <v>7736.6905699999998</v>
      </c>
      <c r="Y31" s="81" t="s">
        <v>774</v>
      </c>
      <c r="Z31" s="82">
        <v>331.7</v>
      </c>
      <c r="AA31" s="82">
        <v>46.83</v>
      </c>
      <c r="AB31" s="82">
        <v>994.96056999999996</v>
      </c>
      <c r="AC31" s="82">
        <v>386.6</v>
      </c>
      <c r="AD31" s="83">
        <v>1760.0905700000001</v>
      </c>
    </row>
    <row r="32" spans="1:30" x14ac:dyDescent="0.3">
      <c r="A32" s="1"/>
      <c r="B32" s="81" t="s">
        <v>775</v>
      </c>
      <c r="C32" s="82">
        <v>416</v>
      </c>
      <c r="D32" s="82">
        <v>84.15</v>
      </c>
      <c r="E32" s="82">
        <v>0.3</v>
      </c>
      <c r="F32" s="82">
        <v>73.900000000000006</v>
      </c>
      <c r="G32" s="82">
        <v>2580</v>
      </c>
      <c r="H32" s="82">
        <v>2478</v>
      </c>
      <c r="I32" s="82">
        <v>1.3656200000000001</v>
      </c>
      <c r="J32" s="82">
        <v>400</v>
      </c>
      <c r="K32" s="82">
        <v>671</v>
      </c>
      <c r="L32" s="82">
        <v>0</v>
      </c>
      <c r="M32" s="82">
        <v>989.5</v>
      </c>
      <c r="N32" s="82">
        <v>0</v>
      </c>
      <c r="O32" s="82">
        <v>574.35</v>
      </c>
      <c r="P32" s="82">
        <v>5459.3656199999996</v>
      </c>
      <c r="Q32" s="82">
        <v>1660.5</v>
      </c>
      <c r="R32" s="83">
        <v>7694.2156199999999</v>
      </c>
      <c r="S32" s="81" t="s">
        <v>775</v>
      </c>
      <c r="T32" s="82">
        <v>3667</v>
      </c>
      <c r="U32" s="82">
        <v>2562.15</v>
      </c>
      <c r="V32" s="82">
        <v>991.16561999999999</v>
      </c>
      <c r="W32" s="82">
        <v>473.9</v>
      </c>
      <c r="X32" s="83">
        <v>7694.2156199999999</v>
      </c>
      <c r="Y32" s="81" t="s">
        <v>775</v>
      </c>
      <c r="Z32" s="82">
        <v>332.3</v>
      </c>
      <c r="AA32" s="82">
        <v>45.85</v>
      </c>
      <c r="AB32" s="82">
        <v>991.16561999999999</v>
      </c>
      <c r="AC32" s="82">
        <v>473.9</v>
      </c>
      <c r="AD32" s="83">
        <v>1843.2156199999999</v>
      </c>
    </row>
    <row r="33" spans="1:30" x14ac:dyDescent="0.3">
      <c r="A33" s="1"/>
      <c r="B33" s="81" t="s">
        <v>776</v>
      </c>
      <c r="C33" s="82">
        <v>419.2</v>
      </c>
      <c r="D33" s="82">
        <v>84.82</v>
      </c>
      <c r="E33" s="82">
        <v>0.4</v>
      </c>
      <c r="F33" s="82">
        <v>68.7</v>
      </c>
      <c r="G33" s="82">
        <v>2523.9</v>
      </c>
      <c r="H33" s="82">
        <v>2487.6</v>
      </c>
      <c r="I33" s="82">
        <v>1.0603499999999999</v>
      </c>
      <c r="J33" s="82">
        <v>383.3</v>
      </c>
      <c r="K33" s="82">
        <v>701.2</v>
      </c>
      <c r="L33" s="82">
        <v>0</v>
      </c>
      <c r="M33" s="82">
        <v>983.5</v>
      </c>
      <c r="N33" s="82">
        <v>0</v>
      </c>
      <c r="O33" s="82">
        <v>573.12</v>
      </c>
      <c r="P33" s="82">
        <v>5395.8603499999999</v>
      </c>
      <c r="Q33" s="82">
        <v>1684.7</v>
      </c>
      <c r="R33" s="83">
        <v>7653.6803499999996</v>
      </c>
      <c r="S33" s="81" t="s">
        <v>776</v>
      </c>
      <c r="T33" s="82">
        <v>3644.3</v>
      </c>
      <c r="U33" s="82">
        <v>2572.42</v>
      </c>
      <c r="V33" s="82">
        <v>984.96034999999995</v>
      </c>
      <c r="W33" s="82">
        <v>452</v>
      </c>
      <c r="X33" s="83">
        <v>7653.6803499999996</v>
      </c>
      <c r="Y33" s="81" t="s">
        <v>776</v>
      </c>
      <c r="Z33" s="82">
        <v>333.9</v>
      </c>
      <c r="AA33" s="82">
        <v>46.72</v>
      </c>
      <c r="AB33" s="82">
        <v>984.96034999999995</v>
      </c>
      <c r="AC33" s="82">
        <v>452</v>
      </c>
      <c r="AD33" s="83">
        <v>1817.58035</v>
      </c>
    </row>
    <row r="34" spans="1:30" x14ac:dyDescent="0.3">
      <c r="A34" s="1"/>
      <c r="B34" s="81" t="s">
        <v>777</v>
      </c>
      <c r="C34" s="82">
        <v>416.7</v>
      </c>
      <c r="D34" s="82">
        <v>82.51</v>
      </c>
      <c r="E34" s="82">
        <v>0.3</v>
      </c>
      <c r="F34" s="82">
        <v>70.2</v>
      </c>
      <c r="G34" s="82">
        <v>2519.1</v>
      </c>
      <c r="H34" s="82">
        <v>2481.6</v>
      </c>
      <c r="I34" s="82">
        <v>1.3416600000000001</v>
      </c>
      <c r="J34" s="82">
        <v>414.7</v>
      </c>
      <c r="K34" s="82">
        <v>691.5</v>
      </c>
      <c r="L34" s="82">
        <v>0</v>
      </c>
      <c r="M34" s="82">
        <v>979.1</v>
      </c>
      <c r="N34" s="82">
        <v>0</v>
      </c>
      <c r="O34" s="82">
        <v>569.71</v>
      </c>
      <c r="P34" s="82">
        <v>5416.7416599999997</v>
      </c>
      <c r="Q34" s="82">
        <v>1670.6</v>
      </c>
      <c r="R34" s="83">
        <v>7657.0516600000001</v>
      </c>
      <c r="S34" s="81" t="s">
        <v>777</v>
      </c>
      <c r="T34" s="82">
        <v>3627.3</v>
      </c>
      <c r="U34" s="82">
        <v>2564.11</v>
      </c>
      <c r="V34" s="82">
        <v>980.74166000000002</v>
      </c>
      <c r="W34" s="82">
        <v>484.9</v>
      </c>
      <c r="X34" s="83">
        <v>7657.0516600000001</v>
      </c>
      <c r="Y34" s="81" t="s">
        <v>777</v>
      </c>
      <c r="Z34" s="82">
        <v>334.4</v>
      </c>
      <c r="AA34" s="82">
        <v>44.91</v>
      </c>
      <c r="AB34" s="82">
        <v>980.74166000000002</v>
      </c>
      <c r="AC34" s="82">
        <v>484.9</v>
      </c>
      <c r="AD34" s="83">
        <v>1844.9516599999999</v>
      </c>
    </row>
    <row r="35" spans="1:30" x14ac:dyDescent="0.3">
      <c r="A35" s="1"/>
      <c r="B35" s="81" t="s">
        <v>778</v>
      </c>
      <c r="C35" s="82">
        <v>413.8</v>
      </c>
      <c r="D35" s="82">
        <v>83.88</v>
      </c>
      <c r="E35" s="82">
        <v>0.4</v>
      </c>
      <c r="F35" s="82">
        <v>76.3</v>
      </c>
      <c r="G35" s="82">
        <v>2533</v>
      </c>
      <c r="H35" s="82">
        <v>2462.8000000000002</v>
      </c>
      <c r="I35" s="82">
        <v>0.54305000000000003</v>
      </c>
      <c r="J35" s="82">
        <v>432.8</v>
      </c>
      <c r="K35" s="82">
        <v>714.6</v>
      </c>
      <c r="L35" s="82">
        <v>0</v>
      </c>
      <c r="M35" s="82">
        <v>970.9</v>
      </c>
      <c r="N35" s="82">
        <v>0</v>
      </c>
      <c r="O35" s="82">
        <v>574.38</v>
      </c>
      <c r="P35" s="82">
        <v>5429.1430499999997</v>
      </c>
      <c r="Q35" s="82">
        <v>1685.5</v>
      </c>
      <c r="R35" s="83">
        <v>7689.0230499999998</v>
      </c>
      <c r="S35" s="81" t="s">
        <v>778</v>
      </c>
      <c r="T35" s="82">
        <v>3661.4</v>
      </c>
      <c r="U35" s="82">
        <v>2546.6799999999998</v>
      </c>
      <c r="V35" s="82">
        <v>971.84304999999995</v>
      </c>
      <c r="W35" s="82">
        <v>509.1</v>
      </c>
      <c r="X35" s="83">
        <v>7689.0230499999998</v>
      </c>
      <c r="Y35" s="81" t="s">
        <v>778</v>
      </c>
      <c r="Z35" s="82">
        <v>334.7</v>
      </c>
      <c r="AA35" s="82">
        <v>45.18</v>
      </c>
      <c r="AB35" s="82">
        <v>971.84304999999995</v>
      </c>
      <c r="AC35" s="82">
        <v>509.1</v>
      </c>
      <c r="AD35" s="83">
        <v>1860.82305</v>
      </c>
    </row>
    <row r="36" spans="1:30" x14ac:dyDescent="0.3">
      <c r="A36" s="1"/>
      <c r="B36" s="81" t="s">
        <v>779</v>
      </c>
      <c r="C36" s="82">
        <v>414.4</v>
      </c>
      <c r="D36" s="82">
        <v>84.19</v>
      </c>
      <c r="E36" s="82">
        <v>0.3</v>
      </c>
      <c r="F36" s="82">
        <v>80.8</v>
      </c>
      <c r="G36" s="82">
        <v>2538</v>
      </c>
      <c r="H36" s="82">
        <v>2477.9</v>
      </c>
      <c r="I36" s="82">
        <v>0.46559</v>
      </c>
      <c r="J36" s="82">
        <v>432.2</v>
      </c>
      <c r="K36" s="82">
        <v>715.2</v>
      </c>
      <c r="L36" s="82">
        <v>0</v>
      </c>
      <c r="M36" s="82">
        <v>946.72</v>
      </c>
      <c r="N36" s="82">
        <v>0</v>
      </c>
      <c r="O36" s="82">
        <v>579.69000000000005</v>
      </c>
      <c r="P36" s="82">
        <v>5448.5655900000002</v>
      </c>
      <c r="Q36" s="82">
        <v>1661.92</v>
      </c>
      <c r="R36" s="83">
        <v>7690.1755899999998</v>
      </c>
      <c r="S36" s="81" t="s">
        <v>779</v>
      </c>
      <c r="T36" s="82">
        <v>3667.6</v>
      </c>
      <c r="U36" s="82">
        <v>2562.09</v>
      </c>
      <c r="V36" s="82">
        <v>947.48559</v>
      </c>
      <c r="W36" s="82">
        <v>513</v>
      </c>
      <c r="X36" s="83">
        <v>7690.1755899999998</v>
      </c>
      <c r="Y36" s="81" t="s">
        <v>779</v>
      </c>
      <c r="Z36" s="82">
        <v>355.5</v>
      </c>
      <c r="AA36" s="82">
        <v>46.19</v>
      </c>
      <c r="AB36" s="82">
        <v>947.48559</v>
      </c>
      <c r="AC36" s="82">
        <v>513</v>
      </c>
      <c r="AD36" s="83">
        <v>1862.1755900000001</v>
      </c>
    </row>
    <row r="37" spans="1:30" x14ac:dyDescent="0.3">
      <c r="A37" s="1"/>
      <c r="B37" s="81" t="s">
        <v>780</v>
      </c>
      <c r="C37" s="82">
        <v>414.8</v>
      </c>
      <c r="D37" s="82">
        <v>77.69</v>
      </c>
      <c r="E37" s="82">
        <v>0.2</v>
      </c>
      <c r="F37" s="82">
        <v>77.099999999999994</v>
      </c>
      <c r="G37" s="82">
        <v>2553.8000000000002</v>
      </c>
      <c r="H37" s="82">
        <v>2467.1999999999998</v>
      </c>
      <c r="I37" s="82">
        <v>0.53773000000000004</v>
      </c>
      <c r="J37" s="82">
        <v>439.5</v>
      </c>
      <c r="K37" s="82">
        <v>715.1</v>
      </c>
      <c r="L37" s="82">
        <v>0</v>
      </c>
      <c r="M37" s="82">
        <v>911.92</v>
      </c>
      <c r="N37" s="82">
        <v>0</v>
      </c>
      <c r="O37" s="82">
        <v>569.79</v>
      </c>
      <c r="P37" s="82">
        <v>5461.03773</v>
      </c>
      <c r="Q37" s="82">
        <v>1627.02</v>
      </c>
      <c r="R37" s="83">
        <v>7657.8477300000004</v>
      </c>
      <c r="S37" s="81" t="s">
        <v>780</v>
      </c>
      <c r="T37" s="82">
        <v>3683.7</v>
      </c>
      <c r="U37" s="82">
        <v>2544.89</v>
      </c>
      <c r="V37" s="82">
        <v>912.65773000000002</v>
      </c>
      <c r="W37" s="82">
        <v>516.6</v>
      </c>
      <c r="X37" s="83">
        <v>7657.8477300000004</v>
      </c>
      <c r="Y37" s="81" t="s">
        <v>780</v>
      </c>
      <c r="Z37" s="82">
        <v>373.8</v>
      </c>
      <c r="AA37" s="82">
        <v>39.69</v>
      </c>
      <c r="AB37" s="82">
        <v>912.65773000000002</v>
      </c>
      <c r="AC37" s="82">
        <v>516.6</v>
      </c>
      <c r="AD37" s="83">
        <v>1842.74773</v>
      </c>
    </row>
    <row r="38" spans="1:30" x14ac:dyDescent="0.3">
      <c r="A38" s="1"/>
      <c r="B38" s="81" t="s">
        <v>781</v>
      </c>
      <c r="C38" s="82">
        <v>414.9</v>
      </c>
      <c r="D38" s="82">
        <v>77.92</v>
      </c>
      <c r="E38" s="82">
        <v>0.2</v>
      </c>
      <c r="F38" s="82">
        <v>76.2</v>
      </c>
      <c r="G38" s="82">
        <v>2568.6999999999998</v>
      </c>
      <c r="H38" s="82">
        <v>2466.1</v>
      </c>
      <c r="I38" s="82">
        <v>0.35050999999999999</v>
      </c>
      <c r="J38" s="82">
        <v>448.2</v>
      </c>
      <c r="K38" s="82">
        <v>705.1</v>
      </c>
      <c r="L38" s="82">
        <v>0</v>
      </c>
      <c r="M38" s="82">
        <v>872.7</v>
      </c>
      <c r="N38" s="82">
        <v>0</v>
      </c>
      <c r="O38" s="82">
        <v>569.22</v>
      </c>
      <c r="P38" s="82">
        <v>5483.3505100000002</v>
      </c>
      <c r="Q38" s="82">
        <v>1577.8</v>
      </c>
      <c r="R38" s="83">
        <v>7630.3705099999997</v>
      </c>
      <c r="S38" s="81" t="s">
        <v>781</v>
      </c>
      <c r="T38" s="82">
        <v>3688.7</v>
      </c>
      <c r="U38" s="82">
        <v>2544.02</v>
      </c>
      <c r="V38" s="82">
        <v>873.25050999999996</v>
      </c>
      <c r="W38" s="82">
        <v>524.4</v>
      </c>
      <c r="X38" s="83">
        <v>7630.3705099999997</v>
      </c>
      <c r="Y38" s="81" t="s">
        <v>781</v>
      </c>
      <c r="Z38" s="82">
        <v>371.3</v>
      </c>
      <c r="AA38" s="82">
        <v>39.72</v>
      </c>
      <c r="AB38" s="82">
        <v>873.25050999999996</v>
      </c>
      <c r="AC38" s="82">
        <v>524.4</v>
      </c>
      <c r="AD38" s="83">
        <v>1808.6705099999999</v>
      </c>
    </row>
    <row r="39" spans="1:30" x14ac:dyDescent="0.3">
      <c r="A39" s="1"/>
      <c r="B39" s="81" t="s">
        <v>782</v>
      </c>
      <c r="C39" s="82">
        <v>419</v>
      </c>
      <c r="D39" s="82">
        <v>77.84</v>
      </c>
      <c r="E39" s="82">
        <v>0.1</v>
      </c>
      <c r="F39" s="82">
        <v>72.5</v>
      </c>
      <c r="G39" s="82">
        <v>2577.1</v>
      </c>
      <c r="H39" s="82">
        <v>2412</v>
      </c>
      <c r="I39" s="82">
        <v>0.27196999999999999</v>
      </c>
      <c r="J39" s="82">
        <v>530.79999999999995</v>
      </c>
      <c r="K39" s="82">
        <v>722.4</v>
      </c>
      <c r="L39" s="82">
        <v>0</v>
      </c>
      <c r="M39" s="82">
        <v>818.43</v>
      </c>
      <c r="N39" s="82">
        <v>0</v>
      </c>
      <c r="O39" s="82">
        <v>569.44000000000005</v>
      </c>
      <c r="P39" s="82">
        <v>5520.1719700000003</v>
      </c>
      <c r="Q39" s="82">
        <v>1540.83</v>
      </c>
      <c r="R39" s="83">
        <v>7630.4419699999999</v>
      </c>
      <c r="S39" s="81" t="s">
        <v>782</v>
      </c>
      <c r="T39" s="82">
        <v>3718.5</v>
      </c>
      <c r="U39" s="82">
        <v>2489.84</v>
      </c>
      <c r="V39" s="82">
        <v>818.80196999999998</v>
      </c>
      <c r="W39" s="82">
        <v>603.29999999999995</v>
      </c>
      <c r="X39" s="83">
        <v>7630.4419699999999</v>
      </c>
      <c r="Y39" s="81" t="s">
        <v>782</v>
      </c>
      <c r="Z39" s="82">
        <v>378.3</v>
      </c>
      <c r="AA39" s="82">
        <v>39.840000000000003</v>
      </c>
      <c r="AB39" s="82">
        <v>818.80196999999998</v>
      </c>
      <c r="AC39" s="82">
        <v>603.29999999999995</v>
      </c>
      <c r="AD39" s="83">
        <v>1840.24197</v>
      </c>
    </row>
    <row r="40" spans="1:30" x14ac:dyDescent="0.3">
      <c r="A40" s="1"/>
      <c r="B40" s="81" t="s">
        <v>783</v>
      </c>
      <c r="C40" s="82">
        <v>414.3</v>
      </c>
      <c r="D40" s="82">
        <v>82.37</v>
      </c>
      <c r="E40" s="82">
        <v>0.1</v>
      </c>
      <c r="F40" s="82">
        <v>72.8</v>
      </c>
      <c r="G40" s="82">
        <v>2546.5</v>
      </c>
      <c r="H40" s="82">
        <v>2435.9</v>
      </c>
      <c r="I40" s="82">
        <v>0.24265999999999999</v>
      </c>
      <c r="J40" s="82">
        <v>532.1</v>
      </c>
      <c r="K40" s="82">
        <v>708.3</v>
      </c>
      <c r="L40" s="82">
        <v>0</v>
      </c>
      <c r="M40" s="82">
        <v>739.91</v>
      </c>
      <c r="N40" s="82">
        <v>0</v>
      </c>
      <c r="O40" s="82">
        <v>569.57000000000005</v>
      </c>
      <c r="P40" s="82">
        <v>5514.7426599999999</v>
      </c>
      <c r="Q40" s="82">
        <v>1448.21</v>
      </c>
      <c r="R40" s="83">
        <v>7532.5226599999996</v>
      </c>
      <c r="S40" s="81" t="s">
        <v>783</v>
      </c>
      <c r="T40" s="82">
        <v>3669.1</v>
      </c>
      <c r="U40" s="82">
        <v>2518.27</v>
      </c>
      <c r="V40" s="82">
        <v>740.25265999999999</v>
      </c>
      <c r="W40" s="82">
        <v>604.9</v>
      </c>
      <c r="X40" s="83">
        <v>7532.5226599999996</v>
      </c>
      <c r="Y40" s="81" t="s">
        <v>783</v>
      </c>
      <c r="Z40" s="82">
        <v>379</v>
      </c>
      <c r="AA40" s="82">
        <v>44.27</v>
      </c>
      <c r="AB40" s="82">
        <v>740.25265999999999</v>
      </c>
      <c r="AC40" s="82">
        <v>604.9</v>
      </c>
      <c r="AD40" s="83">
        <v>1768.42266</v>
      </c>
    </row>
    <row r="41" spans="1:30" x14ac:dyDescent="0.3">
      <c r="A41" s="1"/>
      <c r="B41" s="81" t="s">
        <v>784</v>
      </c>
      <c r="C41" s="82">
        <v>417.9</v>
      </c>
      <c r="D41" s="82">
        <v>82.86</v>
      </c>
      <c r="E41" s="82">
        <v>0.1</v>
      </c>
      <c r="F41" s="82">
        <v>70</v>
      </c>
      <c r="G41" s="82">
        <v>2735.3</v>
      </c>
      <c r="H41" s="82">
        <v>2431.6999999999998</v>
      </c>
      <c r="I41" s="82">
        <v>0.15114</v>
      </c>
      <c r="J41" s="82">
        <v>453.7</v>
      </c>
      <c r="K41" s="82">
        <v>717.3</v>
      </c>
      <c r="L41" s="82">
        <v>0</v>
      </c>
      <c r="M41" s="82">
        <v>583.92999999999995</v>
      </c>
      <c r="N41" s="82">
        <v>0</v>
      </c>
      <c r="O41" s="82">
        <v>570.86</v>
      </c>
      <c r="P41" s="82">
        <v>5620.8511399999998</v>
      </c>
      <c r="Q41" s="82">
        <v>1301.23</v>
      </c>
      <c r="R41" s="83">
        <v>7492.9411399999999</v>
      </c>
      <c r="S41" s="81" t="s">
        <v>784</v>
      </c>
      <c r="T41" s="82">
        <v>3870.5</v>
      </c>
      <c r="U41" s="82">
        <v>2514.56</v>
      </c>
      <c r="V41" s="82">
        <v>584.18114000000003</v>
      </c>
      <c r="W41" s="82">
        <v>523.70000000000005</v>
      </c>
      <c r="X41" s="83">
        <v>7492.9411399999999</v>
      </c>
      <c r="Y41" s="81" t="s">
        <v>784</v>
      </c>
      <c r="Z41" s="82">
        <v>379.8</v>
      </c>
      <c r="AA41" s="82">
        <v>44.76</v>
      </c>
      <c r="AB41" s="82">
        <v>584.18114000000003</v>
      </c>
      <c r="AC41" s="82">
        <v>523.70000000000005</v>
      </c>
      <c r="AD41" s="83">
        <v>1532.4411399999999</v>
      </c>
    </row>
    <row r="42" spans="1:30" x14ac:dyDescent="0.3">
      <c r="A42" s="1"/>
      <c r="B42" s="81" t="s">
        <v>785</v>
      </c>
      <c r="C42" s="82">
        <v>418</v>
      </c>
      <c r="D42" s="82">
        <v>77.81</v>
      </c>
      <c r="E42" s="82">
        <v>0.1</v>
      </c>
      <c r="F42" s="82">
        <v>68.099999999999994</v>
      </c>
      <c r="G42" s="82">
        <v>3045.1</v>
      </c>
      <c r="H42" s="82">
        <v>2444.3000000000002</v>
      </c>
      <c r="I42" s="82">
        <v>1.941E-2</v>
      </c>
      <c r="J42" s="82">
        <v>406.5</v>
      </c>
      <c r="K42" s="82">
        <v>718.7</v>
      </c>
      <c r="L42" s="82">
        <v>0</v>
      </c>
      <c r="M42" s="82">
        <v>318.55</v>
      </c>
      <c r="N42" s="82">
        <v>0</v>
      </c>
      <c r="O42" s="82">
        <v>564.01</v>
      </c>
      <c r="P42" s="82">
        <v>5895.9194100000004</v>
      </c>
      <c r="Q42" s="82">
        <v>1037.25</v>
      </c>
      <c r="R42" s="83">
        <v>7497.1794099999997</v>
      </c>
      <c r="S42" s="81" t="s">
        <v>785</v>
      </c>
      <c r="T42" s="82">
        <v>4181.8</v>
      </c>
      <c r="U42" s="82">
        <v>2522.11</v>
      </c>
      <c r="V42" s="82">
        <v>318.66941000000003</v>
      </c>
      <c r="W42" s="82">
        <v>474.6</v>
      </c>
      <c r="X42" s="83">
        <v>7497.1794099999997</v>
      </c>
      <c r="Y42" s="81" t="s">
        <v>785</v>
      </c>
      <c r="Z42" s="82">
        <v>380.2</v>
      </c>
      <c r="AA42" s="82">
        <v>39.71</v>
      </c>
      <c r="AB42" s="82">
        <v>318.66941000000003</v>
      </c>
      <c r="AC42" s="82">
        <v>474.6</v>
      </c>
      <c r="AD42" s="83">
        <v>1213.17941</v>
      </c>
    </row>
    <row r="43" spans="1:30" x14ac:dyDescent="0.3">
      <c r="A43" s="1"/>
      <c r="B43" s="81" t="s">
        <v>786</v>
      </c>
      <c r="C43" s="82">
        <v>420.8</v>
      </c>
      <c r="D43" s="82">
        <v>78.3</v>
      </c>
      <c r="E43" s="82">
        <v>0</v>
      </c>
      <c r="F43" s="82">
        <v>79.2</v>
      </c>
      <c r="G43" s="82">
        <v>3132.5</v>
      </c>
      <c r="H43" s="82">
        <v>2470.1999999999998</v>
      </c>
      <c r="I43" s="82">
        <v>1.5599999999999999E-2</v>
      </c>
      <c r="J43" s="82">
        <v>381.6</v>
      </c>
      <c r="K43" s="82">
        <v>760.4</v>
      </c>
      <c r="L43" s="82">
        <v>0</v>
      </c>
      <c r="M43" s="82">
        <v>77.78</v>
      </c>
      <c r="N43" s="82">
        <v>0</v>
      </c>
      <c r="O43" s="82">
        <v>578.29999999999995</v>
      </c>
      <c r="P43" s="82">
        <v>5984.3155999999999</v>
      </c>
      <c r="Q43" s="82">
        <v>838.18</v>
      </c>
      <c r="R43" s="83">
        <v>7400.7956000000004</v>
      </c>
      <c r="S43" s="81" t="s">
        <v>786</v>
      </c>
      <c r="T43" s="82">
        <v>4313.7</v>
      </c>
      <c r="U43" s="82">
        <v>2548.5</v>
      </c>
      <c r="V43" s="82">
        <v>77.795599999999993</v>
      </c>
      <c r="W43" s="82">
        <v>460.8</v>
      </c>
      <c r="X43" s="83">
        <v>7400.7956000000004</v>
      </c>
      <c r="Y43" s="81" t="s">
        <v>786</v>
      </c>
      <c r="Z43" s="82">
        <v>379.9</v>
      </c>
      <c r="AA43" s="82">
        <v>40.4</v>
      </c>
      <c r="AB43" s="82">
        <v>77.795599999999993</v>
      </c>
      <c r="AC43" s="82">
        <v>460.8</v>
      </c>
      <c r="AD43" s="83">
        <v>958.89559999999994</v>
      </c>
    </row>
    <row r="44" spans="1:30" x14ac:dyDescent="0.3">
      <c r="A44" s="1"/>
      <c r="B44" s="81" t="s">
        <v>787</v>
      </c>
      <c r="C44" s="82">
        <v>426.2</v>
      </c>
      <c r="D44" s="82">
        <v>81.66</v>
      </c>
      <c r="E44" s="82">
        <v>0</v>
      </c>
      <c r="F44" s="82">
        <v>79</v>
      </c>
      <c r="G44" s="82">
        <v>3132.8</v>
      </c>
      <c r="H44" s="82">
        <v>2446.5</v>
      </c>
      <c r="I44" s="82">
        <v>1.17E-3</v>
      </c>
      <c r="J44" s="82">
        <v>356.3</v>
      </c>
      <c r="K44" s="82">
        <v>803.1</v>
      </c>
      <c r="L44" s="82">
        <v>0</v>
      </c>
      <c r="M44" s="82">
        <v>0.93</v>
      </c>
      <c r="N44" s="82">
        <v>0</v>
      </c>
      <c r="O44" s="82">
        <v>586.86</v>
      </c>
      <c r="P44" s="82">
        <v>5935.6011699999999</v>
      </c>
      <c r="Q44" s="82">
        <v>804.03</v>
      </c>
      <c r="R44" s="83">
        <v>7326.4911700000002</v>
      </c>
      <c r="S44" s="81" t="s">
        <v>787</v>
      </c>
      <c r="T44" s="82">
        <v>4362.1000000000004</v>
      </c>
      <c r="U44" s="82">
        <v>2528.16</v>
      </c>
      <c r="V44" s="82">
        <v>0.93117000000000005</v>
      </c>
      <c r="W44" s="82">
        <v>435.3</v>
      </c>
      <c r="X44" s="83">
        <v>7326.4911700000002</v>
      </c>
      <c r="Y44" s="81" t="s">
        <v>787</v>
      </c>
      <c r="Z44" s="82">
        <v>379.7</v>
      </c>
      <c r="AA44" s="82">
        <v>43.26</v>
      </c>
      <c r="AB44" s="82">
        <v>0.93117000000000005</v>
      </c>
      <c r="AC44" s="82">
        <v>435.3</v>
      </c>
      <c r="AD44" s="83">
        <v>859.19117000000006</v>
      </c>
    </row>
    <row r="45" spans="1:30" x14ac:dyDescent="0.3">
      <c r="A45" s="1"/>
      <c r="B45" s="81" t="s">
        <v>788</v>
      </c>
      <c r="C45" s="82">
        <v>422.4</v>
      </c>
      <c r="D45" s="82">
        <v>84.88</v>
      </c>
      <c r="E45" s="82">
        <v>0</v>
      </c>
      <c r="F45" s="82">
        <v>80.5</v>
      </c>
      <c r="G45" s="82">
        <v>3456.6</v>
      </c>
      <c r="H45" s="82">
        <v>2494.3000000000002</v>
      </c>
      <c r="I45" s="82">
        <v>0</v>
      </c>
      <c r="J45" s="82">
        <v>317.3</v>
      </c>
      <c r="K45" s="82">
        <v>810.4</v>
      </c>
      <c r="L45" s="82">
        <v>0</v>
      </c>
      <c r="M45" s="82">
        <v>0</v>
      </c>
      <c r="N45" s="82">
        <v>0</v>
      </c>
      <c r="O45" s="82">
        <v>587.78</v>
      </c>
      <c r="P45" s="82">
        <v>6268.2</v>
      </c>
      <c r="Q45" s="82">
        <v>810.4</v>
      </c>
      <c r="R45" s="83">
        <v>7666.38</v>
      </c>
      <c r="S45" s="81" t="s">
        <v>788</v>
      </c>
      <c r="T45" s="82">
        <v>4689.3999999999996</v>
      </c>
      <c r="U45" s="82">
        <v>2579.1799999999998</v>
      </c>
      <c r="V45" s="82">
        <v>0</v>
      </c>
      <c r="W45" s="82">
        <v>397.8</v>
      </c>
      <c r="X45" s="83">
        <v>7666.38</v>
      </c>
      <c r="Y45" s="81" t="s">
        <v>788</v>
      </c>
      <c r="Z45" s="82">
        <v>381.3</v>
      </c>
      <c r="AA45" s="82">
        <v>46.58</v>
      </c>
      <c r="AB45" s="82">
        <v>0</v>
      </c>
      <c r="AC45" s="82">
        <v>397.8</v>
      </c>
      <c r="AD45" s="83">
        <v>825.68</v>
      </c>
    </row>
    <row r="46" spans="1:30" x14ac:dyDescent="0.3">
      <c r="A46" s="1"/>
      <c r="B46" s="81" t="s">
        <v>789</v>
      </c>
      <c r="C46" s="82">
        <v>423.8</v>
      </c>
      <c r="D46" s="82">
        <v>88.19</v>
      </c>
      <c r="E46" s="82">
        <v>0</v>
      </c>
      <c r="F46" s="82">
        <v>67.5</v>
      </c>
      <c r="G46" s="82">
        <v>3514.5</v>
      </c>
      <c r="H46" s="82">
        <v>2536.6</v>
      </c>
      <c r="I46" s="82">
        <v>0</v>
      </c>
      <c r="J46" s="82">
        <v>308.2</v>
      </c>
      <c r="K46" s="82">
        <v>813.8</v>
      </c>
      <c r="L46" s="82">
        <v>0</v>
      </c>
      <c r="M46" s="82">
        <v>0</v>
      </c>
      <c r="N46" s="82">
        <v>0</v>
      </c>
      <c r="O46" s="82">
        <v>579.49</v>
      </c>
      <c r="P46" s="82">
        <v>6359.3</v>
      </c>
      <c r="Q46" s="82">
        <v>813.8</v>
      </c>
      <c r="R46" s="83">
        <v>7752.59</v>
      </c>
      <c r="S46" s="81" t="s">
        <v>789</v>
      </c>
      <c r="T46" s="82">
        <v>4752.1000000000004</v>
      </c>
      <c r="U46" s="82">
        <v>2624.79</v>
      </c>
      <c r="V46" s="82">
        <v>0</v>
      </c>
      <c r="W46" s="82">
        <v>375.7</v>
      </c>
      <c r="X46" s="83">
        <v>7752.59</v>
      </c>
      <c r="Y46" s="81" t="s">
        <v>789</v>
      </c>
      <c r="Z46" s="82">
        <v>381.6</v>
      </c>
      <c r="AA46" s="82">
        <v>47.69</v>
      </c>
      <c r="AB46" s="82">
        <v>0</v>
      </c>
      <c r="AC46" s="82">
        <v>375.7</v>
      </c>
      <c r="AD46" s="83">
        <v>804.99</v>
      </c>
    </row>
    <row r="47" spans="1:30" x14ac:dyDescent="0.3">
      <c r="A47" s="1"/>
      <c r="B47" s="81" t="s">
        <v>790</v>
      </c>
      <c r="C47" s="82">
        <v>426.1</v>
      </c>
      <c r="D47" s="82">
        <v>87.59</v>
      </c>
      <c r="E47" s="82">
        <v>0</v>
      </c>
      <c r="F47" s="82">
        <v>62.7</v>
      </c>
      <c r="G47" s="82">
        <v>3519.5</v>
      </c>
      <c r="H47" s="82">
        <v>2540.8000000000002</v>
      </c>
      <c r="I47" s="82">
        <v>0</v>
      </c>
      <c r="J47" s="82">
        <v>291.10000000000002</v>
      </c>
      <c r="K47" s="82">
        <v>800.3</v>
      </c>
      <c r="L47" s="82">
        <v>0</v>
      </c>
      <c r="M47" s="82">
        <v>0</v>
      </c>
      <c r="N47" s="82">
        <v>0</v>
      </c>
      <c r="O47" s="82">
        <v>576.39</v>
      </c>
      <c r="P47" s="82">
        <v>6351.4</v>
      </c>
      <c r="Q47" s="82">
        <v>800.3</v>
      </c>
      <c r="R47" s="83">
        <v>7728.09</v>
      </c>
      <c r="S47" s="81" t="s">
        <v>790</v>
      </c>
      <c r="T47" s="82">
        <v>4745.8999999999996</v>
      </c>
      <c r="U47" s="82">
        <v>2628.39</v>
      </c>
      <c r="V47" s="82">
        <v>0</v>
      </c>
      <c r="W47" s="82">
        <v>353.8</v>
      </c>
      <c r="X47" s="83">
        <v>7728.09</v>
      </c>
      <c r="Y47" s="81" t="s">
        <v>790</v>
      </c>
      <c r="Z47" s="82">
        <v>382</v>
      </c>
      <c r="AA47" s="82">
        <v>47.59</v>
      </c>
      <c r="AB47" s="82">
        <v>0</v>
      </c>
      <c r="AC47" s="82">
        <v>353.8</v>
      </c>
      <c r="AD47" s="83">
        <v>783.39</v>
      </c>
    </row>
    <row r="48" spans="1:30" x14ac:dyDescent="0.3">
      <c r="A48" s="1"/>
      <c r="B48" s="81" t="s">
        <v>791</v>
      </c>
      <c r="C48" s="82">
        <v>428.4</v>
      </c>
      <c r="D48" s="82">
        <v>87.24</v>
      </c>
      <c r="E48" s="82">
        <v>0</v>
      </c>
      <c r="F48" s="82">
        <v>53.9</v>
      </c>
      <c r="G48" s="82">
        <v>3488.6</v>
      </c>
      <c r="H48" s="82">
        <v>2542.6</v>
      </c>
      <c r="I48" s="82">
        <v>0</v>
      </c>
      <c r="J48" s="82">
        <v>294.89999999999998</v>
      </c>
      <c r="K48" s="82">
        <v>799.5</v>
      </c>
      <c r="L48" s="82">
        <v>0</v>
      </c>
      <c r="M48" s="82">
        <v>0</v>
      </c>
      <c r="N48" s="82">
        <v>0</v>
      </c>
      <c r="O48" s="82">
        <v>569.54</v>
      </c>
      <c r="P48" s="82">
        <v>6326.1</v>
      </c>
      <c r="Q48" s="82">
        <v>799.5</v>
      </c>
      <c r="R48" s="83">
        <v>7695.14</v>
      </c>
      <c r="S48" s="81" t="s">
        <v>791</v>
      </c>
      <c r="T48" s="82">
        <v>4716.5</v>
      </c>
      <c r="U48" s="82">
        <v>2629.84</v>
      </c>
      <c r="V48" s="82">
        <v>0</v>
      </c>
      <c r="W48" s="82">
        <v>348.8</v>
      </c>
      <c r="X48" s="83">
        <v>7695.14</v>
      </c>
      <c r="Y48" s="81" t="s">
        <v>791</v>
      </c>
      <c r="Z48" s="82">
        <v>382.3</v>
      </c>
      <c r="AA48" s="82">
        <v>47.44</v>
      </c>
      <c r="AB48" s="82">
        <v>0</v>
      </c>
      <c r="AC48" s="82">
        <v>348.8</v>
      </c>
      <c r="AD48" s="83">
        <v>778.54</v>
      </c>
    </row>
    <row r="49" spans="1:30" x14ac:dyDescent="0.3">
      <c r="A49" s="1"/>
      <c r="B49" s="81" t="s">
        <v>792</v>
      </c>
      <c r="C49" s="82">
        <v>413.4</v>
      </c>
      <c r="D49" s="82">
        <v>84.79</v>
      </c>
      <c r="E49" s="82">
        <v>0</v>
      </c>
      <c r="F49" s="82">
        <v>47.5</v>
      </c>
      <c r="G49" s="82">
        <v>3464.7</v>
      </c>
      <c r="H49" s="82">
        <v>2533.1</v>
      </c>
      <c r="I49" s="82">
        <v>0</v>
      </c>
      <c r="J49" s="82">
        <v>267.7</v>
      </c>
      <c r="K49" s="82">
        <v>806.3</v>
      </c>
      <c r="L49" s="82">
        <v>0</v>
      </c>
      <c r="M49" s="82">
        <v>0</v>
      </c>
      <c r="N49" s="82">
        <v>0</v>
      </c>
      <c r="O49" s="82">
        <v>545.69000000000005</v>
      </c>
      <c r="P49" s="82">
        <v>6265.5</v>
      </c>
      <c r="Q49" s="82">
        <v>806.3</v>
      </c>
      <c r="R49" s="83">
        <v>7617.49</v>
      </c>
      <c r="S49" s="81" t="s">
        <v>792</v>
      </c>
      <c r="T49" s="82">
        <v>4684.3999999999996</v>
      </c>
      <c r="U49" s="82">
        <v>2617.89</v>
      </c>
      <c r="V49" s="82">
        <v>0</v>
      </c>
      <c r="W49" s="82">
        <v>315.2</v>
      </c>
      <c r="X49" s="83">
        <v>7617.49</v>
      </c>
      <c r="Y49" s="81" t="s">
        <v>792</v>
      </c>
      <c r="Z49" s="82">
        <v>382.2</v>
      </c>
      <c r="AA49" s="82">
        <v>45.19</v>
      </c>
      <c r="AB49" s="82">
        <v>0</v>
      </c>
      <c r="AC49" s="82">
        <v>315.2</v>
      </c>
      <c r="AD49" s="83">
        <v>742.59</v>
      </c>
    </row>
    <row r="50" spans="1:30" x14ac:dyDescent="0.3">
      <c r="A50" s="1"/>
      <c r="B50" s="81" t="s">
        <v>793</v>
      </c>
      <c r="C50" s="82">
        <v>415.2</v>
      </c>
      <c r="D50" s="82">
        <v>88.05</v>
      </c>
      <c r="E50" s="82">
        <v>0</v>
      </c>
      <c r="F50" s="82">
        <v>41.7</v>
      </c>
      <c r="G50" s="82">
        <v>3526.3</v>
      </c>
      <c r="H50" s="82">
        <v>2536.5</v>
      </c>
      <c r="I50" s="82">
        <v>0</v>
      </c>
      <c r="J50" s="82">
        <v>245.6</v>
      </c>
      <c r="K50" s="82">
        <v>746.5</v>
      </c>
      <c r="L50" s="82">
        <v>0</v>
      </c>
      <c r="M50" s="82">
        <v>0</v>
      </c>
      <c r="N50" s="82">
        <v>0</v>
      </c>
      <c r="O50" s="82">
        <v>544.95000000000005</v>
      </c>
      <c r="P50" s="82">
        <v>6308.4</v>
      </c>
      <c r="Q50" s="82">
        <v>746.5</v>
      </c>
      <c r="R50" s="83">
        <v>7599.85</v>
      </c>
      <c r="S50" s="81" t="s">
        <v>793</v>
      </c>
      <c r="T50" s="82">
        <v>4688</v>
      </c>
      <c r="U50" s="82">
        <v>2624.55</v>
      </c>
      <c r="V50" s="82">
        <v>0</v>
      </c>
      <c r="W50" s="82">
        <v>287.3</v>
      </c>
      <c r="X50" s="83">
        <v>7599.85</v>
      </c>
      <c r="Y50" s="81" t="s">
        <v>793</v>
      </c>
      <c r="Z50" s="82">
        <v>382.6</v>
      </c>
      <c r="AA50" s="82">
        <v>48.35</v>
      </c>
      <c r="AB50" s="82">
        <v>0</v>
      </c>
      <c r="AC50" s="82">
        <v>287.3</v>
      </c>
      <c r="AD50" s="83">
        <v>718.25</v>
      </c>
    </row>
    <row r="51" spans="1:30" x14ac:dyDescent="0.3">
      <c r="A51" s="1"/>
      <c r="B51" s="81" t="s">
        <v>794</v>
      </c>
      <c r="C51" s="82">
        <v>416.4</v>
      </c>
      <c r="D51" s="82">
        <v>88.5</v>
      </c>
      <c r="E51" s="82">
        <v>0</v>
      </c>
      <c r="F51" s="82">
        <v>25.3</v>
      </c>
      <c r="G51" s="82">
        <v>3622</v>
      </c>
      <c r="H51" s="82">
        <v>2530.8000000000002</v>
      </c>
      <c r="I51" s="82">
        <v>0</v>
      </c>
      <c r="J51" s="82">
        <v>206.6</v>
      </c>
      <c r="K51" s="82">
        <v>736.8</v>
      </c>
      <c r="L51" s="82">
        <v>0</v>
      </c>
      <c r="M51" s="82">
        <v>0</v>
      </c>
      <c r="N51" s="82">
        <v>0</v>
      </c>
      <c r="O51" s="82">
        <v>530.20000000000005</v>
      </c>
      <c r="P51" s="82">
        <v>6359.4</v>
      </c>
      <c r="Q51" s="82">
        <v>736.8</v>
      </c>
      <c r="R51" s="83">
        <v>7626.4</v>
      </c>
      <c r="S51" s="81" t="s">
        <v>794</v>
      </c>
      <c r="T51" s="82">
        <v>4775.2</v>
      </c>
      <c r="U51" s="82">
        <v>2619.3000000000002</v>
      </c>
      <c r="V51" s="82">
        <v>0</v>
      </c>
      <c r="W51" s="82">
        <v>231.9</v>
      </c>
      <c r="X51" s="83">
        <v>7626.4</v>
      </c>
      <c r="Y51" s="81" t="s">
        <v>794</v>
      </c>
      <c r="Z51" s="82">
        <v>383.1</v>
      </c>
      <c r="AA51" s="82">
        <v>50.4</v>
      </c>
      <c r="AB51" s="82">
        <v>0</v>
      </c>
      <c r="AC51" s="82">
        <v>231.9</v>
      </c>
      <c r="AD51" s="83">
        <v>665.4</v>
      </c>
    </row>
    <row r="52" spans="1:30" x14ac:dyDescent="0.3">
      <c r="A52" s="1"/>
      <c r="B52" s="81" t="s">
        <v>795</v>
      </c>
      <c r="C52" s="82">
        <v>416.5</v>
      </c>
      <c r="D52" s="82">
        <v>90.04</v>
      </c>
      <c r="E52" s="82">
        <v>0</v>
      </c>
      <c r="F52" s="82">
        <v>21.1</v>
      </c>
      <c r="G52" s="82">
        <v>3507.9</v>
      </c>
      <c r="H52" s="82">
        <v>2537.4</v>
      </c>
      <c r="I52" s="82">
        <v>0</v>
      </c>
      <c r="J52" s="82">
        <v>180.1</v>
      </c>
      <c r="K52" s="82">
        <v>741.3</v>
      </c>
      <c r="L52" s="82">
        <v>0</v>
      </c>
      <c r="M52" s="82">
        <v>0</v>
      </c>
      <c r="N52" s="82">
        <v>0</v>
      </c>
      <c r="O52" s="82">
        <v>527.64</v>
      </c>
      <c r="P52" s="82">
        <v>6225.4</v>
      </c>
      <c r="Q52" s="82">
        <v>741.3</v>
      </c>
      <c r="R52" s="83">
        <v>7494.34</v>
      </c>
      <c r="S52" s="81" t="s">
        <v>795</v>
      </c>
      <c r="T52" s="82">
        <v>4665.7</v>
      </c>
      <c r="U52" s="82">
        <v>2627.44</v>
      </c>
      <c r="V52" s="82">
        <v>0</v>
      </c>
      <c r="W52" s="82">
        <v>201.2</v>
      </c>
      <c r="X52" s="83">
        <v>7494.34</v>
      </c>
      <c r="Y52" s="81" t="s">
        <v>795</v>
      </c>
      <c r="Z52" s="82">
        <v>383.1</v>
      </c>
      <c r="AA52" s="82">
        <v>53.44</v>
      </c>
      <c r="AB52" s="82">
        <v>0</v>
      </c>
      <c r="AC52" s="82">
        <v>201.2</v>
      </c>
      <c r="AD52" s="83">
        <v>637.74</v>
      </c>
    </row>
    <row r="53" spans="1:30" x14ac:dyDescent="0.3">
      <c r="A53" s="1"/>
      <c r="B53" s="81" t="s">
        <v>796</v>
      </c>
      <c r="C53" s="82">
        <v>419.1</v>
      </c>
      <c r="D53" s="82">
        <v>90.53</v>
      </c>
      <c r="E53" s="82">
        <v>0</v>
      </c>
      <c r="F53" s="82">
        <v>21.6</v>
      </c>
      <c r="G53" s="82">
        <v>3244.6</v>
      </c>
      <c r="H53" s="82">
        <v>2547.1999999999998</v>
      </c>
      <c r="I53" s="82">
        <v>0</v>
      </c>
      <c r="J53" s="82">
        <v>162.80000000000001</v>
      </c>
      <c r="K53" s="82">
        <v>730.7</v>
      </c>
      <c r="L53" s="82">
        <v>0</v>
      </c>
      <c r="M53" s="82">
        <v>0</v>
      </c>
      <c r="N53" s="82">
        <v>0</v>
      </c>
      <c r="O53" s="82">
        <v>531.23</v>
      </c>
      <c r="P53" s="82">
        <v>5954.6</v>
      </c>
      <c r="Q53" s="82">
        <v>730.7</v>
      </c>
      <c r="R53" s="83">
        <v>7216.53</v>
      </c>
      <c r="S53" s="81" t="s">
        <v>796</v>
      </c>
      <c r="T53" s="82">
        <v>4394.3999999999996</v>
      </c>
      <c r="U53" s="82">
        <v>2637.73</v>
      </c>
      <c r="V53" s="82">
        <v>0</v>
      </c>
      <c r="W53" s="82">
        <v>184.4</v>
      </c>
      <c r="X53" s="83">
        <v>7216.53</v>
      </c>
      <c r="Y53" s="81" t="s">
        <v>796</v>
      </c>
      <c r="Z53" s="82">
        <v>382.3</v>
      </c>
      <c r="AA53" s="82">
        <v>65.23</v>
      </c>
      <c r="AB53" s="82">
        <v>0</v>
      </c>
      <c r="AC53" s="82">
        <v>184.4</v>
      </c>
      <c r="AD53" s="83">
        <v>631.92999999999995</v>
      </c>
    </row>
    <row r="54" spans="1:30" x14ac:dyDescent="0.3">
      <c r="A54" s="1"/>
      <c r="B54" s="81" t="s">
        <v>797</v>
      </c>
      <c r="C54" s="82">
        <v>418.7</v>
      </c>
      <c r="D54" s="82">
        <v>90.97</v>
      </c>
      <c r="E54" s="82">
        <v>0</v>
      </c>
      <c r="F54" s="82">
        <v>29.4</v>
      </c>
      <c r="G54" s="82">
        <v>3136.7</v>
      </c>
      <c r="H54" s="82">
        <v>2546.8000000000002</v>
      </c>
      <c r="I54" s="82">
        <v>0</v>
      </c>
      <c r="J54" s="82">
        <v>156.80000000000001</v>
      </c>
      <c r="K54" s="82">
        <v>727.9</v>
      </c>
      <c r="L54" s="82">
        <v>0</v>
      </c>
      <c r="M54" s="82">
        <v>0</v>
      </c>
      <c r="N54" s="82">
        <v>0</v>
      </c>
      <c r="O54" s="82">
        <v>539.07000000000005</v>
      </c>
      <c r="P54" s="82">
        <v>5840.3</v>
      </c>
      <c r="Q54" s="82">
        <v>727.9</v>
      </c>
      <c r="R54" s="83">
        <v>7107.27</v>
      </c>
      <c r="S54" s="81" t="s">
        <v>797</v>
      </c>
      <c r="T54" s="82">
        <v>4283.3</v>
      </c>
      <c r="U54" s="82">
        <v>2637.77</v>
      </c>
      <c r="V54" s="82">
        <v>0</v>
      </c>
      <c r="W54" s="82">
        <v>186.2</v>
      </c>
      <c r="X54" s="83">
        <v>7107.27</v>
      </c>
      <c r="Y54" s="81" t="s">
        <v>797</v>
      </c>
      <c r="Z54" s="82">
        <v>382.5</v>
      </c>
      <c r="AA54" s="82">
        <v>64.87</v>
      </c>
      <c r="AB54" s="82">
        <v>0</v>
      </c>
      <c r="AC54" s="82">
        <v>186.2</v>
      </c>
      <c r="AD54" s="83">
        <v>633.57000000000005</v>
      </c>
    </row>
    <row r="55" spans="1:30" x14ac:dyDescent="0.3">
      <c r="A55" s="1"/>
      <c r="B55" s="81" t="s">
        <v>77</v>
      </c>
      <c r="C55" s="82">
        <v>416.7</v>
      </c>
      <c r="D55" s="82">
        <v>90.93</v>
      </c>
      <c r="E55" s="82">
        <v>0</v>
      </c>
      <c r="F55" s="82">
        <v>33.700000000000003</v>
      </c>
      <c r="G55" s="82">
        <v>2950.1</v>
      </c>
      <c r="H55" s="82">
        <v>2546.1</v>
      </c>
      <c r="I55" s="82">
        <v>0</v>
      </c>
      <c r="J55" s="82">
        <v>118.4</v>
      </c>
      <c r="K55" s="82">
        <v>723.5</v>
      </c>
      <c r="L55" s="82">
        <v>0</v>
      </c>
      <c r="M55" s="82">
        <v>0</v>
      </c>
      <c r="N55" s="82">
        <v>0</v>
      </c>
      <c r="O55" s="82">
        <v>541.33000000000004</v>
      </c>
      <c r="P55" s="82">
        <v>5614.6</v>
      </c>
      <c r="Q55" s="82">
        <v>723.5</v>
      </c>
      <c r="R55" s="83">
        <v>6879.43</v>
      </c>
      <c r="S55" s="81" t="s">
        <v>77</v>
      </c>
      <c r="T55" s="82">
        <v>4090.3</v>
      </c>
      <c r="U55" s="82">
        <v>2637.03</v>
      </c>
      <c r="V55" s="82">
        <v>0</v>
      </c>
      <c r="W55" s="82">
        <v>152.1</v>
      </c>
      <c r="X55" s="83">
        <v>6879.43</v>
      </c>
      <c r="Y55" s="81" t="s">
        <v>77</v>
      </c>
      <c r="Z55" s="82">
        <v>378.3</v>
      </c>
      <c r="AA55" s="82">
        <v>65.23</v>
      </c>
      <c r="AB55" s="82">
        <v>0</v>
      </c>
      <c r="AC55" s="82">
        <v>152.1</v>
      </c>
      <c r="AD55" s="83">
        <v>595.63</v>
      </c>
    </row>
    <row r="56" spans="1:30" x14ac:dyDescent="0.3">
      <c r="A56" s="1"/>
      <c r="B56" s="84" t="s">
        <v>949</v>
      </c>
      <c r="C56" s="85">
        <v>9572.4500000000007</v>
      </c>
      <c r="D56" s="85">
        <v>1656.92</v>
      </c>
      <c r="E56" s="85">
        <v>2.6</v>
      </c>
      <c r="F56" s="85">
        <v>1073.1500000000001</v>
      </c>
      <c r="G56" s="85">
        <v>63645.15</v>
      </c>
      <c r="H56" s="85">
        <v>61571.8</v>
      </c>
      <c r="I56" s="85">
        <v>6.1031849999999999</v>
      </c>
      <c r="J56" s="85">
        <v>6294.4</v>
      </c>
      <c r="K56" s="85">
        <v>17118.349999999999</v>
      </c>
      <c r="L56" s="85">
        <v>0</v>
      </c>
      <c r="M56" s="85">
        <v>9895.0949999999993</v>
      </c>
      <c r="N56" s="85">
        <v>0</v>
      </c>
      <c r="O56" s="85">
        <v>12305.12</v>
      </c>
      <c r="P56" s="85">
        <v>131517.45318499999</v>
      </c>
      <c r="Q56" s="85">
        <v>27013.445</v>
      </c>
      <c r="R56" s="85">
        <v>170836.01818499999</v>
      </c>
      <c r="S56" s="84" t="s">
        <v>949</v>
      </c>
      <c r="T56" s="85">
        <v>90335.95</v>
      </c>
      <c r="U56" s="85">
        <v>63228.72</v>
      </c>
      <c r="V56" s="85">
        <v>9903.7981849999996</v>
      </c>
      <c r="W56" s="85">
        <v>7367.55</v>
      </c>
      <c r="X56" s="85">
        <v>170836.01818499999</v>
      </c>
      <c r="Y56" s="84" t="s">
        <v>949</v>
      </c>
      <c r="Z56" s="85">
        <v>8492.6</v>
      </c>
      <c r="AA56" s="85">
        <v>1077.72</v>
      </c>
      <c r="AB56" s="85">
        <v>9903.7981849999996</v>
      </c>
      <c r="AC56" s="85">
        <v>7367.55</v>
      </c>
      <c r="AD56" s="85">
        <v>26841.668184999999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1169</v>
      </c>
      <c r="C5" s="1"/>
      <c r="D5" s="1"/>
      <c r="E5" s="1"/>
      <c r="F5" s="1"/>
      <c r="G5" s="1"/>
      <c r="H5" s="1"/>
      <c r="I5" s="1"/>
      <c r="J5" s="1"/>
      <c r="K5" s="1"/>
      <c r="L5" s="1"/>
      <c r="M5" s="1"/>
      <c r="N5" s="1"/>
      <c r="O5" s="1"/>
      <c r="P5" s="1"/>
    </row>
    <row r="6" spans="1:16" ht="27.6" x14ac:dyDescent="0.3">
      <c r="A6" s="1"/>
      <c r="B6" s="3" t="s">
        <v>196</v>
      </c>
      <c r="C6" s="3" t="s">
        <v>1170</v>
      </c>
      <c r="D6" s="3" t="s">
        <v>1171</v>
      </c>
      <c r="E6" s="3" t="s">
        <v>1172</v>
      </c>
      <c r="F6" s="3" t="s">
        <v>199</v>
      </c>
      <c r="G6" s="3" t="s">
        <v>200</v>
      </c>
      <c r="H6" s="3" t="s">
        <v>1173</v>
      </c>
      <c r="I6" s="3" t="s">
        <v>1174</v>
      </c>
      <c r="J6" s="3" t="s">
        <v>1175</v>
      </c>
      <c r="K6" s="3" t="s">
        <v>1176</v>
      </c>
      <c r="L6" s="3" t="s">
        <v>1177</v>
      </c>
      <c r="M6" s="3" t="s">
        <v>1178</v>
      </c>
      <c r="N6" s="3" t="s">
        <v>1179</v>
      </c>
      <c r="O6" s="3" t="s">
        <v>1180</v>
      </c>
      <c r="P6" s="3" t="s">
        <v>1181</v>
      </c>
    </row>
    <row r="7" spans="1:16" x14ac:dyDescent="0.3">
      <c r="A7" s="1"/>
      <c r="B7" s="6" t="s">
        <v>209</v>
      </c>
      <c r="C7" s="6" t="s">
        <v>972</v>
      </c>
      <c r="D7" s="86" t="s">
        <v>88</v>
      </c>
      <c r="E7" s="6" t="s">
        <v>1182</v>
      </c>
      <c r="F7" s="86" t="s">
        <v>1183</v>
      </c>
      <c r="G7" s="86" t="s">
        <v>34</v>
      </c>
      <c r="H7" s="86" t="s">
        <v>1184</v>
      </c>
      <c r="I7" s="86" t="s">
        <v>905</v>
      </c>
      <c r="J7" s="86" t="s">
        <v>1185</v>
      </c>
      <c r="K7" s="86" t="s">
        <v>905</v>
      </c>
      <c r="L7" s="86" t="s">
        <v>905</v>
      </c>
      <c r="M7" s="86" t="s">
        <v>905</v>
      </c>
      <c r="N7" s="86" t="s">
        <v>905</v>
      </c>
      <c r="O7" s="6" t="s">
        <v>1186</v>
      </c>
      <c r="P7" s="6"/>
    </row>
    <row r="8" spans="1:16" x14ac:dyDescent="0.3">
      <c r="A8" s="1"/>
      <c r="B8" s="6" t="s">
        <v>579</v>
      </c>
      <c r="C8" s="6" t="s">
        <v>1055</v>
      </c>
      <c r="D8" s="86" t="s">
        <v>88</v>
      </c>
      <c r="E8" s="6" t="s">
        <v>1187</v>
      </c>
      <c r="F8" s="86" t="s">
        <v>1188</v>
      </c>
      <c r="G8" s="86" t="s">
        <v>34</v>
      </c>
      <c r="H8" s="86" t="s">
        <v>905</v>
      </c>
      <c r="I8" s="86" t="s">
        <v>905</v>
      </c>
      <c r="J8" s="86" t="s">
        <v>1185</v>
      </c>
      <c r="K8" s="86" t="s">
        <v>905</v>
      </c>
      <c r="L8" s="86" t="s">
        <v>905</v>
      </c>
      <c r="M8" s="86" t="s">
        <v>905</v>
      </c>
      <c r="N8" s="86" t="s">
        <v>905</v>
      </c>
      <c r="O8" s="6" t="s">
        <v>1186</v>
      </c>
      <c r="P8" s="6"/>
    </row>
    <row r="9" spans="1:16" x14ac:dyDescent="0.3">
      <c r="A9" s="1"/>
      <c r="B9" s="6" t="s">
        <v>220</v>
      </c>
      <c r="C9" s="6" t="s">
        <v>1056</v>
      </c>
      <c r="D9" s="86" t="s">
        <v>88</v>
      </c>
      <c r="E9" s="6" t="s">
        <v>1189</v>
      </c>
      <c r="F9" s="86" t="s">
        <v>1190</v>
      </c>
      <c r="G9" s="86" t="s">
        <v>34</v>
      </c>
      <c r="H9" s="86" t="s">
        <v>905</v>
      </c>
      <c r="I9" s="86" t="s">
        <v>905</v>
      </c>
      <c r="J9" s="86" t="s">
        <v>1185</v>
      </c>
      <c r="K9" s="86" t="s">
        <v>905</v>
      </c>
      <c r="L9" s="86" t="s">
        <v>905</v>
      </c>
      <c r="M9" s="86" t="s">
        <v>905</v>
      </c>
      <c r="N9" s="86" t="s">
        <v>905</v>
      </c>
      <c r="O9" s="6" t="s">
        <v>1186</v>
      </c>
      <c r="P9" s="6"/>
    </row>
    <row r="10" spans="1:16" ht="26.4" x14ac:dyDescent="0.3">
      <c r="A10" s="1"/>
      <c r="B10" s="6" t="s">
        <v>580</v>
      </c>
      <c r="C10" s="6" t="s">
        <v>975</v>
      </c>
      <c r="D10" s="86" t="s">
        <v>1126</v>
      </c>
      <c r="E10" s="6" t="s">
        <v>1191</v>
      </c>
      <c r="F10" s="86" t="s">
        <v>1188</v>
      </c>
      <c r="G10" s="86" t="s">
        <v>1192</v>
      </c>
      <c r="H10" s="86" t="s">
        <v>905</v>
      </c>
      <c r="I10" s="86" t="s">
        <v>905</v>
      </c>
      <c r="J10" s="86" t="s">
        <v>1185</v>
      </c>
      <c r="K10" s="86" t="s">
        <v>905</v>
      </c>
      <c r="L10" s="86" t="s">
        <v>905</v>
      </c>
      <c r="M10" s="86" t="s">
        <v>905</v>
      </c>
      <c r="N10" s="86" t="s">
        <v>905</v>
      </c>
      <c r="O10" s="6" t="s">
        <v>1186</v>
      </c>
      <c r="P10" s="6"/>
    </row>
    <row r="11" spans="1:16" x14ac:dyDescent="0.3">
      <c r="A11" s="1"/>
      <c r="B11" s="6" t="s">
        <v>578</v>
      </c>
      <c r="C11" s="6" t="s">
        <v>978</v>
      </c>
      <c r="D11" s="86" t="s">
        <v>88</v>
      </c>
      <c r="E11" s="6" t="s">
        <v>1193</v>
      </c>
      <c r="F11" s="86" t="s">
        <v>1188</v>
      </c>
      <c r="G11" s="86" t="s">
        <v>34</v>
      </c>
      <c r="H11" s="86" t="s">
        <v>905</v>
      </c>
      <c r="I11" s="86" t="s">
        <v>905</v>
      </c>
      <c r="J11" s="86" t="s">
        <v>1185</v>
      </c>
      <c r="K11" s="86" t="s">
        <v>905</v>
      </c>
      <c r="L11" s="86" t="s">
        <v>905</v>
      </c>
      <c r="M11" s="86" t="s">
        <v>905</v>
      </c>
      <c r="N11" s="86" t="s">
        <v>905</v>
      </c>
      <c r="O11" s="6" t="s">
        <v>1186</v>
      </c>
      <c r="P11" s="6"/>
    </row>
    <row r="12" spans="1:16" x14ac:dyDescent="0.3">
      <c r="A12" s="1"/>
      <c r="B12" s="6" t="s">
        <v>581</v>
      </c>
      <c r="C12" s="6" t="s">
        <v>979</v>
      </c>
      <c r="D12" s="86" t="s">
        <v>1126</v>
      </c>
      <c r="E12" s="6" t="s">
        <v>1194</v>
      </c>
      <c r="F12" s="86" t="s">
        <v>1195</v>
      </c>
      <c r="G12" s="86" t="s">
        <v>1196</v>
      </c>
      <c r="H12" s="86" t="s">
        <v>905</v>
      </c>
      <c r="I12" s="86" t="s">
        <v>905</v>
      </c>
      <c r="J12" s="86" t="s">
        <v>1185</v>
      </c>
      <c r="K12" s="86" t="s">
        <v>905</v>
      </c>
      <c r="L12" s="86" t="s">
        <v>905</v>
      </c>
      <c r="M12" s="86" t="s">
        <v>905</v>
      </c>
      <c r="N12" s="86" t="s">
        <v>905</v>
      </c>
      <c r="O12" s="6" t="s">
        <v>1186</v>
      </c>
      <c r="P12" s="6"/>
    </row>
    <row r="13" spans="1:16" x14ac:dyDescent="0.3">
      <c r="A13" s="1"/>
      <c r="B13" s="6" t="s">
        <v>581</v>
      </c>
      <c r="C13" s="6" t="s">
        <v>979</v>
      </c>
      <c r="D13" s="86" t="s">
        <v>1126</v>
      </c>
      <c r="E13" s="6" t="s">
        <v>1194</v>
      </c>
      <c r="F13" s="86" t="s">
        <v>1197</v>
      </c>
      <c r="G13" s="86" t="s">
        <v>1198</v>
      </c>
      <c r="H13" s="86" t="s">
        <v>905</v>
      </c>
      <c r="I13" s="86" t="s">
        <v>905</v>
      </c>
      <c r="J13" s="86" t="s">
        <v>1185</v>
      </c>
      <c r="K13" s="86" t="s">
        <v>905</v>
      </c>
      <c r="L13" s="86" t="s">
        <v>905</v>
      </c>
      <c r="M13" s="86" t="s">
        <v>905</v>
      </c>
      <c r="N13" s="86" t="s">
        <v>905</v>
      </c>
      <c r="O13" s="6" t="s">
        <v>1186</v>
      </c>
      <c r="P13" s="6"/>
    </row>
    <row r="14" spans="1:16" x14ac:dyDescent="0.3">
      <c r="A14" s="1"/>
      <c r="B14" s="6" t="s">
        <v>581</v>
      </c>
      <c r="C14" s="6" t="s">
        <v>979</v>
      </c>
      <c r="D14" s="86" t="s">
        <v>1126</v>
      </c>
      <c r="E14" s="6" t="s">
        <v>1194</v>
      </c>
      <c r="F14" s="86" t="s">
        <v>1199</v>
      </c>
      <c r="G14" s="86" t="s">
        <v>34</v>
      </c>
      <c r="H14" s="86" t="s">
        <v>905</v>
      </c>
      <c r="I14" s="86" t="s">
        <v>905</v>
      </c>
      <c r="J14" s="86" t="s">
        <v>1185</v>
      </c>
      <c r="K14" s="86" t="s">
        <v>905</v>
      </c>
      <c r="L14" s="86" t="s">
        <v>905</v>
      </c>
      <c r="M14" s="86" t="s">
        <v>905</v>
      </c>
      <c r="N14" s="86" t="s">
        <v>905</v>
      </c>
      <c r="O14" s="6" t="s">
        <v>1186</v>
      </c>
      <c r="P14" s="6"/>
    </row>
    <row r="15" spans="1:16" x14ac:dyDescent="0.3">
      <c r="A15" s="1"/>
      <c r="B15" s="6" t="s">
        <v>250</v>
      </c>
      <c r="C15" s="6" t="s">
        <v>1066</v>
      </c>
      <c r="D15" s="86" t="s">
        <v>88</v>
      </c>
      <c r="E15" s="6" t="s">
        <v>1200</v>
      </c>
      <c r="F15" s="86" t="s">
        <v>1188</v>
      </c>
      <c r="G15" s="86" t="s">
        <v>34</v>
      </c>
      <c r="H15" s="86" t="s">
        <v>905</v>
      </c>
      <c r="I15" s="86" t="s">
        <v>905</v>
      </c>
      <c r="J15" s="86" t="s">
        <v>1201</v>
      </c>
      <c r="K15" s="86" t="s">
        <v>905</v>
      </c>
      <c r="L15" s="86" t="s">
        <v>905</v>
      </c>
      <c r="M15" s="86" t="s">
        <v>905</v>
      </c>
      <c r="N15" s="86" t="s">
        <v>905</v>
      </c>
      <c r="O15" s="6" t="s">
        <v>1186</v>
      </c>
      <c r="P15" s="6" t="s">
        <v>1202</v>
      </c>
    </row>
    <row r="16" spans="1:16" x14ac:dyDescent="0.3">
      <c r="A16" s="1"/>
      <c r="B16" s="6" t="s">
        <v>250</v>
      </c>
      <c r="C16" s="6" t="s">
        <v>1066</v>
      </c>
      <c r="D16" s="86" t="s">
        <v>1203</v>
      </c>
      <c r="E16" s="6" t="s">
        <v>1200</v>
      </c>
      <c r="F16" s="86" t="s">
        <v>1204</v>
      </c>
      <c r="G16" s="86" t="s">
        <v>1205</v>
      </c>
      <c r="H16" s="86" t="s">
        <v>905</v>
      </c>
      <c r="I16" s="86" t="s">
        <v>905</v>
      </c>
      <c r="J16" s="86" t="s">
        <v>1206</v>
      </c>
      <c r="K16" s="86" t="s">
        <v>905</v>
      </c>
      <c r="L16" s="86" t="s">
        <v>905</v>
      </c>
      <c r="M16" s="86" t="s">
        <v>905</v>
      </c>
      <c r="N16" s="86" t="s">
        <v>905</v>
      </c>
      <c r="O16" s="6" t="s">
        <v>1186</v>
      </c>
      <c r="P16" s="6" t="s">
        <v>1207</v>
      </c>
    </row>
    <row r="17" spans="1:16" x14ac:dyDescent="0.3">
      <c r="A17" s="1"/>
      <c r="B17" s="6" t="s">
        <v>250</v>
      </c>
      <c r="C17" s="6" t="s">
        <v>1066</v>
      </c>
      <c r="D17" s="86" t="s">
        <v>1208</v>
      </c>
      <c r="E17" s="6" t="s">
        <v>1200</v>
      </c>
      <c r="F17" s="86" t="s">
        <v>1209</v>
      </c>
      <c r="G17" s="86" t="s">
        <v>34</v>
      </c>
      <c r="H17" s="86" t="s">
        <v>905</v>
      </c>
      <c r="I17" s="86" t="s">
        <v>905</v>
      </c>
      <c r="J17" s="86" t="s">
        <v>1206</v>
      </c>
      <c r="K17" s="86" t="s">
        <v>905</v>
      </c>
      <c r="L17" s="86" t="s">
        <v>905</v>
      </c>
      <c r="M17" s="86" t="s">
        <v>905</v>
      </c>
      <c r="N17" s="86" t="s">
        <v>905</v>
      </c>
      <c r="O17" s="6" t="s">
        <v>1186</v>
      </c>
      <c r="P17" s="6"/>
    </row>
    <row r="18" spans="1:16" x14ac:dyDescent="0.3">
      <c r="A18" s="1"/>
      <c r="B18" s="6" t="s">
        <v>106</v>
      </c>
      <c r="C18" s="6" t="s">
        <v>1071</v>
      </c>
      <c r="D18" s="86" t="s">
        <v>88</v>
      </c>
      <c r="E18" s="6" t="s">
        <v>1210</v>
      </c>
      <c r="F18" s="86" t="s">
        <v>1188</v>
      </c>
      <c r="G18" s="86" t="s">
        <v>1211</v>
      </c>
      <c r="H18" s="86" t="s">
        <v>905</v>
      </c>
      <c r="I18" s="86" t="s">
        <v>1212</v>
      </c>
      <c r="J18" s="86" t="s">
        <v>1201</v>
      </c>
      <c r="K18" s="86" t="s">
        <v>905</v>
      </c>
      <c r="L18" s="86" t="s">
        <v>905</v>
      </c>
      <c r="M18" s="86" t="s">
        <v>905</v>
      </c>
      <c r="N18" s="86" t="s">
        <v>905</v>
      </c>
      <c r="O18" s="6" t="s">
        <v>1186</v>
      </c>
      <c r="P18" s="6"/>
    </row>
    <row r="19" spans="1:16" x14ac:dyDescent="0.3">
      <c r="A19" s="1"/>
      <c r="B19" s="6" t="s">
        <v>106</v>
      </c>
      <c r="C19" s="6" t="s">
        <v>1071</v>
      </c>
      <c r="D19" s="86" t="s">
        <v>88</v>
      </c>
      <c r="E19" s="6" t="s">
        <v>1210</v>
      </c>
      <c r="F19" s="86" t="s">
        <v>1213</v>
      </c>
      <c r="G19" s="86" t="s">
        <v>34</v>
      </c>
      <c r="H19" s="86" t="s">
        <v>1214</v>
      </c>
      <c r="I19" s="86" t="s">
        <v>905</v>
      </c>
      <c r="J19" s="86" t="s">
        <v>1201</v>
      </c>
      <c r="K19" s="86" t="s">
        <v>905</v>
      </c>
      <c r="L19" s="86" t="s">
        <v>905</v>
      </c>
      <c r="M19" s="86" t="s">
        <v>905</v>
      </c>
      <c r="N19" s="86" t="s">
        <v>905</v>
      </c>
      <c r="O19" s="6" t="s">
        <v>1186</v>
      </c>
      <c r="P19" s="6"/>
    </row>
    <row r="20" spans="1:16" x14ac:dyDescent="0.3">
      <c r="A20" s="1"/>
      <c r="B20" s="6" t="s">
        <v>113</v>
      </c>
      <c r="C20" s="6" t="s">
        <v>117</v>
      </c>
      <c r="D20" s="86" t="s">
        <v>88</v>
      </c>
      <c r="E20" s="6" t="s">
        <v>1215</v>
      </c>
      <c r="F20" s="86" t="s">
        <v>1188</v>
      </c>
      <c r="G20" s="86" t="s">
        <v>34</v>
      </c>
      <c r="H20" s="86" t="s">
        <v>905</v>
      </c>
      <c r="I20" s="86" t="s">
        <v>905</v>
      </c>
      <c r="J20" s="86" t="s">
        <v>1201</v>
      </c>
      <c r="K20" s="86" t="s">
        <v>905</v>
      </c>
      <c r="L20" s="86" t="s">
        <v>905</v>
      </c>
      <c r="M20" s="86" t="s">
        <v>905</v>
      </c>
      <c r="N20" s="86" t="s">
        <v>905</v>
      </c>
      <c r="O20" s="6" t="s">
        <v>1186</v>
      </c>
      <c r="P20" s="6"/>
    </row>
    <row r="21" spans="1:16" x14ac:dyDescent="0.3">
      <c r="A21" s="1"/>
      <c r="B21" s="6" t="s">
        <v>113</v>
      </c>
      <c r="C21" s="6" t="s">
        <v>120</v>
      </c>
      <c r="D21" s="86" t="s">
        <v>1086</v>
      </c>
      <c r="E21" s="6" t="s">
        <v>1216</v>
      </c>
      <c r="F21" s="86" t="s">
        <v>1188</v>
      </c>
      <c r="G21" s="86" t="s">
        <v>1217</v>
      </c>
      <c r="H21" s="86" t="s">
        <v>905</v>
      </c>
      <c r="I21" s="86" t="s">
        <v>1218</v>
      </c>
      <c r="J21" s="86" t="s">
        <v>1201</v>
      </c>
      <c r="K21" s="86" t="s">
        <v>905</v>
      </c>
      <c r="L21" s="86" t="s">
        <v>905</v>
      </c>
      <c r="M21" s="86" t="s">
        <v>905</v>
      </c>
      <c r="N21" s="86" t="s">
        <v>905</v>
      </c>
      <c r="O21" s="6" t="s">
        <v>1186</v>
      </c>
      <c r="P21" s="6"/>
    </row>
    <row r="22" spans="1:16" x14ac:dyDescent="0.3">
      <c r="A22" s="1"/>
      <c r="B22" s="6" t="s">
        <v>121</v>
      </c>
      <c r="C22" s="6" t="s">
        <v>122</v>
      </c>
      <c r="D22" s="86" t="s">
        <v>88</v>
      </c>
      <c r="E22" s="6" t="s">
        <v>1219</v>
      </c>
      <c r="F22" s="86" t="s">
        <v>1188</v>
      </c>
      <c r="G22" s="86" t="s">
        <v>34</v>
      </c>
      <c r="H22" s="86" t="s">
        <v>905</v>
      </c>
      <c r="I22" s="86" t="s">
        <v>905</v>
      </c>
      <c r="J22" s="86" t="s">
        <v>1201</v>
      </c>
      <c r="K22" s="86" t="s">
        <v>905</v>
      </c>
      <c r="L22" s="86" t="s">
        <v>905</v>
      </c>
      <c r="M22" s="86" t="s">
        <v>905</v>
      </c>
      <c r="N22" s="86" t="s">
        <v>905</v>
      </c>
      <c r="O22" s="6" t="s">
        <v>1186</v>
      </c>
      <c r="P22" s="6"/>
    </row>
    <row r="23" spans="1:16" x14ac:dyDescent="0.3">
      <c r="A23" s="1"/>
      <c r="B23" s="6" t="s">
        <v>124</v>
      </c>
      <c r="C23" s="6" t="s">
        <v>134</v>
      </c>
      <c r="D23" s="86" t="s">
        <v>1092</v>
      </c>
      <c r="E23" s="6" t="s">
        <v>1220</v>
      </c>
      <c r="F23" s="86" t="s">
        <v>1188</v>
      </c>
      <c r="G23" s="86" t="s">
        <v>1221</v>
      </c>
      <c r="H23" s="86" t="s">
        <v>905</v>
      </c>
      <c r="I23" s="86" t="s">
        <v>1222</v>
      </c>
      <c r="J23" s="86" t="s">
        <v>1201</v>
      </c>
      <c r="K23" s="86" t="s">
        <v>905</v>
      </c>
      <c r="L23" s="86" t="s">
        <v>905</v>
      </c>
      <c r="M23" s="86" t="s">
        <v>905</v>
      </c>
      <c r="N23" s="86" t="s">
        <v>905</v>
      </c>
      <c r="O23" s="6" t="s">
        <v>1186</v>
      </c>
      <c r="P23" s="6"/>
    </row>
    <row r="24" spans="1:16" x14ac:dyDescent="0.3">
      <c r="A24" s="1"/>
      <c r="B24" s="6" t="s">
        <v>124</v>
      </c>
      <c r="C24" s="6" t="s">
        <v>134</v>
      </c>
      <c r="D24" s="86" t="s">
        <v>1085</v>
      </c>
      <c r="E24" s="6" t="s">
        <v>1223</v>
      </c>
      <c r="F24" s="86" t="s">
        <v>1188</v>
      </c>
      <c r="G24" s="86" t="s">
        <v>34</v>
      </c>
      <c r="H24" s="86" t="s">
        <v>905</v>
      </c>
      <c r="I24" s="86" t="s">
        <v>905</v>
      </c>
      <c r="J24" s="86" t="s">
        <v>1201</v>
      </c>
      <c r="K24" s="86" t="s">
        <v>905</v>
      </c>
      <c r="L24" s="86" t="s">
        <v>905</v>
      </c>
      <c r="M24" s="86" t="s">
        <v>905</v>
      </c>
      <c r="N24" s="86" t="s">
        <v>905</v>
      </c>
      <c r="O24" s="6" t="s">
        <v>1186</v>
      </c>
      <c r="P24" s="6"/>
    </row>
    <row r="25" spans="1:16" x14ac:dyDescent="0.3">
      <c r="A25" s="1"/>
      <c r="B25" s="6" t="s">
        <v>124</v>
      </c>
      <c r="C25" s="6" t="s">
        <v>137</v>
      </c>
      <c r="D25" s="86" t="s">
        <v>1091</v>
      </c>
      <c r="E25" s="6" t="s">
        <v>1224</v>
      </c>
      <c r="F25" s="86" t="s">
        <v>1188</v>
      </c>
      <c r="G25" s="86" t="s">
        <v>34</v>
      </c>
      <c r="H25" s="86" t="s">
        <v>905</v>
      </c>
      <c r="I25" s="86" t="s">
        <v>905</v>
      </c>
      <c r="J25" s="86" t="s">
        <v>1201</v>
      </c>
      <c r="K25" s="86" t="s">
        <v>905</v>
      </c>
      <c r="L25" s="86" t="s">
        <v>905</v>
      </c>
      <c r="M25" s="86" t="s">
        <v>905</v>
      </c>
      <c r="N25" s="86" t="s">
        <v>905</v>
      </c>
      <c r="O25" s="6" t="s">
        <v>1186</v>
      </c>
      <c r="P25" s="6"/>
    </row>
    <row r="26" spans="1:16" ht="26.4" x14ac:dyDescent="0.3">
      <c r="A26" s="1"/>
      <c r="B26" s="6" t="s">
        <v>164</v>
      </c>
      <c r="C26" s="6" t="s">
        <v>175</v>
      </c>
      <c r="D26" s="86" t="s">
        <v>88</v>
      </c>
      <c r="E26" s="6" t="s">
        <v>1225</v>
      </c>
      <c r="F26" s="86" t="s">
        <v>1188</v>
      </c>
      <c r="G26" s="86" t="s">
        <v>1226</v>
      </c>
      <c r="H26" s="86" t="s">
        <v>905</v>
      </c>
      <c r="I26" s="86" t="s">
        <v>905</v>
      </c>
      <c r="J26" s="86" t="s">
        <v>1201</v>
      </c>
      <c r="K26" s="86" t="s">
        <v>905</v>
      </c>
      <c r="L26" s="86" t="s">
        <v>905</v>
      </c>
      <c r="M26" s="86" t="s">
        <v>905</v>
      </c>
      <c r="N26" s="86" t="s">
        <v>905</v>
      </c>
      <c r="O26" s="6" t="s">
        <v>1186</v>
      </c>
      <c r="P26" s="6"/>
    </row>
    <row r="27" spans="1:16" x14ac:dyDescent="0.3">
      <c r="A27" s="1"/>
      <c r="B27" s="6" t="s">
        <v>164</v>
      </c>
      <c r="C27" s="6" t="s">
        <v>175</v>
      </c>
      <c r="D27" s="86" t="s">
        <v>88</v>
      </c>
      <c r="E27" s="6" t="s">
        <v>1227</v>
      </c>
      <c r="F27" s="86" t="s">
        <v>1226</v>
      </c>
      <c r="G27" s="86" t="s">
        <v>34</v>
      </c>
      <c r="H27" s="86" t="s">
        <v>905</v>
      </c>
      <c r="I27" s="86" t="s">
        <v>905</v>
      </c>
      <c r="J27" s="86" t="s">
        <v>1201</v>
      </c>
      <c r="K27" s="86" t="s">
        <v>905</v>
      </c>
      <c r="L27" s="86" t="s">
        <v>905</v>
      </c>
      <c r="M27" s="86" t="s">
        <v>905</v>
      </c>
      <c r="N27" s="86" t="s">
        <v>905</v>
      </c>
      <c r="O27" s="6" t="s">
        <v>1186</v>
      </c>
      <c r="P27" s="6"/>
    </row>
    <row r="28" spans="1:16" x14ac:dyDescent="0.3">
      <c r="A28" s="1"/>
      <c r="B28" s="6" t="s">
        <v>358</v>
      </c>
      <c r="C28" s="6" t="s">
        <v>1015</v>
      </c>
      <c r="D28" s="86" t="s">
        <v>88</v>
      </c>
      <c r="E28" s="6" t="s">
        <v>1228</v>
      </c>
      <c r="F28" s="86" t="s">
        <v>1188</v>
      </c>
      <c r="G28" s="86" t="s">
        <v>34</v>
      </c>
      <c r="H28" s="86" t="s">
        <v>905</v>
      </c>
      <c r="I28" s="86" t="s">
        <v>905</v>
      </c>
      <c r="J28" s="86" t="s">
        <v>1201</v>
      </c>
      <c r="K28" s="86" t="s">
        <v>905</v>
      </c>
      <c r="L28" s="86" t="s">
        <v>905</v>
      </c>
      <c r="M28" s="86" t="s">
        <v>905</v>
      </c>
      <c r="N28" s="86" t="s">
        <v>905</v>
      </c>
      <c r="O28" s="6" t="s">
        <v>1186</v>
      </c>
      <c r="P28" s="6"/>
    </row>
    <row r="29" spans="1:16" x14ac:dyDescent="0.3">
      <c r="A29" s="1"/>
      <c r="B29" s="6" t="s">
        <v>358</v>
      </c>
      <c r="C29" s="6" t="s">
        <v>1015</v>
      </c>
      <c r="D29" s="86" t="s">
        <v>126</v>
      </c>
      <c r="E29" s="6" t="s">
        <v>1228</v>
      </c>
      <c r="F29" s="86" t="s">
        <v>1188</v>
      </c>
      <c r="G29" s="86" t="s">
        <v>34</v>
      </c>
      <c r="H29" s="86" t="s">
        <v>905</v>
      </c>
      <c r="I29" s="86" t="s">
        <v>905</v>
      </c>
      <c r="J29" s="86" t="s">
        <v>1201</v>
      </c>
      <c r="K29" s="86" t="s">
        <v>905</v>
      </c>
      <c r="L29" s="86" t="s">
        <v>905</v>
      </c>
      <c r="M29" s="86" t="s">
        <v>905</v>
      </c>
      <c r="N29" s="86" t="s">
        <v>905</v>
      </c>
      <c r="O29" s="6" t="s">
        <v>1186</v>
      </c>
      <c r="P29" s="6"/>
    </row>
    <row r="30" spans="1:16" x14ac:dyDescent="0.3">
      <c r="A30" s="1"/>
      <c r="B30" s="6" t="s">
        <v>358</v>
      </c>
      <c r="C30" s="6" t="s">
        <v>1118</v>
      </c>
      <c r="D30" s="86" t="s">
        <v>128</v>
      </c>
      <c r="E30" s="6" t="s">
        <v>1229</v>
      </c>
      <c r="F30" s="86" t="s">
        <v>1188</v>
      </c>
      <c r="G30" s="86" t="s">
        <v>1230</v>
      </c>
      <c r="H30" s="86" t="s">
        <v>905</v>
      </c>
      <c r="I30" s="86" t="s">
        <v>1231</v>
      </c>
      <c r="J30" s="86" t="s">
        <v>1201</v>
      </c>
      <c r="K30" s="86" t="s">
        <v>905</v>
      </c>
      <c r="L30" s="86" t="s">
        <v>905</v>
      </c>
      <c r="M30" s="86" t="s">
        <v>905</v>
      </c>
      <c r="N30" s="86" t="s">
        <v>905</v>
      </c>
      <c r="O30" s="6" t="s">
        <v>1186</v>
      </c>
      <c r="P30" s="6"/>
    </row>
    <row r="31" spans="1:16" x14ac:dyDescent="0.3">
      <c r="A31" s="1"/>
      <c r="B31" s="6" t="s">
        <v>358</v>
      </c>
      <c r="C31" s="6" t="s">
        <v>1119</v>
      </c>
      <c r="D31" s="86" t="s">
        <v>126</v>
      </c>
      <c r="E31" s="6" t="s">
        <v>1232</v>
      </c>
      <c r="F31" s="86" t="s">
        <v>1188</v>
      </c>
      <c r="G31" s="86" t="s">
        <v>34</v>
      </c>
      <c r="H31" s="86" t="s">
        <v>905</v>
      </c>
      <c r="I31" s="86" t="s">
        <v>905</v>
      </c>
      <c r="J31" s="86" t="s">
        <v>1201</v>
      </c>
      <c r="K31" s="86" t="s">
        <v>905</v>
      </c>
      <c r="L31" s="86" t="s">
        <v>905</v>
      </c>
      <c r="M31" s="86" t="s">
        <v>905</v>
      </c>
      <c r="N31" s="86" t="s">
        <v>905</v>
      </c>
      <c r="O31" s="6" t="s">
        <v>1186</v>
      </c>
      <c r="P31" s="6"/>
    </row>
    <row r="32" spans="1:16" x14ac:dyDescent="0.3">
      <c r="A32" s="1"/>
      <c r="B32" s="6" t="s">
        <v>358</v>
      </c>
      <c r="C32" s="6" t="s">
        <v>1120</v>
      </c>
      <c r="D32" s="86" t="s">
        <v>360</v>
      </c>
      <c r="E32" s="6" t="s">
        <v>1233</v>
      </c>
      <c r="F32" s="86" t="s">
        <v>1188</v>
      </c>
      <c r="G32" s="86" t="s">
        <v>1234</v>
      </c>
      <c r="H32" s="86" t="s">
        <v>905</v>
      </c>
      <c r="I32" s="86" t="s">
        <v>1235</v>
      </c>
      <c r="J32" s="86" t="s">
        <v>1201</v>
      </c>
      <c r="K32" s="86" t="s">
        <v>905</v>
      </c>
      <c r="L32" s="86" t="s">
        <v>905</v>
      </c>
      <c r="M32" s="86" t="s">
        <v>905</v>
      </c>
      <c r="N32" s="86" t="s">
        <v>905</v>
      </c>
      <c r="O32" s="6" t="s">
        <v>1186</v>
      </c>
      <c r="P32" s="6"/>
    </row>
    <row r="33" spans="1:16" x14ac:dyDescent="0.3">
      <c r="A33" s="1"/>
      <c r="B33" s="6" t="s">
        <v>358</v>
      </c>
      <c r="C33" s="6" t="s">
        <v>1120</v>
      </c>
      <c r="D33" s="86" t="s">
        <v>1236</v>
      </c>
      <c r="E33" s="6" t="s">
        <v>1233</v>
      </c>
      <c r="F33" s="86" t="s">
        <v>1188</v>
      </c>
      <c r="G33" s="86" t="s">
        <v>34</v>
      </c>
      <c r="H33" s="86" t="s">
        <v>905</v>
      </c>
      <c r="I33" s="86" t="s">
        <v>905</v>
      </c>
      <c r="J33" s="86" t="s">
        <v>1201</v>
      </c>
      <c r="K33" s="86" t="s">
        <v>905</v>
      </c>
      <c r="L33" s="86" t="s">
        <v>905</v>
      </c>
      <c r="M33" s="86" t="s">
        <v>905</v>
      </c>
      <c r="N33" s="86" t="s">
        <v>905</v>
      </c>
      <c r="O33" s="6" t="s">
        <v>1186</v>
      </c>
      <c r="P33" s="6"/>
    </row>
    <row r="34" spans="1:16" x14ac:dyDescent="0.3">
      <c r="A34" s="1"/>
      <c r="B34" s="6" t="s">
        <v>358</v>
      </c>
      <c r="C34" s="6" t="s">
        <v>1120</v>
      </c>
      <c r="D34" s="86" t="s">
        <v>360</v>
      </c>
      <c r="E34" s="6" t="s">
        <v>1233</v>
      </c>
      <c r="F34" s="86" t="s">
        <v>1237</v>
      </c>
      <c r="G34" s="86" t="s">
        <v>34</v>
      </c>
      <c r="H34" s="86" t="s">
        <v>1238</v>
      </c>
      <c r="I34" s="86" t="s">
        <v>905</v>
      </c>
      <c r="J34" s="86" t="s">
        <v>1201</v>
      </c>
      <c r="K34" s="86" t="s">
        <v>905</v>
      </c>
      <c r="L34" s="86" t="s">
        <v>905</v>
      </c>
      <c r="M34" s="86" t="s">
        <v>905</v>
      </c>
      <c r="N34" s="86" t="s">
        <v>905</v>
      </c>
      <c r="O34" s="6" t="s">
        <v>1186</v>
      </c>
      <c r="P34" s="6"/>
    </row>
    <row r="35" spans="1:16" x14ac:dyDescent="0.3">
      <c r="A35" s="1"/>
      <c r="B35" s="6" t="s">
        <v>461</v>
      </c>
      <c r="C35" s="6" t="s">
        <v>1124</v>
      </c>
      <c r="D35" s="86" t="s">
        <v>1126</v>
      </c>
      <c r="E35" s="6" t="s">
        <v>1239</v>
      </c>
      <c r="F35" s="86" t="s">
        <v>1240</v>
      </c>
      <c r="G35" s="86" t="s">
        <v>1241</v>
      </c>
      <c r="H35" s="86" t="s">
        <v>1242</v>
      </c>
      <c r="I35" s="86" t="s">
        <v>1243</v>
      </c>
      <c r="J35" s="86" t="s">
        <v>1244</v>
      </c>
      <c r="K35" s="86" t="s">
        <v>905</v>
      </c>
      <c r="L35" s="86" t="s">
        <v>905</v>
      </c>
      <c r="M35" s="86" t="s">
        <v>905</v>
      </c>
      <c r="N35" s="86" t="s">
        <v>905</v>
      </c>
      <c r="O35" s="6" t="s">
        <v>1186</v>
      </c>
      <c r="P35" s="6"/>
    </row>
    <row r="36" spans="1:16" x14ac:dyDescent="0.3">
      <c r="A36" s="1"/>
      <c r="B36" s="6" t="s">
        <v>186</v>
      </c>
      <c r="C36" s="6" t="s">
        <v>1130</v>
      </c>
      <c r="D36" s="86" t="s">
        <v>88</v>
      </c>
      <c r="E36" s="6" t="s">
        <v>1245</v>
      </c>
      <c r="F36" s="86" t="s">
        <v>1188</v>
      </c>
      <c r="G36" s="86" t="s">
        <v>34</v>
      </c>
      <c r="H36" s="86" t="s">
        <v>905</v>
      </c>
      <c r="I36" s="86" t="s">
        <v>905</v>
      </c>
      <c r="J36" s="86" t="s">
        <v>1201</v>
      </c>
      <c r="K36" s="86" t="s">
        <v>905</v>
      </c>
      <c r="L36" s="86" t="s">
        <v>905</v>
      </c>
      <c r="M36" s="86" t="s">
        <v>905</v>
      </c>
      <c r="N36" s="86" t="s">
        <v>905</v>
      </c>
      <c r="O36" s="6" t="s">
        <v>1186</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1246</v>
      </c>
      <c r="C5" s="1"/>
      <c r="D5" s="1"/>
      <c r="E5" s="1"/>
      <c r="F5" s="1"/>
      <c r="G5" s="1"/>
      <c r="H5" s="1"/>
      <c r="I5" s="1"/>
      <c r="J5" s="1"/>
      <c r="K5" s="1"/>
      <c r="L5" s="1"/>
      <c r="M5" s="1"/>
      <c r="N5" s="1"/>
    </row>
    <row r="6" spans="1:14" ht="19.95" customHeight="1" x14ac:dyDescent="0.3">
      <c r="A6" s="1"/>
      <c r="B6" s="7" t="s">
        <v>196</v>
      </c>
      <c r="C6" s="7" t="s">
        <v>197</v>
      </c>
      <c r="D6" s="7" t="s">
        <v>198</v>
      </c>
      <c r="E6" s="7" t="s">
        <v>199</v>
      </c>
      <c r="F6" s="7" t="s">
        <v>200</v>
      </c>
      <c r="G6" s="7" t="s">
        <v>201</v>
      </c>
      <c r="H6" s="7" t="s">
        <v>202</v>
      </c>
      <c r="I6" s="7" t="s">
        <v>203</v>
      </c>
      <c r="J6" s="7" t="s">
        <v>204</v>
      </c>
      <c r="K6" s="7" t="s">
        <v>205</v>
      </c>
      <c r="L6" s="7" t="s">
        <v>206</v>
      </c>
      <c r="M6" s="7" t="s">
        <v>207</v>
      </c>
      <c r="N6" s="7" t="s">
        <v>208</v>
      </c>
    </row>
    <row r="7" spans="1:14" ht="26.4" x14ac:dyDescent="0.3">
      <c r="A7" s="1"/>
      <c r="B7" s="5" t="s">
        <v>209</v>
      </c>
      <c r="C7" s="5" t="s">
        <v>210</v>
      </c>
      <c r="D7" s="5" t="s">
        <v>211</v>
      </c>
      <c r="E7" s="4" t="s">
        <v>212</v>
      </c>
      <c r="F7" s="4" t="s">
        <v>213</v>
      </c>
      <c r="G7" s="6" t="s">
        <v>1247</v>
      </c>
      <c r="H7" s="8">
        <v>14</v>
      </c>
      <c r="I7" s="5" t="s">
        <v>215</v>
      </c>
      <c r="J7" s="5" t="s">
        <v>216</v>
      </c>
      <c r="K7" s="5" t="s">
        <v>217</v>
      </c>
      <c r="L7" s="5" t="s">
        <v>218</v>
      </c>
      <c r="M7" s="8">
        <v>12664</v>
      </c>
      <c r="N7" s="5" t="s">
        <v>219</v>
      </c>
    </row>
    <row r="8" spans="1:14" x14ac:dyDescent="0.3">
      <c r="A8" s="1"/>
      <c r="B8" s="5" t="s">
        <v>220</v>
      </c>
      <c r="C8" s="5" t="s">
        <v>221</v>
      </c>
      <c r="D8" s="5" t="s">
        <v>88</v>
      </c>
      <c r="E8" s="4" t="s">
        <v>212</v>
      </c>
      <c r="F8" s="4" t="s">
        <v>222</v>
      </c>
      <c r="G8" s="6" t="s">
        <v>223</v>
      </c>
      <c r="H8" s="8">
        <v>8.15</v>
      </c>
      <c r="I8" s="5" t="s">
        <v>215</v>
      </c>
      <c r="J8" s="5" t="s">
        <v>216</v>
      </c>
      <c r="K8" s="5" t="s">
        <v>217</v>
      </c>
      <c r="L8" s="5" t="s">
        <v>218</v>
      </c>
      <c r="M8" s="8">
        <v>19865</v>
      </c>
      <c r="N8" s="5" t="s">
        <v>219</v>
      </c>
    </row>
    <row r="9" spans="1:14" ht="26.4" x14ac:dyDescent="0.3">
      <c r="A9" s="1"/>
      <c r="B9" s="5" t="s">
        <v>85</v>
      </c>
      <c r="C9" s="5" t="s">
        <v>236</v>
      </c>
      <c r="D9" s="5" t="s">
        <v>88</v>
      </c>
      <c r="E9" s="4" t="s">
        <v>237</v>
      </c>
      <c r="F9" s="4" t="s">
        <v>222</v>
      </c>
      <c r="G9" s="6" t="s">
        <v>1248</v>
      </c>
      <c r="H9" s="8">
        <v>150</v>
      </c>
      <c r="I9" s="5" t="s">
        <v>239</v>
      </c>
      <c r="J9" s="5" t="s">
        <v>216</v>
      </c>
      <c r="K9" s="5" t="s">
        <v>217</v>
      </c>
      <c r="L9" s="5" t="s">
        <v>228</v>
      </c>
      <c r="M9" s="8">
        <v>1191</v>
      </c>
      <c r="N9" s="5" t="s">
        <v>219</v>
      </c>
    </row>
    <row r="10" spans="1:14" ht="26.4" x14ac:dyDescent="0.3">
      <c r="A10" s="1"/>
      <c r="B10" s="5" t="s">
        <v>85</v>
      </c>
      <c r="C10" s="5" t="s">
        <v>240</v>
      </c>
      <c r="D10" s="5" t="s">
        <v>126</v>
      </c>
      <c r="E10" s="4" t="s">
        <v>241</v>
      </c>
      <c r="F10" s="4" t="s">
        <v>242</v>
      </c>
      <c r="G10" s="6" t="s">
        <v>1249</v>
      </c>
      <c r="H10" s="8">
        <v>42</v>
      </c>
      <c r="I10" s="5" t="s">
        <v>239</v>
      </c>
      <c r="J10" s="5" t="s">
        <v>216</v>
      </c>
      <c r="K10" s="5" t="s">
        <v>217</v>
      </c>
      <c r="L10" s="5" t="s">
        <v>228</v>
      </c>
      <c r="M10" s="8">
        <v>108</v>
      </c>
      <c r="N10" s="5" t="s">
        <v>219</v>
      </c>
    </row>
    <row r="11" spans="1:14" x14ac:dyDescent="0.3">
      <c r="A11" s="1"/>
      <c r="B11" s="5" t="s">
        <v>250</v>
      </c>
      <c r="C11" s="5" t="s">
        <v>254</v>
      </c>
      <c r="D11" s="5" t="s">
        <v>255</v>
      </c>
      <c r="E11" s="4" t="s">
        <v>212</v>
      </c>
      <c r="F11" s="4" t="s">
        <v>256</v>
      </c>
      <c r="G11" s="6" t="s">
        <v>257</v>
      </c>
      <c r="H11" s="8">
        <v>5.7320000000000002</v>
      </c>
      <c r="I11" s="5" t="s">
        <v>239</v>
      </c>
      <c r="J11" s="5" t="s">
        <v>216</v>
      </c>
      <c r="K11" s="5" t="s">
        <v>217</v>
      </c>
      <c r="L11" s="5" t="s">
        <v>258</v>
      </c>
      <c r="M11" s="8">
        <v>12779</v>
      </c>
      <c r="N11" s="5" t="s">
        <v>219</v>
      </c>
    </row>
    <row r="12" spans="1:14" x14ac:dyDescent="0.3">
      <c r="A12" s="1"/>
      <c r="B12" s="5" t="s">
        <v>250</v>
      </c>
      <c r="C12" s="5" t="s">
        <v>254</v>
      </c>
      <c r="D12" s="5" t="s">
        <v>261</v>
      </c>
      <c r="E12" s="4" t="s">
        <v>262</v>
      </c>
      <c r="F12" s="4" t="s">
        <v>263</v>
      </c>
      <c r="G12" s="6" t="s">
        <v>1250</v>
      </c>
      <c r="H12" s="8">
        <v>5.7320000000000002</v>
      </c>
      <c r="I12" s="5" t="s">
        <v>239</v>
      </c>
      <c r="J12" s="5" t="s">
        <v>216</v>
      </c>
      <c r="K12" s="5" t="s">
        <v>217</v>
      </c>
      <c r="L12" s="5" t="s">
        <v>258</v>
      </c>
      <c r="M12" s="8">
        <v>12780</v>
      </c>
      <c r="N12" s="5" t="s">
        <v>219</v>
      </c>
    </row>
    <row r="13" spans="1:14" x14ac:dyDescent="0.3">
      <c r="A13" s="1"/>
      <c r="B13" s="5" t="s">
        <v>250</v>
      </c>
      <c r="C13" s="5" t="s">
        <v>254</v>
      </c>
      <c r="D13" s="5" t="s">
        <v>261</v>
      </c>
      <c r="E13" s="4" t="s">
        <v>268</v>
      </c>
      <c r="F13" s="4" t="s">
        <v>222</v>
      </c>
      <c r="G13" s="6" t="s">
        <v>269</v>
      </c>
      <c r="H13" s="8">
        <v>5.7320000000000002</v>
      </c>
      <c r="I13" s="5" t="s">
        <v>215</v>
      </c>
      <c r="J13" s="5" t="s">
        <v>216</v>
      </c>
      <c r="K13" s="5" t="s">
        <v>217</v>
      </c>
      <c r="L13" s="5" t="s">
        <v>218</v>
      </c>
      <c r="M13" s="8">
        <v>12780</v>
      </c>
      <c r="N13" s="5" t="s">
        <v>219</v>
      </c>
    </row>
    <row r="14" spans="1:14" x14ac:dyDescent="0.3">
      <c r="A14" s="1"/>
      <c r="B14" s="5" t="s">
        <v>113</v>
      </c>
      <c r="C14" s="5" t="s">
        <v>277</v>
      </c>
      <c r="D14" s="5" t="s">
        <v>278</v>
      </c>
      <c r="E14" s="4" t="s">
        <v>212</v>
      </c>
      <c r="F14" s="4" t="s">
        <v>222</v>
      </c>
      <c r="G14" s="6" t="s">
        <v>279</v>
      </c>
      <c r="H14" s="8">
        <v>0</v>
      </c>
      <c r="I14" s="5" t="s">
        <v>239</v>
      </c>
      <c r="J14" s="5" t="s">
        <v>216</v>
      </c>
      <c r="K14" s="5" t="s">
        <v>217</v>
      </c>
      <c r="L14" s="5" t="s">
        <v>258</v>
      </c>
      <c r="M14" s="8">
        <v>16325</v>
      </c>
      <c r="N14" s="5" t="s">
        <v>219</v>
      </c>
    </row>
    <row r="15" spans="1:14" x14ac:dyDescent="0.3">
      <c r="A15" s="1"/>
      <c r="B15" s="5" t="s">
        <v>292</v>
      </c>
      <c r="C15" s="5" t="s">
        <v>293</v>
      </c>
      <c r="D15" s="5" t="s">
        <v>88</v>
      </c>
      <c r="E15" s="4" t="s">
        <v>212</v>
      </c>
      <c r="F15" s="4" t="s">
        <v>222</v>
      </c>
      <c r="G15" s="6" t="s">
        <v>294</v>
      </c>
      <c r="H15" s="8">
        <v>60</v>
      </c>
      <c r="I15" s="5" t="s">
        <v>295</v>
      </c>
      <c r="J15" s="5" t="s">
        <v>216</v>
      </c>
      <c r="K15" s="5" t="s">
        <v>217</v>
      </c>
      <c r="L15" s="5" t="s">
        <v>258</v>
      </c>
      <c r="M15" s="8">
        <v>22187</v>
      </c>
      <c r="N15" s="5" t="s">
        <v>219</v>
      </c>
    </row>
    <row r="16" spans="1:14" ht="26.4" x14ac:dyDescent="0.3">
      <c r="A16" s="1"/>
      <c r="B16" s="5" t="s">
        <v>37</v>
      </c>
      <c r="C16" s="5" t="s">
        <v>38</v>
      </c>
      <c r="D16" s="5" t="s">
        <v>40</v>
      </c>
      <c r="E16" s="4" t="s">
        <v>311</v>
      </c>
      <c r="F16" s="4" t="s">
        <v>312</v>
      </c>
      <c r="G16" s="6" t="s">
        <v>313</v>
      </c>
      <c r="H16" s="8">
        <v>9.1999999999999993</v>
      </c>
      <c r="I16" s="5" t="s">
        <v>239</v>
      </c>
      <c r="J16" s="5" t="s">
        <v>216</v>
      </c>
      <c r="K16" s="5" t="s">
        <v>217</v>
      </c>
      <c r="L16" s="5" t="s">
        <v>258</v>
      </c>
      <c r="M16" s="8">
        <v>194</v>
      </c>
      <c r="N16" s="5" t="s">
        <v>219</v>
      </c>
    </row>
    <row r="17" spans="1:14" x14ac:dyDescent="0.3">
      <c r="A17" s="1"/>
      <c r="B17" s="5" t="s">
        <v>124</v>
      </c>
      <c r="C17" s="5" t="s">
        <v>321</v>
      </c>
      <c r="D17" s="5" t="s">
        <v>322</v>
      </c>
      <c r="E17" s="4" t="s">
        <v>212</v>
      </c>
      <c r="F17" s="4" t="s">
        <v>222</v>
      </c>
      <c r="G17" s="6" t="s">
        <v>323</v>
      </c>
      <c r="H17" s="8">
        <v>0</v>
      </c>
      <c r="I17" s="5" t="s">
        <v>215</v>
      </c>
      <c r="J17" s="5" t="s">
        <v>216</v>
      </c>
      <c r="K17" s="5" t="s">
        <v>217</v>
      </c>
      <c r="L17" s="5" t="s">
        <v>218</v>
      </c>
      <c r="M17" s="8">
        <v>13204</v>
      </c>
      <c r="N17" s="5" t="s">
        <v>219</v>
      </c>
    </row>
    <row r="18" spans="1:14" ht="26.4" x14ac:dyDescent="0.3">
      <c r="A18" s="1"/>
      <c r="B18" s="5" t="s">
        <v>124</v>
      </c>
      <c r="C18" s="5" t="s">
        <v>327</v>
      </c>
      <c r="D18" s="5" t="s">
        <v>322</v>
      </c>
      <c r="E18" s="4" t="s">
        <v>212</v>
      </c>
      <c r="F18" s="4" t="s">
        <v>222</v>
      </c>
      <c r="G18" s="6" t="s">
        <v>1251</v>
      </c>
      <c r="H18" s="8">
        <v>109</v>
      </c>
      <c r="I18" s="5" t="s">
        <v>215</v>
      </c>
      <c r="J18" s="5" t="s">
        <v>216</v>
      </c>
      <c r="K18" s="5" t="s">
        <v>217</v>
      </c>
      <c r="L18" s="5" t="s">
        <v>258</v>
      </c>
      <c r="M18" s="8">
        <v>22082</v>
      </c>
      <c r="N18" s="5" t="s">
        <v>219</v>
      </c>
    </row>
    <row r="19" spans="1:14" x14ac:dyDescent="0.3">
      <c r="A19" s="1"/>
      <c r="B19" s="5" t="s">
        <v>341</v>
      </c>
      <c r="C19" s="5" t="s">
        <v>342</v>
      </c>
      <c r="D19" s="5" t="s">
        <v>88</v>
      </c>
      <c r="E19" s="4" t="s">
        <v>212</v>
      </c>
      <c r="F19" s="4" t="s">
        <v>222</v>
      </c>
      <c r="G19" s="6" t="s">
        <v>343</v>
      </c>
      <c r="H19" s="8">
        <v>179.37</v>
      </c>
      <c r="I19" s="5" t="s">
        <v>215</v>
      </c>
      <c r="J19" s="5" t="s">
        <v>216</v>
      </c>
      <c r="K19" s="5" t="s">
        <v>217</v>
      </c>
      <c r="L19" s="5" t="s">
        <v>228</v>
      </c>
      <c r="M19" s="8">
        <v>15107</v>
      </c>
      <c r="N19" s="5" t="s">
        <v>219</v>
      </c>
    </row>
    <row r="20" spans="1:14" x14ac:dyDescent="0.3">
      <c r="A20" s="1"/>
      <c r="B20" s="5" t="s">
        <v>140</v>
      </c>
      <c r="C20" s="5" t="s">
        <v>351</v>
      </c>
      <c r="D20" s="5" t="s">
        <v>128</v>
      </c>
      <c r="E20" s="4" t="s">
        <v>212</v>
      </c>
      <c r="F20" s="4" t="s">
        <v>352</v>
      </c>
      <c r="G20" s="6" t="s">
        <v>1252</v>
      </c>
      <c r="H20" s="8">
        <v>31.2</v>
      </c>
      <c r="I20" s="5" t="s">
        <v>215</v>
      </c>
      <c r="J20" s="5" t="s">
        <v>216</v>
      </c>
      <c r="K20" s="5" t="s">
        <v>217</v>
      </c>
      <c r="L20" s="5" t="s">
        <v>258</v>
      </c>
      <c r="M20" s="8">
        <v>62</v>
      </c>
      <c r="N20" s="5" t="s">
        <v>219</v>
      </c>
    </row>
    <row r="21" spans="1:14" x14ac:dyDescent="0.3">
      <c r="A21" s="1"/>
      <c r="B21" s="5" t="s">
        <v>358</v>
      </c>
      <c r="C21" s="5" t="s">
        <v>359</v>
      </c>
      <c r="D21" s="5" t="s">
        <v>360</v>
      </c>
      <c r="E21" s="4" t="s">
        <v>361</v>
      </c>
      <c r="F21" s="4" t="s">
        <v>362</v>
      </c>
      <c r="G21" s="6" t="s">
        <v>363</v>
      </c>
      <c r="H21" s="8">
        <v>1.2</v>
      </c>
      <c r="I21" s="5" t="s">
        <v>215</v>
      </c>
      <c r="J21" s="5" t="s">
        <v>216</v>
      </c>
      <c r="K21" s="5" t="s">
        <v>217</v>
      </c>
      <c r="L21" s="5" t="s">
        <v>218</v>
      </c>
      <c r="M21" s="8">
        <v>20851</v>
      </c>
      <c r="N21" s="5" t="s">
        <v>219</v>
      </c>
    </row>
    <row r="22" spans="1:14" ht="26.4" x14ac:dyDescent="0.3">
      <c r="A22" s="1"/>
      <c r="B22" s="5" t="s">
        <v>358</v>
      </c>
      <c r="C22" s="5" t="s">
        <v>1253</v>
      </c>
      <c r="D22" s="5" t="s">
        <v>128</v>
      </c>
      <c r="E22" s="4" t="s">
        <v>212</v>
      </c>
      <c r="F22" s="4" t="s">
        <v>222</v>
      </c>
      <c r="G22" s="6" t="s">
        <v>365</v>
      </c>
      <c r="H22" s="8">
        <v>1.2</v>
      </c>
      <c r="I22" s="5" t="s">
        <v>215</v>
      </c>
      <c r="J22" s="5" t="s">
        <v>216</v>
      </c>
      <c r="K22" s="5" t="s">
        <v>217</v>
      </c>
      <c r="L22" s="5" t="s">
        <v>218</v>
      </c>
      <c r="M22" s="8">
        <v>18814</v>
      </c>
      <c r="N22" s="5" t="s">
        <v>219</v>
      </c>
    </row>
    <row r="23" spans="1:14" ht="26.4" x14ac:dyDescent="0.3">
      <c r="A23" s="1"/>
      <c r="B23" s="5" t="s">
        <v>358</v>
      </c>
      <c r="C23" s="5" t="s">
        <v>366</v>
      </c>
      <c r="D23" s="5" t="s">
        <v>126</v>
      </c>
      <c r="E23" s="4" t="s">
        <v>212</v>
      </c>
      <c r="F23" s="4" t="s">
        <v>222</v>
      </c>
      <c r="G23" s="6" t="s">
        <v>367</v>
      </c>
      <c r="H23" s="8">
        <v>1.5</v>
      </c>
      <c r="I23" s="5" t="s">
        <v>215</v>
      </c>
      <c r="J23" s="5" t="s">
        <v>216</v>
      </c>
      <c r="K23" s="5" t="s">
        <v>217</v>
      </c>
      <c r="L23" s="5" t="s">
        <v>218</v>
      </c>
      <c r="M23" s="8">
        <v>15113</v>
      </c>
      <c r="N23" s="5" t="s">
        <v>219</v>
      </c>
    </row>
    <row r="24" spans="1:14" x14ac:dyDescent="0.3">
      <c r="A24" s="1"/>
      <c r="B24" s="5" t="s">
        <v>358</v>
      </c>
      <c r="C24" s="5" t="s">
        <v>366</v>
      </c>
      <c r="D24" s="5" t="s">
        <v>128</v>
      </c>
      <c r="E24" s="4" t="s">
        <v>368</v>
      </c>
      <c r="F24" s="4" t="s">
        <v>222</v>
      </c>
      <c r="G24" s="6" t="s">
        <v>369</v>
      </c>
      <c r="H24" s="8">
        <v>1.5</v>
      </c>
      <c r="I24" s="5" t="s">
        <v>215</v>
      </c>
      <c r="J24" s="5" t="s">
        <v>216</v>
      </c>
      <c r="K24" s="5" t="s">
        <v>217</v>
      </c>
      <c r="L24" s="5" t="s">
        <v>218</v>
      </c>
      <c r="M24" s="8">
        <v>15114</v>
      </c>
      <c r="N24" s="5" t="s">
        <v>219</v>
      </c>
    </row>
    <row r="25" spans="1:14" x14ac:dyDescent="0.3">
      <c r="A25" s="1"/>
      <c r="B25" s="5" t="s">
        <v>450</v>
      </c>
      <c r="C25" s="5" t="s">
        <v>1254</v>
      </c>
      <c r="D25" s="5" t="s">
        <v>128</v>
      </c>
      <c r="E25" s="4" t="s">
        <v>458</v>
      </c>
      <c r="F25" s="4" t="s">
        <v>459</v>
      </c>
      <c r="G25" s="6" t="s">
        <v>460</v>
      </c>
      <c r="H25" s="8">
        <v>55</v>
      </c>
      <c r="I25" s="5" t="s">
        <v>215</v>
      </c>
      <c r="J25" s="5" t="s">
        <v>216</v>
      </c>
      <c r="K25" s="5" t="s">
        <v>217</v>
      </c>
      <c r="L25" s="5" t="s">
        <v>218</v>
      </c>
      <c r="M25" s="8">
        <v>191</v>
      </c>
      <c r="N25" s="5" t="s">
        <v>219</v>
      </c>
    </row>
    <row r="26" spans="1:14" x14ac:dyDescent="0.3">
      <c r="A26" s="1"/>
      <c r="B26" s="5" t="s">
        <v>461</v>
      </c>
      <c r="C26" s="5" t="s">
        <v>1255</v>
      </c>
      <c r="D26" s="5" t="s">
        <v>463</v>
      </c>
      <c r="E26" s="4" t="s">
        <v>212</v>
      </c>
      <c r="F26" s="4" t="s">
        <v>222</v>
      </c>
      <c r="G26" s="6" t="s">
        <v>464</v>
      </c>
      <c r="H26" s="8">
        <v>24.26</v>
      </c>
      <c r="I26" s="5" t="s">
        <v>215</v>
      </c>
      <c r="J26" s="5" t="s">
        <v>216</v>
      </c>
      <c r="K26" s="5" t="s">
        <v>217</v>
      </c>
      <c r="L26" s="5" t="s">
        <v>258</v>
      </c>
      <c r="M26" s="8">
        <v>60</v>
      </c>
      <c r="N26" s="5" t="s">
        <v>219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9" t="s">
        <v>76</v>
      </c>
      <c r="C3" s="195"/>
      <c r="D3" s="195"/>
      <c r="E3" s="220" t="s">
        <v>1256</v>
      </c>
      <c r="F3" s="220"/>
      <c r="G3" s="220"/>
      <c r="H3" s="2"/>
      <c r="I3" s="2"/>
      <c r="J3" s="2"/>
      <c r="K3" s="2"/>
      <c r="L3" s="2" t="s">
        <v>1257</v>
      </c>
      <c r="M3" s="2"/>
      <c r="N3" s="2"/>
      <c r="O3" s="2"/>
      <c r="P3" s="2"/>
      <c r="Q3" s="2"/>
      <c r="R3" s="2"/>
      <c r="S3" s="2"/>
      <c r="T3" s="2"/>
      <c r="U3" s="2"/>
      <c r="V3" s="2" t="s">
        <v>1256</v>
      </c>
      <c r="W3" s="2"/>
      <c r="X3" s="2"/>
      <c r="Y3" s="2"/>
      <c r="Z3" s="2"/>
      <c r="AA3" s="2"/>
      <c r="AB3" s="2"/>
      <c r="AC3" s="2" t="s">
        <v>1257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1259</v>
      </c>
      <c r="GW3" s="1"/>
      <c r="GX3" s="1"/>
      <c r="GY3" s="1"/>
      <c r="GZ3" s="1"/>
      <c r="HA3" s="1"/>
      <c r="HB3" s="1"/>
      <c r="HC3" s="1"/>
      <c r="HD3" s="1"/>
      <c r="HE3" s="87" t="s">
        <v>1260</v>
      </c>
      <c r="HF3" s="1"/>
      <c r="HG3" s="1"/>
      <c r="HH3" s="1"/>
      <c r="HI3" s="1"/>
      <c r="HJ3" s="1"/>
      <c r="HK3" s="1"/>
      <c r="HL3" s="1"/>
      <c r="HM3" s="1"/>
      <c r="HN3" s="87" t="s">
        <v>905</v>
      </c>
      <c r="HO3" s="1"/>
      <c r="HP3" s="1"/>
    </row>
    <row r="4" spans="1:224" ht="0" hidden="1" customHeight="1" x14ac:dyDescent="0.3">
      <c r="A4" s="1"/>
      <c r="B4" s="88" t="s">
        <v>1261</v>
      </c>
      <c r="C4" s="221" t="s">
        <v>1262</v>
      </c>
      <c r="D4" s="222" t="s">
        <v>99</v>
      </c>
      <c r="E4" s="223"/>
      <c r="F4" s="223"/>
      <c r="G4" s="224"/>
      <c r="H4" s="222" t="s">
        <v>1263</v>
      </c>
      <c r="I4" s="224"/>
      <c r="J4" s="222" t="s">
        <v>1264</v>
      </c>
      <c r="K4" s="224"/>
      <c r="L4" s="222" t="s">
        <v>124</v>
      </c>
      <c r="M4" s="223"/>
      <c r="N4" s="223"/>
      <c r="O4" s="223"/>
      <c r="P4" s="223"/>
      <c r="Q4" s="223"/>
      <c r="R4" s="223"/>
      <c r="S4" s="224"/>
      <c r="T4" s="222" t="s">
        <v>461</v>
      </c>
      <c r="U4" s="223"/>
      <c r="V4" s="223"/>
      <c r="W4" s="224"/>
      <c r="X4" s="221" t="s">
        <v>1265</v>
      </c>
      <c r="Y4" s="222" t="s">
        <v>250</v>
      </c>
      <c r="Z4" s="223"/>
      <c r="AA4" s="224"/>
      <c r="AB4" s="222" t="s">
        <v>94</v>
      </c>
      <c r="AC4" s="223"/>
      <c r="AD4" s="223"/>
      <c r="AE4" s="223"/>
      <c r="AF4" s="223"/>
      <c r="AG4" s="223"/>
      <c r="AH4" s="224"/>
      <c r="AI4" s="221" t="s">
        <v>1266</v>
      </c>
      <c r="AJ4" s="221" t="s">
        <v>1267</v>
      </c>
      <c r="AK4" s="221" t="s">
        <v>1268</v>
      </c>
      <c r="AL4" s="222" t="s">
        <v>1269</v>
      </c>
      <c r="AM4" s="224"/>
      <c r="AN4" s="222" t="s">
        <v>1270</v>
      </c>
      <c r="AO4" s="224"/>
      <c r="AP4" s="221" t="s">
        <v>1271</v>
      </c>
      <c r="AQ4" s="222" t="s">
        <v>1272</v>
      </c>
      <c r="AR4" s="224"/>
      <c r="AS4" s="221" t="s">
        <v>1273</v>
      </c>
      <c r="AT4" s="221" t="s">
        <v>1274</v>
      </c>
      <c r="AU4" s="221" t="s">
        <v>1275</v>
      </c>
      <c r="AV4" s="222" t="s">
        <v>121</v>
      </c>
      <c r="AW4" s="223"/>
      <c r="AX4" s="224"/>
      <c r="AY4" s="222" t="s">
        <v>53</v>
      </c>
      <c r="AZ4" s="223"/>
      <c r="BA4" s="223"/>
      <c r="BB4" s="223"/>
      <c r="BC4" s="223"/>
      <c r="BD4" s="224"/>
      <c r="BE4" s="222" t="s">
        <v>1276</v>
      </c>
      <c r="BF4" s="224"/>
      <c r="BG4" s="221" t="s">
        <v>634</v>
      </c>
      <c r="BH4" s="222" t="s">
        <v>106</v>
      </c>
      <c r="BI4" s="223"/>
      <c r="BJ4" s="224"/>
      <c r="BK4" s="222" t="s">
        <v>113</v>
      </c>
      <c r="BL4" s="223"/>
      <c r="BM4" s="223"/>
      <c r="BN4" s="223"/>
      <c r="BO4" s="223"/>
      <c r="BP4" s="223"/>
      <c r="BQ4" s="223"/>
      <c r="BR4" s="223"/>
      <c r="BS4" s="223"/>
      <c r="BT4" s="223"/>
      <c r="BU4" s="223"/>
      <c r="BV4" s="223"/>
      <c r="BW4" s="223"/>
      <c r="BX4" s="224"/>
      <c r="BY4" s="222" t="s">
        <v>1277</v>
      </c>
      <c r="BZ4" s="224"/>
      <c r="CA4" s="221" t="s">
        <v>1278</v>
      </c>
      <c r="CB4" s="222" t="s">
        <v>164</v>
      </c>
      <c r="CC4" s="223"/>
      <c r="CD4" s="223"/>
      <c r="CE4" s="223"/>
      <c r="CF4" s="223"/>
      <c r="CG4" s="223"/>
      <c r="CH4" s="223"/>
      <c r="CI4" s="223"/>
      <c r="CJ4" s="223"/>
      <c r="CK4" s="223"/>
      <c r="CL4" s="223"/>
      <c r="CM4" s="224"/>
      <c r="CN4" s="222" t="s">
        <v>181</v>
      </c>
      <c r="CO4" s="223"/>
      <c r="CP4" s="223"/>
      <c r="CQ4" s="224"/>
      <c r="CR4" s="222" t="s">
        <v>1279</v>
      </c>
      <c r="CS4" s="224"/>
      <c r="CT4" s="222" t="s">
        <v>1280</v>
      </c>
      <c r="CU4" s="224"/>
      <c r="CV4" s="222" t="s">
        <v>1281</v>
      </c>
      <c r="CW4" s="223"/>
      <c r="CX4" s="224"/>
      <c r="CY4" s="222" t="s">
        <v>1282</v>
      </c>
      <c r="CZ4" s="223"/>
      <c r="DA4" s="223"/>
      <c r="DB4" s="224"/>
      <c r="DC4" s="222" t="s">
        <v>1283</v>
      </c>
      <c r="DD4" s="223"/>
      <c r="DE4" s="223"/>
      <c r="DF4" s="223"/>
      <c r="DG4" s="223"/>
      <c r="DH4" s="223"/>
      <c r="DI4" s="223"/>
      <c r="DJ4" s="223"/>
      <c r="DK4" s="223"/>
      <c r="DL4" s="223"/>
      <c r="DM4" s="223"/>
      <c r="DN4" s="224"/>
      <c r="DO4" s="222" t="s">
        <v>1284</v>
      </c>
      <c r="DP4" s="223"/>
      <c r="DQ4" s="223"/>
      <c r="DR4" s="224"/>
      <c r="DS4" s="222" t="s">
        <v>1285</v>
      </c>
      <c r="DT4" s="223"/>
      <c r="DU4" s="223"/>
      <c r="DV4" s="224"/>
      <c r="DW4" s="221"/>
      <c r="DX4" s="222" t="s">
        <v>1286</v>
      </c>
      <c r="DY4" s="223"/>
      <c r="DZ4" s="223"/>
      <c r="EA4" s="223"/>
      <c r="EB4" s="223"/>
      <c r="EC4" s="224"/>
      <c r="ED4" s="1"/>
      <c r="EE4" s="221" t="s">
        <v>1287</v>
      </c>
      <c r="EF4" s="221" t="s">
        <v>1288</v>
      </c>
      <c r="EG4" s="221" t="s">
        <v>1289</v>
      </c>
      <c r="EH4" s="221" t="s">
        <v>1290</v>
      </c>
      <c r="EI4" s="221" t="s">
        <v>1291</v>
      </c>
      <c r="EJ4" s="221" t="s">
        <v>1292</v>
      </c>
      <c r="EK4" s="221" t="s">
        <v>1293</v>
      </c>
      <c r="EL4" s="221" t="s">
        <v>1294</v>
      </c>
      <c r="EM4" s="222" t="s">
        <v>1263</v>
      </c>
      <c r="EN4" s="224"/>
      <c r="EO4" s="221" t="s">
        <v>321</v>
      </c>
      <c r="EP4" s="221" t="s">
        <v>1266</v>
      </c>
      <c r="EQ4" s="221" t="s">
        <v>1295</v>
      </c>
      <c r="ER4" s="221" t="s">
        <v>1296</v>
      </c>
      <c r="ES4" s="221" t="s">
        <v>1297</v>
      </c>
      <c r="ET4" s="221" t="s">
        <v>1298</v>
      </c>
      <c r="EU4" s="221" t="s">
        <v>1299</v>
      </c>
      <c r="EV4" s="221" t="s">
        <v>1300</v>
      </c>
      <c r="EW4" s="221" t="s">
        <v>1301</v>
      </c>
      <c r="EX4" s="221" t="s">
        <v>1302</v>
      </c>
      <c r="EY4" s="221" t="s">
        <v>1303</v>
      </c>
      <c r="EZ4" s="221" t="s">
        <v>1304</v>
      </c>
      <c r="FA4" s="221" t="s">
        <v>1305</v>
      </c>
      <c r="FB4" s="221" t="s">
        <v>1306</v>
      </c>
      <c r="FC4" s="221" t="s">
        <v>1307</v>
      </c>
      <c r="FD4" s="221" t="s">
        <v>1308</v>
      </c>
      <c r="FE4" s="221" t="s">
        <v>1309</v>
      </c>
      <c r="FF4" s="221" t="s">
        <v>1310</v>
      </c>
      <c r="FG4" s="221" t="s">
        <v>1311</v>
      </c>
      <c r="FH4" s="221" t="s">
        <v>1312</v>
      </c>
      <c r="FI4" s="221" t="s">
        <v>1313</v>
      </c>
      <c r="FJ4" s="221" t="s">
        <v>1314</v>
      </c>
      <c r="FK4" s="221" t="s">
        <v>1315</v>
      </c>
      <c r="FL4" s="221" t="s">
        <v>1316</v>
      </c>
      <c r="FM4" s="222" t="s">
        <v>569</v>
      </c>
      <c r="FN4" s="223"/>
      <c r="FO4" s="223"/>
      <c r="FP4" s="224"/>
      <c r="FQ4" s="221" t="s">
        <v>1317</v>
      </c>
      <c r="FR4" s="222" t="s">
        <v>1318</v>
      </c>
      <c r="FS4" s="224"/>
      <c r="FT4" s="222" t="s">
        <v>113</v>
      </c>
      <c r="FU4" s="223"/>
      <c r="FV4" s="223"/>
      <c r="FW4" s="223"/>
      <c r="FX4" s="223"/>
      <c r="FY4" s="224"/>
      <c r="FZ4" s="222" t="s">
        <v>1319</v>
      </c>
      <c r="GA4" s="224"/>
      <c r="GB4" s="222" t="s">
        <v>573</v>
      </c>
      <c r="GC4" s="223"/>
      <c r="GD4" s="223"/>
      <c r="GE4" s="224"/>
      <c r="GF4" s="221" t="s">
        <v>1320</v>
      </c>
      <c r="GG4" s="221" t="s">
        <v>1321</v>
      </c>
      <c r="GH4" s="221" t="s">
        <v>1322</v>
      </c>
      <c r="GI4" s="222" t="s">
        <v>164</v>
      </c>
      <c r="GJ4" s="223"/>
      <c r="GK4" s="223"/>
      <c r="GL4" s="223"/>
      <c r="GM4" s="224"/>
      <c r="GN4" s="222" t="s">
        <v>358</v>
      </c>
      <c r="GO4" s="223"/>
      <c r="GP4" s="223"/>
      <c r="GQ4" s="224"/>
      <c r="GR4" s="221" t="s">
        <v>1323</v>
      </c>
      <c r="GS4" s="222" t="s">
        <v>1324</v>
      </c>
      <c r="GT4" s="224"/>
      <c r="GU4" s="1"/>
      <c r="GV4" s="221" t="s">
        <v>1287</v>
      </c>
      <c r="GW4" s="222" t="s">
        <v>1325</v>
      </c>
      <c r="GX4" s="224"/>
      <c r="GY4" s="221" t="s">
        <v>1295</v>
      </c>
      <c r="GZ4" s="221" t="s">
        <v>1309</v>
      </c>
      <c r="HA4" s="221" t="s">
        <v>1310</v>
      </c>
      <c r="HB4" s="221" t="s">
        <v>1311</v>
      </c>
      <c r="HC4" s="221" t="s">
        <v>1315</v>
      </c>
      <c r="HD4" s="1"/>
      <c r="HE4" s="221" t="s">
        <v>1326</v>
      </c>
      <c r="HF4" s="221" t="s">
        <v>1327</v>
      </c>
      <c r="HG4" s="221" t="s">
        <v>1328</v>
      </c>
      <c r="HH4" s="221" t="s">
        <v>1329</v>
      </c>
      <c r="HI4" s="221" t="s">
        <v>1330</v>
      </c>
      <c r="HJ4" s="221" t="s">
        <v>1331</v>
      </c>
      <c r="HK4" s="222" t="s">
        <v>1324</v>
      </c>
      <c r="HL4" s="224"/>
      <c r="HM4" s="1"/>
      <c r="HN4" s="222" t="s">
        <v>1285</v>
      </c>
      <c r="HO4" s="223"/>
      <c r="HP4" s="224"/>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1332</v>
      </c>
      <c r="C6" s="93" t="s">
        <v>587</v>
      </c>
      <c r="D6" s="94" t="s">
        <v>588</v>
      </c>
      <c r="E6" s="95" t="s">
        <v>589</v>
      </c>
      <c r="F6" s="95" t="s">
        <v>590</v>
      </c>
      <c r="G6" s="96" t="s">
        <v>591</v>
      </c>
      <c r="H6" s="94" t="s">
        <v>351</v>
      </c>
      <c r="I6" s="96" t="s">
        <v>592</v>
      </c>
      <c r="J6" s="94" t="s">
        <v>593</v>
      </c>
      <c r="K6" s="96" t="s">
        <v>594</v>
      </c>
      <c r="L6" s="94" t="s">
        <v>595</v>
      </c>
      <c r="M6" s="95" t="s">
        <v>596</v>
      </c>
      <c r="N6" s="95" t="s">
        <v>597</v>
      </c>
      <c r="O6" s="95" t="s">
        <v>598</v>
      </c>
      <c r="P6" s="95" t="s">
        <v>599</v>
      </c>
      <c r="Q6" s="95" t="s">
        <v>600</v>
      </c>
      <c r="R6" s="95" t="s">
        <v>601</v>
      </c>
      <c r="S6" s="96" t="s">
        <v>602</v>
      </c>
      <c r="T6" s="94" t="s">
        <v>603</v>
      </c>
      <c r="U6" s="95" t="s">
        <v>604</v>
      </c>
      <c r="V6" s="95" t="s">
        <v>605</v>
      </c>
      <c r="W6" s="96" t="s">
        <v>606</v>
      </c>
      <c r="X6" s="93" t="s">
        <v>607</v>
      </c>
      <c r="Y6" s="94" t="s">
        <v>608</v>
      </c>
      <c r="Z6" s="95" t="s">
        <v>609</v>
      </c>
      <c r="AA6" s="96" t="s">
        <v>254</v>
      </c>
      <c r="AB6" s="94" t="s">
        <v>610</v>
      </c>
      <c r="AC6" s="95" t="s">
        <v>611</v>
      </c>
      <c r="AD6" s="95" t="s">
        <v>612</v>
      </c>
      <c r="AE6" s="95" t="s">
        <v>613</v>
      </c>
      <c r="AF6" s="95" t="s">
        <v>614</v>
      </c>
      <c r="AG6" s="95" t="s">
        <v>615</v>
      </c>
      <c r="AH6" s="96" t="s">
        <v>616</v>
      </c>
      <c r="AI6" s="93" t="s">
        <v>457</v>
      </c>
      <c r="AJ6" s="93" t="s">
        <v>617</v>
      </c>
      <c r="AK6" s="93" t="s">
        <v>342</v>
      </c>
      <c r="AL6" s="94" t="s">
        <v>618</v>
      </c>
      <c r="AM6" s="96" t="s">
        <v>619</v>
      </c>
      <c r="AN6" s="94" t="s">
        <v>620</v>
      </c>
      <c r="AO6" s="96" t="s">
        <v>621</v>
      </c>
      <c r="AP6" s="93" t="s">
        <v>539</v>
      </c>
      <c r="AQ6" s="94" t="s">
        <v>236</v>
      </c>
      <c r="AR6" s="96" t="s">
        <v>240</v>
      </c>
      <c r="AS6" s="93" t="s">
        <v>38</v>
      </c>
      <c r="AT6" s="93" t="s">
        <v>622</v>
      </c>
      <c r="AU6" s="93" t="s">
        <v>623</v>
      </c>
      <c r="AV6" s="94" t="s">
        <v>624</v>
      </c>
      <c r="AW6" s="95" t="s">
        <v>625</v>
      </c>
      <c r="AX6" s="96" t="s">
        <v>626</v>
      </c>
      <c r="AY6" s="94" t="s">
        <v>54</v>
      </c>
      <c r="AZ6" s="95" t="s">
        <v>627</v>
      </c>
      <c r="BA6" s="95" t="s">
        <v>628</v>
      </c>
      <c r="BB6" s="95" t="s">
        <v>629</v>
      </c>
      <c r="BC6" s="95" t="s">
        <v>630</v>
      </c>
      <c r="BD6" s="96" t="s">
        <v>631</v>
      </c>
      <c r="BE6" s="94" t="s">
        <v>632</v>
      </c>
      <c r="BF6" s="96" t="s">
        <v>633</v>
      </c>
      <c r="BG6" s="93" t="s">
        <v>634</v>
      </c>
      <c r="BH6" s="94" t="s">
        <v>635</v>
      </c>
      <c r="BI6" s="95" t="s">
        <v>636</v>
      </c>
      <c r="BJ6" s="96" t="s">
        <v>637</v>
      </c>
      <c r="BK6" s="94" t="s">
        <v>638</v>
      </c>
      <c r="BL6" s="95" t="s">
        <v>639</v>
      </c>
      <c r="BM6" s="95" t="s">
        <v>640</v>
      </c>
      <c r="BN6" s="95" t="s">
        <v>641</v>
      </c>
      <c r="BO6" s="95" t="s">
        <v>642</v>
      </c>
      <c r="BP6" s="95" t="s">
        <v>643</v>
      </c>
      <c r="BQ6" s="95" t="s">
        <v>644</v>
      </c>
      <c r="BR6" s="95" t="s">
        <v>645</v>
      </c>
      <c r="BS6" s="95" t="s">
        <v>646</v>
      </c>
      <c r="BT6" s="95" t="s">
        <v>647</v>
      </c>
      <c r="BU6" s="95" t="s">
        <v>648</v>
      </c>
      <c r="BV6" s="95" t="s">
        <v>649</v>
      </c>
      <c r="BW6" s="95" t="s">
        <v>650</v>
      </c>
      <c r="BX6" s="96" t="s">
        <v>289</v>
      </c>
      <c r="BY6" s="94" t="s">
        <v>651</v>
      </c>
      <c r="BZ6" s="96" t="s">
        <v>652</v>
      </c>
      <c r="CA6" s="93" t="s">
        <v>653</v>
      </c>
      <c r="CB6" s="94" t="s">
        <v>654</v>
      </c>
      <c r="CC6" s="95" t="s">
        <v>655</v>
      </c>
      <c r="CD6" s="95" t="s">
        <v>656</v>
      </c>
      <c r="CE6" s="95" t="s">
        <v>657</v>
      </c>
      <c r="CF6" s="95" t="s">
        <v>658</v>
      </c>
      <c r="CG6" s="95" t="s">
        <v>659</v>
      </c>
      <c r="CH6" s="95" t="s">
        <v>660</v>
      </c>
      <c r="CI6" s="95" t="s">
        <v>661</v>
      </c>
      <c r="CJ6" s="95" t="s">
        <v>662</v>
      </c>
      <c r="CK6" s="95" t="s">
        <v>663</v>
      </c>
      <c r="CL6" s="95" t="s">
        <v>664</v>
      </c>
      <c r="CM6" s="96" t="s">
        <v>665</v>
      </c>
      <c r="CN6" s="94" t="s">
        <v>666</v>
      </c>
      <c r="CO6" s="95" t="s">
        <v>667</v>
      </c>
      <c r="CP6" s="95" t="s">
        <v>668</v>
      </c>
      <c r="CQ6" s="96" t="s">
        <v>669</v>
      </c>
      <c r="CR6" s="94" t="s">
        <v>670</v>
      </c>
      <c r="CS6" s="96" t="s">
        <v>671</v>
      </c>
      <c r="CT6" s="94" t="s">
        <v>672</v>
      </c>
      <c r="CU6" s="96" t="s">
        <v>673</v>
      </c>
      <c r="CV6" s="94" t="s">
        <v>1333</v>
      </c>
      <c r="CW6" s="95" t="s">
        <v>1334</v>
      </c>
      <c r="CX6" s="96" t="s">
        <v>1335</v>
      </c>
      <c r="CY6" s="94" t="s">
        <v>1336</v>
      </c>
      <c r="CZ6" s="95" t="s">
        <v>1337</v>
      </c>
      <c r="DA6" s="95" t="s">
        <v>1338</v>
      </c>
      <c r="DB6" s="96" t="s">
        <v>1339</v>
      </c>
      <c r="DC6" s="94" t="s">
        <v>1340</v>
      </c>
      <c r="DD6" s="95" t="s">
        <v>1341</v>
      </c>
      <c r="DE6" s="95" t="s">
        <v>1342</v>
      </c>
      <c r="DF6" s="95" t="s">
        <v>1343</v>
      </c>
      <c r="DG6" s="95" t="s">
        <v>1344</v>
      </c>
      <c r="DH6" s="95" t="s">
        <v>1345</v>
      </c>
      <c r="DI6" s="95" t="s">
        <v>1346</v>
      </c>
      <c r="DJ6" s="95" t="s">
        <v>1347</v>
      </c>
      <c r="DK6" s="95" t="s">
        <v>1348</v>
      </c>
      <c r="DL6" s="95" t="s">
        <v>1349</v>
      </c>
      <c r="DM6" s="95" t="s">
        <v>1350</v>
      </c>
      <c r="DN6" s="96" t="s">
        <v>1351</v>
      </c>
      <c r="DO6" s="94" t="s">
        <v>1352</v>
      </c>
      <c r="DP6" s="95" t="s">
        <v>1353</v>
      </c>
      <c r="DQ6" s="95" t="s">
        <v>1354</v>
      </c>
      <c r="DR6" s="96" t="s">
        <v>1355</v>
      </c>
      <c r="DS6" s="94" t="s">
        <v>1356</v>
      </c>
      <c r="DT6" s="95" t="s">
        <v>1357</v>
      </c>
      <c r="DU6" s="95" t="s">
        <v>1358</v>
      </c>
      <c r="DV6" s="96" t="s">
        <v>1359</v>
      </c>
      <c r="DW6" s="93" t="s">
        <v>1360</v>
      </c>
      <c r="DX6" s="94" t="s">
        <v>1361</v>
      </c>
      <c r="DY6" s="95" t="s">
        <v>1362</v>
      </c>
      <c r="DZ6" s="95" t="s">
        <v>1363</v>
      </c>
      <c r="EA6" s="95" t="s">
        <v>1364</v>
      </c>
      <c r="EB6" s="95" t="s">
        <v>1365</v>
      </c>
      <c r="EC6" s="96" t="s">
        <v>1366</v>
      </c>
      <c r="ED6" s="1"/>
      <c r="EE6" s="93" t="s">
        <v>735</v>
      </c>
      <c r="EF6" s="93" t="s">
        <v>674</v>
      </c>
      <c r="EG6" s="93" t="s">
        <v>675</v>
      </c>
      <c r="EH6" s="93" t="s">
        <v>676</v>
      </c>
      <c r="EI6" s="93" t="s">
        <v>677</v>
      </c>
      <c r="EJ6" s="93" t="s">
        <v>678</v>
      </c>
      <c r="EK6" s="93" t="s">
        <v>679</v>
      </c>
      <c r="EL6" s="93" t="s">
        <v>680</v>
      </c>
      <c r="EM6" s="94" t="s">
        <v>681</v>
      </c>
      <c r="EN6" s="96" t="s">
        <v>682</v>
      </c>
      <c r="EO6" s="93" t="s">
        <v>683</v>
      </c>
      <c r="EP6" s="93" t="s">
        <v>684</v>
      </c>
      <c r="EQ6" s="93" t="s">
        <v>210</v>
      </c>
      <c r="ER6" s="93" t="s">
        <v>685</v>
      </c>
      <c r="ES6" s="93" t="s">
        <v>686</v>
      </c>
      <c r="ET6" s="93" t="s">
        <v>687</v>
      </c>
      <c r="EU6" s="93" t="s">
        <v>688</v>
      </c>
      <c r="EV6" s="93" t="s">
        <v>689</v>
      </c>
      <c r="EW6" s="93" t="s">
        <v>690</v>
      </c>
      <c r="EX6" s="93" t="s">
        <v>691</v>
      </c>
      <c r="EY6" s="93" t="s">
        <v>692</v>
      </c>
      <c r="EZ6" s="93" t="s">
        <v>693</v>
      </c>
      <c r="FA6" s="93" t="s">
        <v>694</v>
      </c>
      <c r="FB6" s="93" t="s">
        <v>695</v>
      </c>
      <c r="FC6" s="93" t="s">
        <v>696</v>
      </c>
      <c r="FD6" s="93" t="s">
        <v>697</v>
      </c>
      <c r="FE6" s="93" t="s">
        <v>738</v>
      </c>
      <c r="FF6" s="93" t="s">
        <v>739</v>
      </c>
      <c r="FG6" s="93" t="s">
        <v>740</v>
      </c>
      <c r="FH6" s="93" t="s">
        <v>698</v>
      </c>
      <c r="FI6" s="93" t="s">
        <v>699</v>
      </c>
      <c r="FJ6" s="93" t="s">
        <v>700</v>
      </c>
      <c r="FK6" s="93" t="s">
        <v>741</v>
      </c>
      <c r="FL6" s="93" t="s">
        <v>701</v>
      </c>
      <c r="FM6" s="94" t="s">
        <v>702</v>
      </c>
      <c r="FN6" s="95" t="s">
        <v>703</v>
      </c>
      <c r="FO6" s="95" t="s">
        <v>704</v>
      </c>
      <c r="FP6" s="96" t="s">
        <v>705</v>
      </c>
      <c r="FQ6" s="93" t="s">
        <v>706</v>
      </c>
      <c r="FR6" s="94" t="s">
        <v>707</v>
      </c>
      <c r="FS6" s="96" t="s">
        <v>708</v>
      </c>
      <c r="FT6" s="94" t="s">
        <v>280</v>
      </c>
      <c r="FU6" s="95" t="s">
        <v>709</v>
      </c>
      <c r="FV6" s="95" t="s">
        <v>710</v>
      </c>
      <c r="FW6" s="95" t="s">
        <v>711</v>
      </c>
      <c r="FX6" s="95" t="s">
        <v>712</v>
      </c>
      <c r="FY6" s="96" t="s">
        <v>713</v>
      </c>
      <c r="FZ6" s="94" t="s">
        <v>714</v>
      </c>
      <c r="GA6" s="96" t="s">
        <v>715</v>
      </c>
      <c r="GB6" s="94" t="s">
        <v>716</v>
      </c>
      <c r="GC6" s="95" t="s">
        <v>717</v>
      </c>
      <c r="GD6" s="95" t="s">
        <v>718</v>
      </c>
      <c r="GE6" s="96" t="s">
        <v>719</v>
      </c>
      <c r="GF6" s="93" t="s">
        <v>720</v>
      </c>
      <c r="GG6" s="93" t="s">
        <v>721</v>
      </c>
      <c r="GH6" s="93" t="s">
        <v>722</v>
      </c>
      <c r="GI6" s="94" t="s">
        <v>723</v>
      </c>
      <c r="GJ6" s="95" t="s">
        <v>724</v>
      </c>
      <c r="GK6" s="95" t="s">
        <v>725</v>
      </c>
      <c r="GL6" s="95" t="s">
        <v>726</v>
      </c>
      <c r="GM6" s="96" t="s">
        <v>727</v>
      </c>
      <c r="GN6" s="94" t="s">
        <v>728</v>
      </c>
      <c r="GO6" s="95" t="s">
        <v>729</v>
      </c>
      <c r="GP6" s="95" t="s">
        <v>730</v>
      </c>
      <c r="GQ6" s="96" t="s">
        <v>731</v>
      </c>
      <c r="GR6" s="93" t="s">
        <v>732</v>
      </c>
      <c r="GS6" s="94" t="s">
        <v>733</v>
      </c>
      <c r="GT6" s="96" t="s">
        <v>734</v>
      </c>
      <c r="GU6" s="1"/>
      <c r="GV6" s="93" t="s">
        <v>735</v>
      </c>
      <c r="GW6" s="94" t="s">
        <v>736</v>
      </c>
      <c r="GX6" s="96" t="s">
        <v>737</v>
      </c>
      <c r="GY6" s="93" t="s">
        <v>210</v>
      </c>
      <c r="GZ6" s="93" t="s">
        <v>738</v>
      </c>
      <c r="HA6" s="93" t="s">
        <v>739</v>
      </c>
      <c r="HB6" s="93" t="s">
        <v>740</v>
      </c>
      <c r="HC6" s="93" t="s">
        <v>741</v>
      </c>
      <c r="HD6" s="1"/>
      <c r="HE6" s="93" t="s">
        <v>743</v>
      </c>
      <c r="HF6" s="93" t="s">
        <v>744</v>
      </c>
      <c r="HG6" s="93" t="s">
        <v>745</v>
      </c>
      <c r="HH6" s="93" t="s">
        <v>746</v>
      </c>
      <c r="HI6" s="93" t="s">
        <v>747</v>
      </c>
      <c r="HJ6" s="93" t="s">
        <v>748</v>
      </c>
      <c r="HK6" s="94" t="s">
        <v>749</v>
      </c>
      <c r="HL6" s="96" t="s">
        <v>750</v>
      </c>
      <c r="HM6" s="1"/>
      <c r="HN6" s="94" t="s">
        <v>1367</v>
      </c>
      <c r="HO6" s="95" t="s">
        <v>1368</v>
      </c>
      <c r="HP6" s="96" t="s">
        <v>1369</v>
      </c>
    </row>
    <row r="7" spans="1:224" x14ac:dyDescent="0.3">
      <c r="A7" s="1"/>
      <c r="B7" s="97" t="s">
        <v>751</v>
      </c>
      <c r="C7" s="98"/>
      <c r="D7" s="99"/>
      <c r="E7" s="100"/>
      <c r="F7" s="100">
        <v>8.8258700000000001</v>
      </c>
      <c r="G7" s="101">
        <v>8.5166900000000005</v>
      </c>
      <c r="H7" s="99"/>
      <c r="I7" s="101"/>
      <c r="J7" s="99"/>
      <c r="K7" s="101">
        <v>60</v>
      </c>
      <c r="L7" s="99"/>
      <c r="M7" s="100"/>
      <c r="N7" s="100"/>
      <c r="O7" s="100">
        <v>182.37953999999999</v>
      </c>
      <c r="P7" s="100"/>
      <c r="Q7" s="100"/>
      <c r="R7" s="100"/>
      <c r="S7" s="101"/>
      <c r="T7" s="99">
        <v>18.14123</v>
      </c>
      <c r="U7" s="100">
        <v>19.191960000000002</v>
      </c>
      <c r="V7" s="100"/>
      <c r="W7" s="101">
        <v>1.0612699999999999</v>
      </c>
      <c r="X7" s="98"/>
      <c r="Y7" s="99"/>
      <c r="Z7" s="100"/>
      <c r="AA7" s="101"/>
      <c r="AB7" s="99"/>
      <c r="AC7" s="100"/>
      <c r="AD7" s="100"/>
      <c r="AE7" s="100"/>
      <c r="AF7" s="100">
        <v>11.413130000000001</v>
      </c>
      <c r="AG7" s="100">
        <v>23.889150000000001</v>
      </c>
      <c r="AH7" s="101">
        <v>10.22284</v>
      </c>
      <c r="AI7" s="98"/>
      <c r="AJ7" s="98"/>
      <c r="AK7" s="98"/>
      <c r="AL7" s="99"/>
      <c r="AM7" s="101"/>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6555.51379</v>
      </c>
      <c r="DA7" s="100"/>
      <c r="DB7" s="101"/>
      <c r="DC7" s="99"/>
      <c r="DD7" s="100"/>
      <c r="DE7" s="100"/>
      <c r="DF7" s="100"/>
      <c r="DG7" s="100"/>
      <c r="DH7" s="100"/>
      <c r="DI7" s="100"/>
      <c r="DJ7" s="100"/>
      <c r="DK7" s="100"/>
      <c r="DL7" s="100"/>
      <c r="DM7" s="100"/>
      <c r="DN7" s="101"/>
      <c r="DO7" s="103"/>
      <c r="DP7" s="104"/>
      <c r="DQ7" s="104"/>
      <c r="DR7" s="105" t="s">
        <v>1370</v>
      </c>
      <c r="DS7" s="99">
        <v>2683.1354999999999</v>
      </c>
      <c r="DT7" s="100">
        <v>657.85172999999998</v>
      </c>
      <c r="DU7" s="100">
        <v>657.85172999999998</v>
      </c>
      <c r="DV7" s="101"/>
      <c r="DW7" s="98"/>
      <c r="DX7" s="99"/>
      <c r="DY7" s="100"/>
      <c r="DZ7" s="100"/>
      <c r="EA7" s="100"/>
      <c r="EB7" s="100"/>
      <c r="EC7" s="102">
        <v>6439.75</v>
      </c>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v>25</v>
      </c>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v>25</v>
      </c>
      <c r="HD7" s="1"/>
      <c r="HE7" s="98"/>
      <c r="HF7" s="98"/>
      <c r="HG7" s="98"/>
      <c r="HH7" s="98"/>
      <c r="HI7" s="98"/>
      <c r="HJ7" s="98"/>
      <c r="HK7" s="99"/>
      <c r="HL7" s="101"/>
      <c r="HM7" s="1"/>
      <c r="HN7" s="99">
        <v>2683.1354999999999</v>
      </c>
      <c r="HO7" s="100">
        <v>2645.80231</v>
      </c>
      <c r="HP7" s="101">
        <v>1022.76519</v>
      </c>
    </row>
    <row r="8" spans="1:224" x14ac:dyDescent="0.3">
      <c r="A8" s="1"/>
      <c r="B8" s="97" t="s">
        <v>752</v>
      </c>
      <c r="C8" s="98"/>
      <c r="D8" s="99"/>
      <c r="E8" s="100"/>
      <c r="F8" s="100">
        <v>8.8258700000000001</v>
      </c>
      <c r="G8" s="101">
        <v>8.5166900000000005</v>
      </c>
      <c r="H8" s="99"/>
      <c r="I8" s="101"/>
      <c r="J8" s="99"/>
      <c r="K8" s="101">
        <v>60</v>
      </c>
      <c r="L8" s="99"/>
      <c r="M8" s="100"/>
      <c r="N8" s="100"/>
      <c r="O8" s="100">
        <v>182.37953999999999</v>
      </c>
      <c r="P8" s="100"/>
      <c r="Q8" s="100"/>
      <c r="R8" s="100"/>
      <c r="S8" s="101"/>
      <c r="T8" s="99">
        <v>18.14123</v>
      </c>
      <c r="U8" s="100">
        <v>19.191960000000002</v>
      </c>
      <c r="V8" s="100"/>
      <c r="W8" s="101">
        <v>1.0612699999999999</v>
      </c>
      <c r="X8" s="98"/>
      <c r="Y8" s="99"/>
      <c r="Z8" s="100"/>
      <c r="AA8" s="101"/>
      <c r="AB8" s="99"/>
      <c r="AC8" s="100"/>
      <c r="AD8" s="100"/>
      <c r="AE8" s="100"/>
      <c r="AF8" s="100">
        <v>11.413130000000001</v>
      </c>
      <c r="AG8" s="100">
        <v>23.889150000000001</v>
      </c>
      <c r="AH8" s="101">
        <v>10.22284</v>
      </c>
      <c r="AI8" s="98"/>
      <c r="AJ8" s="98"/>
      <c r="AK8" s="98"/>
      <c r="AL8" s="99"/>
      <c r="AM8" s="101"/>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6497.5075699999998</v>
      </c>
      <c r="DA8" s="100"/>
      <c r="DB8" s="101"/>
      <c r="DC8" s="99"/>
      <c r="DD8" s="100"/>
      <c r="DE8" s="100"/>
      <c r="DF8" s="100"/>
      <c r="DG8" s="100"/>
      <c r="DH8" s="100"/>
      <c r="DI8" s="100"/>
      <c r="DJ8" s="100"/>
      <c r="DK8" s="100"/>
      <c r="DL8" s="100"/>
      <c r="DM8" s="100"/>
      <c r="DN8" s="101"/>
      <c r="DO8" s="103"/>
      <c r="DP8" s="104"/>
      <c r="DQ8" s="104"/>
      <c r="DR8" s="105" t="s">
        <v>1370</v>
      </c>
      <c r="DS8" s="99">
        <v>2683.1354999999999</v>
      </c>
      <c r="DT8" s="100">
        <v>657.85172999999998</v>
      </c>
      <c r="DU8" s="100">
        <v>657.85172999999998</v>
      </c>
      <c r="DV8" s="101"/>
      <c r="DW8" s="98"/>
      <c r="DX8" s="99"/>
      <c r="DY8" s="100"/>
      <c r="DZ8" s="100"/>
      <c r="EA8" s="100"/>
      <c r="EB8" s="100"/>
      <c r="EC8" s="102">
        <v>6381.56</v>
      </c>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v>25</v>
      </c>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v>25</v>
      </c>
      <c r="HD8" s="1"/>
      <c r="HE8" s="98"/>
      <c r="HF8" s="98"/>
      <c r="HG8" s="98"/>
      <c r="HH8" s="98"/>
      <c r="HI8" s="98"/>
      <c r="HJ8" s="98"/>
      <c r="HK8" s="99"/>
      <c r="HL8" s="101"/>
      <c r="HM8" s="1"/>
      <c r="HN8" s="99">
        <v>2683.1354999999999</v>
      </c>
      <c r="HO8" s="100">
        <v>2645.80231</v>
      </c>
      <c r="HP8" s="101">
        <v>1022.76519</v>
      </c>
    </row>
    <row r="9" spans="1:224" x14ac:dyDescent="0.3">
      <c r="A9" s="1"/>
      <c r="B9" s="97" t="s">
        <v>753</v>
      </c>
      <c r="C9" s="98"/>
      <c r="D9" s="99"/>
      <c r="E9" s="100"/>
      <c r="F9" s="100">
        <v>8.8258700000000001</v>
      </c>
      <c r="G9" s="101">
        <v>8.5166900000000005</v>
      </c>
      <c r="H9" s="99"/>
      <c r="I9" s="101"/>
      <c r="J9" s="99"/>
      <c r="K9" s="101">
        <v>60</v>
      </c>
      <c r="L9" s="99"/>
      <c r="M9" s="100"/>
      <c r="N9" s="100"/>
      <c r="O9" s="100">
        <v>182.37953999999999</v>
      </c>
      <c r="P9" s="100"/>
      <c r="Q9" s="100"/>
      <c r="R9" s="100"/>
      <c r="S9" s="101"/>
      <c r="T9" s="99">
        <v>18.14123</v>
      </c>
      <c r="U9" s="100">
        <v>19.191960000000002</v>
      </c>
      <c r="V9" s="100"/>
      <c r="W9" s="101">
        <v>1.0612699999999999</v>
      </c>
      <c r="X9" s="98"/>
      <c r="Y9" s="99"/>
      <c r="Z9" s="100"/>
      <c r="AA9" s="101"/>
      <c r="AB9" s="99"/>
      <c r="AC9" s="100"/>
      <c r="AD9" s="100"/>
      <c r="AE9" s="100"/>
      <c r="AF9" s="100">
        <v>11.413130000000001</v>
      </c>
      <c r="AG9" s="100">
        <v>23.889150000000001</v>
      </c>
      <c r="AH9" s="101">
        <v>10.22284</v>
      </c>
      <c r="AI9" s="98"/>
      <c r="AJ9" s="98"/>
      <c r="AK9" s="98"/>
      <c r="AL9" s="99"/>
      <c r="AM9" s="101"/>
      <c r="AN9" s="99"/>
      <c r="AO9" s="101"/>
      <c r="AP9" s="98"/>
      <c r="AQ9" s="99"/>
      <c r="AR9" s="101"/>
      <c r="AS9" s="98"/>
      <c r="AT9" s="98"/>
      <c r="AU9" s="98"/>
      <c r="AV9" s="99"/>
      <c r="AW9" s="100"/>
      <c r="AX9" s="101"/>
      <c r="AY9" s="99"/>
      <c r="AZ9" s="100"/>
      <c r="BA9" s="100"/>
      <c r="BB9" s="100"/>
      <c r="BC9" s="100"/>
      <c r="BD9" s="101"/>
      <c r="BE9" s="99"/>
      <c r="BF9" s="101"/>
      <c r="BG9" s="98"/>
      <c r="BH9" s="99">
        <v>25</v>
      </c>
      <c r="BI9" s="100"/>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6431.56945</v>
      </c>
      <c r="DA9" s="100"/>
      <c r="DB9" s="101"/>
      <c r="DC9" s="99"/>
      <c r="DD9" s="100"/>
      <c r="DE9" s="100"/>
      <c r="DF9" s="100"/>
      <c r="DG9" s="100"/>
      <c r="DH9" s="100"/>
      <c r="DI9" s="100"/>
      <c r="DJ9" s="100"/>
      <c r="DK9" s="100"/>
      <c r="DL9" s="100"/>
      <c r="DM9" s="100"/>
      <c r="DN9" s="101"/>
      <c r="DO9" s="103"/>
      <c r="DP9" s="104"/>
      <c r="DQ9" s="104"/>
      <c r="DR9" s="105" t="s">
        <v>1370</v>
      </c>
      <c r="DS9" s="99">
        <v>2708.1354999999999</v>
      </c>
      <c r="DT9" s="100">
        <v>682.85172999999998</v>
      </c>
      <c r="DU9" s="100">
        <v>682.85172999999998</v>
      </c>
      <c r="DV9" s="101"/>
      <c r="DW9" s="98"/>
      <c r="DX9" s="99"/>
      <c r="DY9" s="100"/>
      <c r="DZ9" s="100"/>
      <c r="EA9" s="100"/>
      <c r="EB9" s="100"/>
      <c r="EC9" s="102">
        <v>6316.38</v>
      </c>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v>25</v>
      </c>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v>25</v>
      </c>
      <c r="HD9" s="1"/>
      <c r="HE9" s="98"/>
      <c r="HF9" s="98"/>
      <c r="HG9" s="98"/>
      <c r="HH9" s="98"/>
      <c r="HI9" s="98"/>
      <c r="HJ9" s="98"/>
      <c r="HK9" s="99"/>
      <c r="HL9" s="101"/>
      <c r="HM9" s="1"/>
      <c r="HN9" s="99">
        <v>2708.1354999999999</v>
      </c>
      <c r="HO9" s="100">
        <v>2670.80231</v>
      </c>
      <c r="HP9" s="101">
        <v>1022.76519</v>
      </c>
    </row>
    <row r="10" spans="1:224" x14ac:dyDescent="0.3">
      <c r="A10" s="1"/>
      <c r="B10" s="97" t="s">
        <v>754</v>
      </c>
      <c r="C10" s="98"/>
      <c r="D10" s="99"/>
      <c r="E10" s="100"/>
      <c r="F10" s="100">
        <v>8.8258700000000001</v>
      </c>
      <c r="G10" s="101">
        <v>8.5166900000000005</v>
      </c>
      <c r="H10" s="99"/>
      <c r="I10" s="101"/>
      <c r="J10" s="99"/>
      <c r="K10" s="101">
        <v>60</v>
      </c>
      <c r="L10" s="99"/>
      <c r="M10" s="100"/>
      <c r="N10" s="100"/>
      <c r="O10" s="100">
        <v>182.37953999999999</v>
      </c>
      <c r="P10" s="100"/>
      <c r="Q10" s="100"/>
      <c r="R10" s="100"/>
      <c r="S10" s="101"/>
      <c r="T10" s="99">
        <v>18.14123</v>
      </c>
      <c r="U10" s="100">
        <v>19.191960000000002</v>
      </c>
      <c r="V10" s="100"/>
      <c r="W10" s="101">
        <v>1.0612699999999999</v>
      </c>
      <c r="X10" s="98"/>
      <c r="Y10" s="99"/>
      <c r="Z10" s="100"/>
      <c r="AA10" s="101"/>
      <c r="AB10" s="99"/>
      <c r="AC10" s="100"/>
      <c r="AD10" s="100"/>
      <c r="AE10" s="100"/>
      <c r="AF10" s="100">
        <v>11.413130000000001</v>
      </c>
      <c r="AG10" s="100">
        <v>23.889150000000001</v>
      </c>
      <c r="AH10" s="101">
        <v>10.22284</v>
      </c>
      <c r="AI10" s="98"/>
      <c r="AJ10" s="98"/>
      <c r="AK10" s="98"/>
      <c r="AL10" s="99"/>
      <c r="AM10" s="101"/>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6375.47012</v>
      </c>
      <c r="DA10" s="100"/>
      <c r="DB10" s="101"/>
      <c r="DC10" s="99"/>
      <c r="DD10" s="100"/>
      <c r="DE10" s="100"/>
      <c r="DF10" s="100"/>
      <c r="DG10" s="100"/>
      <c r="DH10" s="100"/>
      <c r="DI10" s="100"/>
      <c r="DJ10" s="100"/>
      <c r="DK10" s="100"/>
      <c r="DL10" s="100"/>
      <c r="DM10" s="100"/>
      <c r="DN10" s="101"/>
      <c r="DO10" s="103"/>
      <c r="DP10" s="104"/>
      <c r="DQ10" s="104"/>
      <c r="DR10" s="105" t="s">
        <v>1370</v>
      </c>
      <c r="DS10" s="99">
        <v>2708.1354999999999</v>
      </c>
      <c r="DT10" s="100">
        <v>682.85172999999998</v>
      </c>
      <c r="DU10" s="100">
        <v>682.85172999999998</v>
      </c>
      <c r="DV10" s="101"/>
      <c r="DW10" s="98"/>
      <c r="DX10" s="99"/>
      <c r="DY10" s="100"/>
      <c r="DZ10" s="100"/>
      <c r="EA10" s="100"/>
      <c r="EB10" s="100"/>
      <c r="EC10" s="102">
        <v>6266.57</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v>25</v>
      </c>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v>25</v>
      </c>
      <c r="HD10" s="1"/>
      <c r="HE10" s="98"/>
      <c r="HF10" s="98"/>
      <c r="HG10" s="98"/>
      <c r="HH10" s="98"/>
      <c r="HI10" s="98"/>
      <c r="HJ10" s="98"/>
      <c r="HK10" s="99"/>
      <c r="HL10" s="101"/>
      <c r="HM10" s="1"/>
      <c r="HN10" s="99">
        <v>2708.1354999999999</v>
      </c>
      <c r="HO10" s="100">
        <v>2670.80231</v>
      </c>
      <c r="HP10" s="101">
        <v>1022.76519</v>
      </c>
    </row>
    <row r="11" spans="1:224" x14ac:dyDescent="0.3">
      <c r="A11" s="1"/>
      <c r="B11" s="97" t="s">
        <v>755</v>
      </c>
      <c r="C11" s="98"/>
      <c r="D11" s="99"/>
      <c r="E11" s="100"/>
      <c r="F11" s="100">
        <v>8.8258700000000001</v>
      </c>
      <c r="G11" s="101">
        <v>8.5166900000000005</v>
      </c>
      <c r="H11" s="99"/>
      <c r="I11" s="101"/>
      <c r="J11" s="99"/>
      <c r="K11" s="101">
        <v>60</v>
      </c>
      <c r="L11" s="99"/>
      <c r="M11" s="100"/>
      <c r="N11" s="100"/>
      <c r="O11" s="100">
        <v>182.37953999999999</v>
      </c>
      <c r="P11" s="100"/>
      <c r="Q11" s="100"/>
      <c r="R11" s="100"/>
      <c r="S11" s="101"/>
      <c r="T11" s="99">
        <v>18.14123</v>
      </c>
      <c r="U11" s="100">
        <v>19.191960000000002</v>
      </c>
      <c r="V11" s="100"/>
      <c r="W11" s="101">
        <v>1.0612699999999999</v>
      </c>
      <c r="X11" s="98"/>
      <c r="Y11" s="99"/>
      <c r="Z11" s="100"/>
      <c r="AA11" s="101"/>
      <c r="AB11" s="99"/>
      <c r="AC11" s="100"/>
      <c r="AD11" s="100"/>
      <c r="AE11" s="100"/>
      <c r="AF11" s="100">
        <v>11.413130000000001</v>
      </c>
      <c r="AG11" s="100">
        <v>23.889150000000001</v>
      </c>
      <c r="AH11" s="101">
        <v>10.22284</v>
      </c>
      <c r="AI11" s="98"/>
      <c r="AJ11" s="98"/>
      <c r="AK11" s="98"/>
      <c r="AL11" s="99"/>
      <c r="AM11" s="101"/>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6156.9084999999995</v>
      </c>
      <c r="DA11" s="100"/>
      <c r="DB11" s="101"/>
      <c r="DC11" s="99"/>
      <c r="DD11" s="100"/>
      <c r="DE11" s="100"/>
      <c r="DF11" s="100"/>
      <c r="DG11" s="100"/>
      <c r="DH11" s="100"/>
      <c r="DI11" s="100"/>
      <c r="DJ11" s="100"/>
      <c r="DK11" s="100"/>
      <c r="DL11" s="100"/>
      <c r="DM11" s="100"/>
      <c r="DN11" s="101"/>
      <c r="DO11" s="103"/>
      <c r="DP11" s="104"/>
      <c r="DQ11" s="104"/>
      <c r="DR11" s="105" t="s">
        <v>1370</v>
      </c>
      <c r="DS11" s="99">
        <v>2708.1354999999999</v>
      </c>
      <c r="DT11" s="100">
        <v>682.85172999999998</v>
      </c>
      <c r="DU11" s="100">
        <v>682.85172999999998</v>
      </c>
      <c r="DV11" s="101"/>
      <c r="DW11" s="98"/>
      <c r="DX11" s="99"/>
      <c r="DY11" s="100"/>
      <c r="DZ11" s="100"/>
      <c r="EA11" s="100"/>
      <c r="EB11" s="100"/>
      <c r="EC11" s="102">
        <v>6047.24</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v>25</v>
      </c>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v>25</v>
      </c>
      <c r="HD11" s="1"/>
      <c r="HE11" s="98"/>
      <c r="HF11" s="98"/>
      <c r="HG11" s="98"/>
      <c r="HH11" s="98"/>
      <c r="HI11" s="98"/>
      <c r="HJ11" s="98"/>
      <c r="HK11" s="99"/>
      <c r="HL11" s="101"/>
      <c r="HM11" s="1"/>
      <c r="HN11" s="99">
        <v>2708.1354999999999</v>
      </c>
      <c r="HO11" s="100">
        <v>2670.80231</v>
      </c>
      <c r="HP11" s="101">
        <v>1022.76519</v>
      </c>
    </row>
    <row r="12" spans="1:224" x14ac:dyDescent="0.3">
      <c r="A12" s="1"/>
      <c r="B12" s="97" t="s">
        <v>756</v>
      </c>
      <c r="C12" s="98"/>
      <c r="D12" s="99"/>
      <c r="E12" s="100"/>
      <c r="F12" s="100">
        <v>8.8258700000000001</v>
      </c>
      <c r="G12" s="101">
        <v>8.5166900000000005</v>
      </c>
      <c r="H12" s="99"/>
      <c r="I12" s="101"/>
      <c r="J12" s="99"/>
      <c r="K12" s="101">
        <v>60</v>
      </c>
      <c r="L12" s="99"/>
      <c r="M12" s="100"/>
      <c r="N12" s="100"/>
      <c r="O12" s="100">
        <v>182.37953999999999</v>
      </c>
      <c r="P12" s="100"/>
      <c r="Q12" s="100"/>
      <c r="R12" s="100"/>
      <c r="S12" s="101"/>
      <c r="T12" s="99">
        <v>18.14123</v>
      </c>
      <c r="U12" s="100">
        <v>19.191960000000002</v>
      </c>
      <c r="V12" s="100"/>
      <c r="W12" s="101">
        <v>1.0612699999999999</v>
      </c>
      <c r="X12" s="98"/>
      <c r="Y12" s="99"/>
      <c r="Z12" s="100"/>
      <c r="AA12" s="101"/>
      <c r="AB12" s="99"/>
      <c r="AC12" s="100"/>
      <c r="AD12" s="100"/>
      <c r="AE12" s="100"/>
      <c r="AF12" s="100">
        <v>11.413130000000001</v>
      </c>
      <c r="AG12" s="100">
        <v>23.889150000000001</v>
      </c>
      <c r="AH12" s="101">
        <v>10.22284</v>
      </c>
      <c r="AI12" s="98"/>
      <c r="AJ12" s="98"/>
      <c r="AK12" s="98"/>
      <c r="AL12" s="99"/>
      <c r="AM12" s="101"/>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6269.4444299999996</v>
      </c>
      <c r="DA12" s="100"/>
      <c r="DB12" s="101"/>
      <c r="DC12" s="99"/>
      <c r="DD12" s="100"/>
      <c r="DE12" s="100"/>
      <c r="DF12" s="100"/>
      <c r="DG12" s="100"/>
      <c r="DH12" s="100"/>
      <c r="DI12" s="100"/>
      <c r="DJ12" s="100"/>
      <c r="DK12" s="100"/>
      <c r="DL12" s="100"/>
      <c r="DM12" s="100"/>
      <c r="DN12" s="101"/>
      <c r="DO12" s="103"/>
      <c r="DP12" s="104"/>
      <c r="DQ12" s="104"/>
      <c r="DR12" s="105" t="s">
        <v>1370</v>
      </c>
      <c r="DS12" s="99">
        <v>2708.1354999999999</v>
      </c>
      <c r="DT12" s="100">
        <v>682.85172999999998</v>
      </c>
      <c r="DU12" s="100">
        <v>682.85172999999998</v>
      </c>
      <c r="DV12" s="101"/>
      <c r="DW12" s="98"/>
      <c r="DX12" s="99"/>
      <c r="DY12" s="100"/>
      <c r="DZ12" s="100"/>
      <c r="EA12" s="100"/>
      <c r="EB12" s="100"/>
      <c r="EC12" s="102">
        <v>6159.35</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v>25</v>
      </c>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v>25</v>
      </c>
      <c r="HD12" s="1"/>
      <c r="HE12" s="98"/>
      <c r="HF12" s="98"/>
      <c r="HG12" s="98"/>
      <c r="HH12" s="98"/>
      <c r="HI12" s="98"/>
      <c r="HJ12" s="98"/>
      <c r="HK12" s="99"/>
      <c r="HL12" s="101"/>
      <c r="HM12" s="1"/>
      <c r="HN12" s="99">
        <v>2708.1354999999999</v>
      </c>
      <c r="HO12" s="100">
        <v>2670.80231</v>
      </c>
      <c r="HP12" s="101">
        <v>1022.76519</v>
      </c>
    </row>
    <row r="13" spans="1:224" x14ac:dyDescent="0.3">
      <c r="A13" s="1"/>
      <c r="B13" s="97" t="s">
        <v>757</v>
      </c>
      <c r="C13" s="98"/>
      <c r="D13" s="99"/>
      <c r="E13" s="100"/>
      <c r="F13" s="100">
        <v>8.8258700000000001</v>
      </c>
      <c r="G13" s="101">
        <v>8.5166900000000005</v>
      </c>
      <c r="H13" s="99"/>
      <c r="I13" s="101"/>
      <c r="J13" s="99"/>
      <c r="K13" s="101">
        <v>60</v>
      </c>
      <c r="L13" s="99"/>
      <c r="M13" s="100"/>
      <c r="N13" s="100"/>
      <c r="O13" s="100">
        <v>182.37953999999999</v>
      </c>
      <c r="P13" s="100"/>
      <c r="Q13" s="100"/>
      <c r="R13" s="100"/>
      <c r="S13" s="101"/>
      <c r="T13" s="99">
        <v>18.14123</v>
      </c>
      <c r="U13" s="100">
        <v>19.191960000000002</v>
      </c>
      <c r="V13" s="100"/>
      <c r="W13" s="101">
        <v>1.0612699999999999</v>
      </c>
      <c r="X13" s="98"/>
      <c r="Y13" s="99"/>
      <c r="Z13" s="100"/>
      <c r="AA13" s="101"/>
      <c r="AB13" s="99"/>
      <c r="AC13" s="100"/>
      <c r="AD13" s="100"/>
      <c r="AE13" s="100"/>
      <c r="AF13" s="100">
        <v>11.413130000000001</v>
      </c>
      <c r="AG13" s="100">
        <v>23.889150000000001</v>
      </c>
      <c r="AH13" s="101">
        <v>10.22284</v>
      </c>
      <c r="AI13" s="98"/>
      <c r="AJ13" s="98"/>
      <c r="AK13" s="98"/>
      <c r="AL13" s="99"/>
      <c r="AM13" s="101"/>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6244.7806799999998</v>
      </c>
      <c r="DA13" s="100"/>
      <c r="DB13" s="101"/>
      <c r="DC13" s="99"/>
      <c r="DD13" s="100"/>
      <c r="DE13" s="100"/>
      <c r="DF13" s="100"/>
      <c r="DG13" s="100"/>
      <c r="DH13" s="100"/>
      <c r="DI13" s="100"/>
      <c r="DJ13" s="100"/>
      <c r="DK13" s="100"/>
      <c r="DL13" s="100"/>
      <c r="DM13" s="100"/>
      <c r="DN13" s="101"/>
      <c r="DO13" s="103"/>
      <c r="DP13" s="104"/>
      <c r="DQ13" s="104"/>
      <c r="DR13" s="105" t="s">
        <v>1370</v>
      </c>
      <c r="DS13" s="99">
        <v>2683.1354999999999</v>
      </c>
      <c r="DT13" s="100">
        <v>657.85172999999998</v>
      </c>
      <c r="DU13" s="100">
        <v>657.85172999999998</v>
      </c>
      <c r="DV13" s="101"/>
      <c r="DW13" s="98"/>
      <c r="DX13" s="99"/>
      <c r="DY13" s="100"/>
      <c r="DZ13" s="100"/>
      <c r="EA13" s="100"/>
      <c r="EB13" s="100"/>
      <c r="EC13" s="102">
        <v>6139.36</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v>25</v>
      </c>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v>25</v>
      </c>
      <c r="HD13" s="1"/>
      <c r="HE13" s="98"/>
      <c r="HF13" s="98"/>
      <c r="HG13" s="98"/>
      <c r="HH13" s="98"/>
      <c r="HI13" s="98"/>
      <c r="HJ13" s="98"/>
      <c r="HK13" s="99"/>
      <c r="HL13" s="101"/>
      <c r="HM13" s="1"/>
      <c r="HN13" s="99">
        <v>2683.1354999999999</v>
      </c>
      <c r="HO13" s="100">
        <v>2645.80231</v>
      </c>
      <c r="HP13" s="101">
        <v>1022.76519</v>
      </c>
    </row>
    <row r="14" spans="1:224" x14ac:dyDescent="0.3">
      <c r="A14" s="1"/>
      <c r="B14" s="97" t="s">
        <v>758</v>
      </c>
      <c r="C14" s="98"/>
      <c r="D14" s="99"/>
      <c r="E14" s="100"/>
      <c r="F14" s="100">
        <v>8.8258700000000001</v>
      </c>
      <c r="G14" s="101">
        <v>8.5166900000000005</v>
      </c>
      <c r="H14" s="99"/>
      <c r="I14" s="101"/>
      <c r="J14" s="99"/>
      <c r="K14" s="101">
        <v>60</v>
      </c>
      <c r="L14" s="99"/>
      <c r="M14" s="100"/>
      <c r="N14" s="100"/>
      <c r="O14" s="100">
        <v>182.37953999999999</v>
      </c>
      <c r="P14" s="100"/>
      <c r="Q14" s="100"/>
      <c r="R14" s="100"/>
      <c r="S14" s="101"/>
      <c r="T14" s="99">
        <v>18.14123</v>
      </c>
      <c r="U14" s="100">
        <v>19.191960000000002</v>
      </c>
      <c r="V14" s="100"/>
      <c r="W14" s="101">
        <v>1.0612699999999999</v>
      </c>
      <c r="X14" s="98"/>
      <c r="Y14" s="99"/>
      <c r="Z14" s="100"/>
      <c r="AA14" s="101"/>
      <c r="AB14" s="99"/>
      <c r="AC14" s="100"/>
      <c r="AD14" s="100"/>
      <c r="AE14" s="100"/>
      <c r="AF14" s="100">
        <v>11.413130000000001</v>
      </c>
      <c r="AG14" s="100">
        <v>23.889150000000001</v>
      </c>
      <c r="AH14" s="101">
        <v>10.22284</v>
      </c>
      <c r="AI14" s="98"/>
      <c r="AJ14" s="98"/>
      <c r="AK14" s="98"/>
      <c r="AL14" s="99"/>
      <c r="AM14" s="101"/>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6095.8819899999999</v>
      </c>
      <c r="DA14" s="100"/>
      <c r="DB14" s="101"/>
      <c r="DC14" s="99"/>
      <c r="DD14" s="100"/>
      <c r="DE14" s="100"/>
      <c r="DF14" s="100"/>
      <c r="DG14" s="100"/>
      <c r="DH14" s="100"/>
      <c r="DI14" s="100"/>
      <c r="DJ14" s="100"/>
      <c r="DK14" s="100"/>
      <c r="DL14" s="100"/>
      <c r="DM14" s="100"/>
      <c r="DN14" s="101"/>
      <c r="DO14" s="103"/>
      <c r="DP14" s="104"/>
      <c r="DQ14" s="104"/>
      <c r="DR14" s="105" t="s">
        <v>1370</v>
      </c>
      <c r="DS14" s="99">
        <v>2683.1354999999999</v>
      </c>
      <c r="DT14" s="100">
        <v>657.85172999999998</v>
      </c>
      <c r="DU14" s="100">
        <v>657.85172999999998</v>
      </c>
      <c r="DV14" s="101"/>
      <c r="DW14" s="98"/>
      <c r="DX14" s="99"/>
      <c r="DY14" s="100"/>
      <c r="DZ14" s="100"/>
      <c r="EA14" s="100"/>
      <c r="EB14" s="100"/>
      <c r="EC14" s="102">
        <v>5984.46</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v>25</v>
      </c>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v>25</v>
      </c>
      <c r="HD14" s="1"/>
      <c r="HE14" s="98"/>
      <c r="HF14" s="98"/>
      <c r="HG14" s="98"/>
      <c r="HH14" s="98"/>
      <c r="HI14" s="98"/>
      <c r="HJ14" s="98"/>
      <c r="HK14" s="99"/>
      <c r="HL14" s="101"/>
      <c r="HM14" s="1"/>
      <c r="HN14" s="99">
        <v>2683.1354999999999</v>
      </c>
      <c r="HO14" s="100">
        <v>2645.80231</v>
      </c>
      <c r="HP14" s="101">
        <v>986.48368000000005</v>
      </c>
    </row>
    <row r="15" spans="1:224" x14ac:dyDescent="0.3">
      <c r="A15" s="1"/>
      <c r="B15" s="97" t="s">
        <v>759</v>
      </c>
      <c r="C15" s="98"/>
      <c r="D15" s="99"/>
      <c r="E15" s="100"/>
      <c r="F15" s="100">
        <v>8.8258700000000001</v>
      </c>
      <c r="G15" s="101">
        <v>8.5166900000000005</v>
      </c>
      <c r="H15" s="99"/>
      <c r="I15" s="101"/>
      <c r="J15" s="99"/>
      <c r="K15" s="101">
        <v>60</v>
      </c>
      <c r="L15" s="99"/>
      <c r="M15" s="100"/>
      <c r="N15" s="100"/>
      <c r="O15" s="100">
        <v>182.37953999999999</v>
      </c>
      <c r="P15" s="100"/>
      <c r="Q15" s="100"/>
      <c r="R15" s="100"/>
      <c r="S15" s="101"/>
      <c r="T15" s="99">
        <v>18.14123</v>
      </c>
      <c r="U15" s="100">
        <v>19.191960000000002</v>
      </c>
      <c r="V15" s="100"/>
      <c r="W15" s="101">
        <v>1.0612699999999999</v>
      </c>
      <c r="X15" s="98"/>
      <c r="Y15" s="99"/>
      <c r="Z15" s="100"/>
      <c r="AA15" s="101"/>
      <c r="AB15" s="99"/>
      <c r="AC15" s="100"/>
      <c r="AD15" s="100"/>
      <c r="AE15" s="100"/>
      <c r="AF15" s="100">
        <v>11.413130000000001</v>
      </c>
      <c r="AG15" s="100">
        <v>23.889150000000001</v>
      </c>
      <c r="AH15" s="101">
        <v>10.22284</v>
      </c>
      <c r="AI15" s="98"/>
      <c r="AJ15" s="98"/>
      <c r="AK15" s="98"/>
      <c r="AL15" s="99"/>
      <c r="AM15" s="101"/>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6268.28449</v>
      </c>
      <c r="DA15" s="100"/>
      <c r="DB15" s="101"/>
      <c r="DC15" s="99"/>
      <c r="DD15" s="100"/>
      <c r="DE15" s="100"/>
      <c r="DF15" s="100"/>
      <c r="DG15" s="100"/>
      <c r="DH15" s="100"/>
      <c r="DI15" s="100"/>
      <c r="DJ15" s="100"/>
      <c r="DK15" s="100"/>
      <c r="DL15" s="100"/>
      <c r="DM15" s="100"/>
      <c r="DN15" s="101"/>
      <c r="DO15" s="103"/>
      <c r="DP15" s="104"/>
      <c r="DQ15" s="104"/>
      <c r="DR15" s="105" t="s">
        <v>1370</v>
      </c>
      <c r="DS15" s="99">
        <v>2683.1354999999999</v>
      </c>
      <c r="DT15" s="100">
        <v>657.85172999999998</v>
      </c>
      <c r="DU15" s="100">
        <v>657.85172999999998</v>
      </c>
      <c r="DV15" s="101"/>
      <c r="DW15" s="98"/>
      <c r="DX15" s="99"/>
      <c r="DY15" s="100"/>
      <c r="DZ15" s="100"/>
      <c r="EA15" s="100"/>
      <c r="EB15" s="100"/>
      <c r="EC15" s="102">
        <v>6157.77</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v>25</v>
      </c>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v>25</v>
      </c>
      <c r="HD15" s="1"/>
      <c r="HE15" s="98"/>
      <c r="HF15" s="98"/>
      <c r="HG15" s="98"/>
      <c r="HH15" s="98"/>
      <c r="HI15" s="98"/>
      <c r="HJ15" s="98"/>
      <c r="HK15" s="99"/>
      <c r="HL15" s="101"/>
      <c r="HM15" s="1"/>
      <c r="HN15" s="99">
        <v>2683.1354999999999</v>
      </c>
      <c r="HO15" s="100">
        <v>2645.80231</v>
      </c>
      <c r="HP15" s="101">
        <v>986.48368000000005</v>
      </c>
    </row>
    <row r="16" spans="1:224" x14ac:dyDescent="0.3">
      <c r="A16" s="1"/>
      <c r="B16" s="97" t="s">
        <v>760</v>
      </c>
      <c r="C16" s="98"/>
      <c r="D16" s="99"/>
      <c r="E16" s="100"/>
      <c r="F16" s="100">
        <v>8.8258700000000001</v>
      </c>
      <c r="G16" s="101">
        <v>8.5166900000000005</v>
      </c>
      <c r="H16" s="99"/>
      <c r="I16" s="101"/>
      <c r="J16" s="99"/>
      <c r="K16" s="101">
        <v>60</v>
      </c>
      <c r="L16" s="99"/>
      <c r="M16" s="100"/>
      <c r="N16" s="100"/>
      <c r="O16" s="100">
        <v>182.37953999999999</v>
      </c>
      <c r="P16" s="100"/>
      <c r="Q16" s="100"/>
      <c r="R16" s="100"/>
      <c r="S16" s="101"/>
      <c r="T16" s="99">
        <v>18.14123</v>
      </c>
      <c r="U16" s="100">
        <v>19.191960000000002</v>
      </c>
      <c r="V16" s="100"/>
      <c r="W16" s="101">
        <v>1.0612699999999999</v>
      </c>
      <c r="X16" s="98"/>
      <c r="Y16" s="99"/>
      <c r="Z16" s="100"/>
      <c r="AA16" s="101"/>
      <c r="AB16" s="99"/>
      <c r="AC16" s="100"/>
      <c r="AD16" s="100"/>
      <c r="AE16" s="100"/>
      <c r="AF16" s="100">
        <v>11.413130000000001</v>
      </c>
      <c r="AG16" s="100">
        <v>23.889150000000001</v>
      </c>
      <c r="AH16" s="101">
        <v>10.22284</v>
      </c>
      <c r="AI16" s="98"/>
      <c r="AJ16" s="98"/>
      <c r="AK16" s="98"/>
      <c r="AL16" s="99"/>
      <c r="AM16" s="101"/>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v>74.215509999999995</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6326.9611800000002</v>
      </c>
      <c r="DA16" s="100"/>
      <c r="DB16" s="101"/>
      <c r="DC16" s="99"/>
      <c r="DD16" s="100"/>
      <c r="DE16" s="100"/>
      <c r="DF16" s="100"/>
      <c r="DG16" s="100"/>
      <c r="DH16" s="100"/>
      <c r="DI16" s="100"/>
      <c r="DJ16" s="100"/>
      <c r="DK16" s="100"/>
      <c r="DL16" s="100"/>
      <c r="DM16" s="100"/>
      <c r="DN16" s="101"/>
      <c r="DO16" s="103"/>
      <c r="DP16" s="104"/>
      <c r="DQ16" s="104"/>
      <c r="DR16" s="105" t="s">
        <v>1370</v>
      </c>
      <c r="DS16" s="99">
        <v>2757.3510099999999</v>
      </c>
      <c r="DT16" s="100">
        <v>732.06723999999997</v>
      </c>
      <c r="DU16" s="100">
        <v>732.06723999999997</v>
      </c>
      <c r="DV16" s="101"/>
      <c r="DW16" s="98"/>
      <c r="DX16" s="99"/>
      <c r="DY16" s="100"/>
      <c r="DZ16" s="100"/>
      <c r="EA16" s="100"/>
      <c r="EB16" s="100"/>
      <c r="EC16" s="102">
        <v>6216.46</v>
      </c>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v>25</v>
      </c>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v>25</v>
      </c>
      <c r="HD16" s="1"/>
      <c r="HE16" s="98"/>
      <c r="HF16" s="98"/>
      <c r="HG16" s="98"/>
      <c r="HH16" s="98"/>
      <c r="HI16" s="98"/>
      <c r="HJ16" s="98"/>
      <c r="HK16" s="99"/>
      <c r="HL16" s="101"/>
      <c r="HM16" s="1"/>
      <c r="HN16" s="99">
        <v>2757.3510099999999</v>
      </c>
      <c r="HO16" s="100">
        <v>2720.01782</v>
      </c>
      <c r="HP16" s="101">
        <v>1022.76519</v>
      </c>
    </row>
    <row r="17" spans="1:224" x14ac:dyDescent="0.3">
      <c r="A17" s="1"/>
      <c r="B17" s="97" t="s">
        <v>761</v>
      </c>
      <c r="C17" s="98"/>
      <c r="D17" s="99"/>
      <c r="E17" s="100"/>
      <c r="F17" s="100">
        <v>8.8258700000000001</v>
      </c>
      <c r="G17" s="101">
        <v>8.5166900000000005</v>
      </c>
      <c r="H17" s="99"/>
      <c r="I17" s="101"/>
      <c r="J17" s="99"/>
      <c r="K17" s="101">
        <v>60</v>
      </c>
      <c r="L17" s="99"/>
      <c r="M17" s="100"/>
      <c r="N17" s="100"/>
      <c r="O17" s="100">
        <v>182.37953999999999</v>
      </c>
      <c r="P17" s="100"/>
      <c r="Q17" s="100"/>
      <c r="R17" s="100"/>
      <c r="S17" s="101"/>
      <c r="T17" s="99">
        <v>18.14123</v>
      </c>
      <c r="U17" s="100">
        <v>19.191960000000002</v>
      </c>
      <c r="V17" s="100"/>
      <c r="W17" s="101">
        <v>1.0612699999999999</v>
      </c>
      <c r="X17" s="98"/>
      <c r="Y17" s="99"/>
      <c r="Z17" s="100"/>
      <c r="AA17" s="101"/>
      <c r="AB17" s="99"/>
      <c r="AC17" s="100"/>
      <c r="AD17" s="100"/>
      <c r="AE17" s="100"/>
      <c r="AF17" s="100">
        <v>11.413130000000001</v>
      </c>
      <c r="AG17" s="100">
        <v>23.889150000000001</v>
      </c>
      <c r="AH17" s="101">
        <v>10.22284</v>
      </c>
      <c r="AI17" s="98"/>
      <c r="AJ17" s="98"/>
      <c r="AK17" s="98"/>
      <c r="AL17" s="99"/>
      <c r="AM17" s="101"/>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v>74.215509999999995</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6345.66374</v>
      </c>
      <c r="DA17" s="100"/>
      <c r="DB17" s="101"/>
      <c r="DC17" s="99"/>
      <c r="DD17" s="100"/>
      <c r="DE17" s="100"/>
      <c r="DF17" s="100"/>
      <c r="DG17" s="100"/>
      <c r="DH17" s="100"/>
      <c r="DI17" s="100"/>
      <c r="DJ17" s="100"/>
      <c r="DK17" s="100"/>
      <c r="DL17" s="100"/>
      <c r="DM17" s="100"/>
      <c r="DN17" s="101"/>
      <c r="DO17" s="103"/>
      <c r="DP17" s="104"/>
      <c r="DQ17" s="104"/>
      <c r="DR17" s="105" t="s">
        <v>1370</v>
      </c>
      <c r="DS17" s="99">
        <v>2757.3510099999999</v>
      </c>
      <c r="DT17" s="100">
        <v>732.06723999999997</v>
      </c>
      <c r="DU17" s="100">
        <v>732.06723999999997</v>
      </c>
      <c r="DV17" s="101"/>
      <c r="DW17" s="98"/>
      <c r="DX17" s="99"/>
      <c r="DY17" s="100"/>
      <c r="DZ17" s="100"/>
      <c r="EA17" s="100"/>
      <c r="EB17" s="100"/>
      <c r="EC17" s="102">
        <v>6239.86</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v>25</v>
      </c>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v>25</v>
      </c>
      <c r="HD17" s="1"/>
      <c r="HE17" s="98"/>
      <c r="HF17" s="98"/>
      <c r="HG17" s="98"/>
      <c r="HH17" s="98"/>
      <c r="HI17" s="98"/>
      <c r="HJ17" s="98"/>
      <c r="HK17" s="99"/>
      <c r="HL17" s="101"/>
      <c r="HM17" s="1"/>
      <c r="HN17" s="99">
        <v>2757.3510099999999</v>
      </c>
      <c r="HO17" s="100">
        <v>2720.01782</v>
      </c>
      <c r="HP17" s="101">
        <v>1028.53015</v>
      </c>
    </row>
    <row r="18" spans="1:224" x14ac:dyDescent="0.3">
      <c r="A18" s="1"/>
      <c r="B18" s="97" t="s">
        <v>762</v>
      </c>
      <c r="C18" s="98"/>
      <c r="D18" s="99"/>
      <c r="E18" s="100"/>
      <c r="F18" s="100">
        <v>8.8258700000000001</v>
      </c>
      <c r="G18" s="101">
        <v>8.5166900000000005</v>
      </c>
      <c r="H18" s="99"/>
      <c r="I18" s="101"/>
      <c r="J18" s="99"/>
      <c r="K18" s="101">
        <v>60</v>
      </c>
      <c r="L18" s="99"/>
      <c r="M18" s="100"/>
      <c r="N18" s="100"/>
      <c r="O18" s="100">
        <v>182.37953999999999</v>
      </c>
      <c r="P18" s="100"/>
      <c r="Q18" s="100"/>
      <c r="R18" s="100"/>
      <c r="S18" s="101"/>
      <c r="T18" s="99"/>
      <c r="U18" s="100">
        <v>19.191960000000002</v>
      </c>
      <c r="V18" s="100"/>
      <c r="W18" s="101">
        <v>1.0612699999999999</v>
      </c>
      <c r="X18" s="98"/>
      <c r="Y18" s="99"/>
      <c r="Z18" s="100"/>
      <c r="AA18" s="101"/>
      <c r="AB18" s="99"/>
      <c r="AC18" s="100"/>
      <c r="AD18" s="100"/>
      <c r="AE18" s="100"/>
      <c r="AF18" s="100">
        <v>11.413130000000001</v>
      </c>
      <c r="AG18" s="100">
        <v>23.889150000000001</v>
      </c>
      <c r="AH18" s="101">
        <v>10.22284</v>
      </c>
      <c r="AI18" s="98"/>
      <c r="AJ18" s="98"/>
      <c r="AK18" s="98"/>
      <c r="AL18" s="99"/>
      <c r="AM18" s="101"/>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v>74.215509999999995</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6367.0582899999999</v>
      </c>
      <c r="DA18" s="100"/>
      <c r="DB18" s="101"/>
      <c r="DC18" s="99"/>
      <c r="DD18" s="100"/>
      <c r="DE18" s="100"/>
      <c r="DF18" s="100"/>
      <c r="DG18" s="100"/>
      <c r="DH18" s="100"/>
      <c r="DI18" s="100"/>
      <c r="DJ18" s="100"/>
      <c r="DK18" s="100"/>
      <c r="DL18" s="100"/>
      <c r="DM18" s="100"/>
      <c r="DN18" s="101"/>
      <c r="DO18" s="103"/>
      <c r="DP18" s="104"/>
      <c r="DQ18" s="104"/>
      <c r="DR18" s="105" t="s">
        <v>1370</v>
      </c>
      <c r="DS18" s="99">
        <v>2739.2097800000001</v>
      </c>
      <c r="DT18" s="100">
        <v>732.06723999999997</v>
      </c>
      <c r="DU18" s="100">
        <v>732.06723999999997</v>
      </c>
      <c r="DV18" s="101"/>
      <c r="DW18" s="98"/>
      <c r="DX18" s="99"/>
      <c r="DY18" s="100"/>
      <c r="DZ18" s="100"/>
      <c r="EA18" s="100"/>
      <c r="EB18" s="100"/>
      <c r="EC18" s="102">
        <v>6263.82</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v>25</v>
      </c>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v>25</v>
      </c>
      <c r="HD18" s="1"/>
      <c r="HE18" s="98"/>
      <c r="HF18" s="98"/>
      <c r="HG18" s="98"/>
      <c r="HH18" s="98"/>
      <c r="HI18" s="98"/>
      <c r="HJ18" s="98"/>
      <c r="HK18" s="99"/>
      <c r="HL18" s="101"/>
      <c r="HM18" s="1"/>
      <c r="HN18" s="99">
        <v>2739.2097800000001</v>
      </c>
      <c r="HO18" s="100">
        <v>2720.01782</v>
      </c>
      <c r="HP18" s="101">
        <v>1022.76519</v>
      </c>
    </row>
    <row r="19" spans="1:224" x14ac:dyDescent="0.3">
      <c r="A19" s="1"/>
      <c r="B19" s="97" t="s">
        <v>763</v>
      </c>
      <c r="C19" s="98"/>
      <c r="D19" s="99"/>
      <c r="E19" s="100"/>
      <c r="F19" s="100">
        <v>8.8258700000000001</v>
      </c>
      <c r="G19" s="101">
        <v>8.5166900000000005</v>
      </c>
      <c r="H19" s="99"/>
      <c r="I19" s="101"/>
      <c r="J19" s="99"/>
      <c r="K19" s="101">
        <v>60</v>
      </c>
      <c r="L19" s="99"/>
      <c r="M19" s="100"/>
      <c r="N19" s="100"/>
      <c r="O19" s="100">
        <v>182.37953999999999</v>
      </c>
      <c r="P19" s="100"/>
      <c r="Q19" s="100"/>
      <c r="R19" s="100"/>
      <c r="S19" s="101"/>
      <c r="T19" s="99"/>
      <c r="U19" s="100">
        <v>19.191960000000002</v>
      </c>
      <c r="V19" s="100"/>
      <c r="W19" s="101">
        <v>1.0612699999999999</v>
      </c>
      <c r="X19" s="98"/>
      <c r="Y19" s="99"/>
      <c r="Z19" s="100"/>
      <c r="AA19" s="101"/>
      <c r="AB19" s="99"/>
      <c r="AC19" s="100"/>
      <c r="AD19" s="100"/>
      <c r="AE19" s="100"/>
      <c r="AF19" s="100">
        <v>11.413130000000001</v>
      </c>
      <c r="AG19" s="100">
        <v>23.889150000000001</v>
      </c>
      <c r="AH19" s="101">
        <v>10.22284</v>
      </c>
      <c r="AI19" s="98"/>
      <c r="AJ19" s="98"/>
      <c r="AK19" s="98"/>
      <c r="AL19" s="99"/>
      <c r="AM19" s="101"/>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c r="BS19" s="100"/>
      <c r="BT19" s="100">
        <v>74.215509999999995</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6441.7676199999996</v>
      </c>
      <c r="DA19" s="100"/>
      <c r="DB19" s="101"/>
      <c r="DC19" s="99"/>
      <c r="DD19" s="100"/>
      <c r="DE19" s="100"/>
      <c r="DF19" s="100"/>
      <c r="DG19" s="100"/>
      <c r="DH19" s="100"/>
      <c r="DI19" s="100"/>
      <c r="DJ19" s="100"/>
      <c r="DK19" s="100"/>
      <c r="DL19" s="100"/>
      <c r="DM19" s="100"/>
      <c r="DN19" s="101"/>
      <c r="DO19" s="103"/>
      <c r="DP19" s="104"/>
      <c r="DQ19" s="104"/>
      <c r="DR19" s="105" t="s">
        <v>1370</v>
      </c>
      <c r="DS19" s="99">
        <v>2739.2097800000001</v>
      </c>
      <c r="DT19" s="100">
        <v>732.06723999999997</v>
      </c>
      <c r="DU19" s="100">
        <v>732.06723999999997</v>
      </c>
      <c r="DV19" s="101"/>
      <c r="DW19" s="98"/>
      <c r="DX19" s="99"/>
      <c r="DY19" s="100"/>
      <c r="DZ19" s="100"/>
      <c r="EA19" s="100"/>
      <c r="EB19" s="100"/>
      <c r="EC19" s="102">
        <v>6343.7203099999997</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v>25</v>
      </c>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v>25</v>
      </c>
      <c r="HD19" s="1"/>
      <c r="HE19" s="98"/>
      <c r="HF19" s="98"/>
      <c r="HG19" s="98"/>
      <c r="HH19" s="98"/>
      <c r="HI19" s="98"/>
      <c r="HJ19" s="98"/>
      <c r="HK19" s="99"/>
      <c r="HL19" s="101"/>
      <c r="HM19" s="1"/>
      <c r="HN19" s="99">
        <v>2739.2097800000001</v>
      </c>
      <c r="HO19" s="100">
        <v>2720.01782</v>
      </c>
      <c r="HP19" s="101">
        <v>1024.2228</v>
      </c>
    </row>
    <row r="20" spans="1:224" x14ac:dyDescent="0.3">
      <c r="A20" s="1"/>
      <c r="B20" s="97" t="s">
        <v>764</v>
      </c>
      <c r="C20" s="98"/>
      <c r="D20" s="99"/>
      <c r="E20" s="100"/>
      <c r="F20" s="100">
        <v>8.8258700000000001</v>
      </c>
      <c r="G20" s="101">
        <v>8.5166900000000005</v>
      </c>
      <c r="H20" s="99"/>
      <c r="I20" s="101"/>
      <c r="J20" s="99"/>
      <c r="K20" s="101">
        <v>60</v>
      </c>
      <c r="L20" s="99"/>
      <c r="M20" s="100"/>
      <c r="N20" s="100"/>
      <c r="O20" s="100">
        <v>182.37953999999999</v>
      </c>
      <c r="P20" s="100"/>
      <c r="Q20" s="100"/>
      <c r="R20" s="100"/>
      <c r="S20" s="101"/>
      <c r="T20" s="99"/>
      <c r="U20" s="100">
        <v>19.191960000000002</v>
      </c>
      <c r="V20" s="100"/>
      <c r="W20" s="101">
        <v>1.0612699999999999</v>
      </c>
      <c r="X20" s="98"/>
      <c r="Y20" s="99"/>
      <c r="Z20" s="100"/>
      <c r="AA20" s="101"/>
      <c r="AB20" s="99"/>
      <c r="AC20" s="100"/>
      <c r="AD20" s="100"/>
      <c r="AE20" s="100"/>
      <c r="AF20" s="100">
        <v>11.413130000000001</v>
      </c>
      <c r="AG20" s="100">
        <v>23.889150000000001</v>
      </c>
      <c r="AH20" s="101">
        <v>10.22284</v>
      </c>
      <c r="AI20" s="98"/>
      <c r="AJ20" s="98"/>
      <c r="AK20" s="98"/>
      <c r="AL20" s="99"/>
      <c r="AM20" s="101"/>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c r="BS20" s="100"/>
      <c r="BT20" s="100">
        <v>74.215509999999995</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6492.3048900000003</v>
      </c>
      <c r="DA20" s="100"/>
      <c r="DB20" s="101"/>
      <c r="DC20" s="99"/>
      <c r="DD20" s="100"/>
      <c r="DE20" s="100"/>
      <c r="DF20" s="100"/>
      <c r="DG20" s="100"/>
      <c r="DH20" s="100"/>
      <c r="DI20" s="100"/>
      <c r="DJ20" s="100"/>
      <c r="DK20" s="100"/>
      <c r="DL20" s="100"/>
      <c r="DM20" s="100"/>
      <c r="DN20" s="101"/>
      <c r="DO20" s="103"/>
      <c r="DP20" s="104"/>
      <c r="DQ20" s="104"/>
      <c r="DR20" s="105" t="s">
        <v>1370</v>
      </c>
      <c r="DS20" s="99">
        <v>2739.2097800000001</v>
      </c>
      <c r="DT20" s="100">
        <v>732.06723999999997</v>
      </c>
      <c r="DU20" s="100">
        <v>732.06723999999997</v>
      </c>
      <c r="DV20" s="101"/>
      <c r="DW20" s="98"/>
      <c r="DX20" s="99"/>
      <c r="DY20" s="100"/>
      <c r="DZ20" s="100"/>
      <c r="EA20" s="100"/>
      <c r="EB20" s="100"/>
      <c r="EC20" s="102">
        <v>6392.4906300000002</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v>25</v>
      </c>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v>25</v>
      </c>
      <c r="HD20" s="1"/>
      <c r="HE20" s="98"/>
      <c r="HF20" s="98"/>
      <c r="HG20" s="98"/>
      <c r="HH20" s="98"/>
      <c r="HI20" s="98"/>
      <c r="HJ20" s="98"/>
      <c r="HK20" s="99"/>
      <c r="HL20" s="101"/>
      <c r="HM20" s="1"/>
      <c r="HN20" s="99">
        <v>2739.2097800000001</v>
      </c>
      <c r="HO20" s="100">
        <v>2720.01782</v>
      </c>
      <c r="HP20" s="101">
        <v>1024.2228</v>
      </c>
    </row>
    <row r="21" spans="1:224" x14ac:dyDescent="0.3">
      <c r="A21" s="1"/>
      <c r="B21" s="97" t="s">
        <v>765</v>
      </c>
      <c r="C21" s="98"/>
      <c r="D21" s="99"/>
      <c r="E21" s="100"/>
      <c r="F21" s="100">
        <v>8.8258700000000001</v>
      </c>
      <c r="G21" s="101">
        <v>8.5166900000000005</v>
      </c>
      <c r="H21" s="99"/>
      <c r="I21" s="101"/>
      <c r="J21" s="99"/>
      <c r="K21" s="101">
        <v>60</v>
      </c>
      <c r="L21" s="99"/>
      <c r="M21" s="100"/>
      <c r="N21" s="100"/>
      <c r="O21" s="100">
        <v>182.37953999999999</v>
      </c>
      <c r="P21" s="100"/>
      <c r="Q21" s="100"/>
      <c r="R21" s="100"/>
      <c r="S21" s="101"/>
      <c r="T21" s="99"/>
      <c r="U21" s="100">
        <v>19.191960000000002</v>
      </c>
      <c r="V21" s="100"/>
      <c r="W21" s="101">
        <v>1.0612699999999999</v>
      </c>
      <c r="X21" s="98"/>
      <c r="Y21" s="99"/>
      <c r="Z21" s="100"/>
      <c r="AA21" s="101"/>
      <c r="AB21" s="99"/>
      <c r="AC21" s="100"/>
      <c r="AD21" s="100"/>
      <c r="AE21" s="100"/>
      <c r="AF21" s="100">
        <v>11.413130000000001</v>
      </c>
      <c r="AG21" s="100">
        <v>23.889150000000001</v>
      </c>
      <c r="AH21" s="101">
        <v>10.22284</v>
      </c>
      <c r="AI21" s="98"/>
      <c r="AJ21" s="98"/>
      <c r="AK21" s="98"/>
      <c r="AL21" s="99"/>
      <c r="AM21" s="101"/>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v>46.578000000000003</v>
      </c>
      <c r="BK21" s="99">
        <v>164.44227000000001</v>
      </c>
      <c r="BL21" s="100">
        <v>165.47058000000001</v>
      </c>
      <c r="BM21" s="100">
        <v>165.59853000000001</v>
      </c>
      <c r="BN21" s="100"/>
      <c r="BO21" s="100"/>
      <c r="BP21" s="100"/>
      <c r="BQ21" s="100"/>
      <c r="BR21" s="100"/>
      <c r="BS21" s="100"/>
      <c r="BT21" s="100">
        <v>74.215509999999995</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6665.3533399999997</v>
      </c>
      <c r="DA21" s="100"/>
      <c r="DB21" s="101"/>
      <c r="DC21" s="99"/>
      <c r="DD21" s="100"/>
      <c r="DE21" s="100"/>
      <c r="DF21" s="100"/>
      <c r="DG21" s="100"/>
      <c r="DH21" s="100"/>
      <c r="DI21" s="100"/>
      <c r="DJ21" s="100"/>
      <c r="DK21" s="100"/>
      <c r="DL21" s="100"/>
      <c r="DM21" s="100"/>
      <c r="DN21" s="101"/>
      <c r="DO21" s="103"/>
      <c r="DP21" s="104"/>
      <c r="DQ21" s="104"/>
      <c r="DR21" s="105" t="s">
        <v>1370</v>
      </c>
      <c r="DS21" s="99">
        <v>2785.7877800000001</v>
      </c>
      <c r="DT21" s="100">
        <v>778.64523999999994</v>
      </c>
      <c r="DU21" s="100">
        <v>778.64523999999994</v>
      </c>
      <c r="DV21" s="101"/>
      <c r="DW21" s="98"/>
      <c r="DX21" s="99"/>
      <c r="DY21" s="100"/>
      <c r="DZ21" s="100"/>
      <c r="EA21" s="100"/>
      <c r="EB21" s="100"/>
      <c r="EC21" s="102">
        <v>6565.3398399999996</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v>25</v>
      </c>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v>25</v>
      </c>
      <c r="HD21" s="1"/>
      <c r="HE21" s="98"/>
      <c r="HF21" s="98"/>
      <c r="HG21" s="98"/>
      <c r="HH21" s="98"/>
      <c r="HI21" s="98"/>
      <c r="HJ21" s="98"/>
      <c r="HK21" s="99"/>
      <c r="HL21" s="101"/>
      <c r="HM21" s="1"/>
      <c r="HN21" s="99">
        <v>2785.7877800000001</v>
      </c>
      <c r="HO21" s="100">
        <v>2766.59582</v>
      </c>
      <c r="HP21" s="101">
        <v>1024.2228</v>
      </c>
    </row>
    <row r="22" spans="1:224" x14ac:dyDescent="0.3">
      <c r="A22" s="1"/>
      <c r="B22" s="97" t="s">
        <v>766</v>
      </c>
      <c r="C22" s="98"/>
      <c r="D22" s="99"/>
      <c r="E22" s="100"/>
      <c r="F22" s="100">
        <v>8.8258700000000001</v>
      </c>
      <c r="G22" s="101">
        <v>8.5166900000000005</v>
      </c>
      <c r="H22" s="99"/>
      <c r="I22" s="101"/>
      <c r="J22" s="99"/>
      <c r="K22" s="101">
        <v>60</v>
      </c>
      <c r="L22" s="99"/>
      <c r="M22" s="100"/>
      <c r="N22" s="100"/>
      <c r="O22" s="100">
        <v>182.37953999999999</v>
      </c>
      <c r="P22" s="100"/>
      <c r="Q22" s="100"/>
      <c r="R22" s="100"/>
      <c r="S22" s="101"/>
      <c r="T22" s="99"/>
      <c r="U22" s="100">
        <v>19.191960000000002</v>
      </c>
      <c r="V22" s="100"/>
      <c r="W22" s="101">
        <v>1.0612699999999999</v>
      </c>
      <c r="X22" s="98"/>
      <c r="Y22" s="99"/>
      <c r="Z22" s="100"/>
      <c r="AA22" s="101"/>
      <c r="AB22" s="99"/>
      <c r="AC22" s="100"/>
      <c r="AD22" s="100"/>
      <c r="AE22" s="100"/>
      <c r="AF22" s="100">
        <v>11.413130000000001</v>
      </c>
      <c r="AG22" s="100">
        <v>23.889150000000001</v>
      </c>
      <c r="AH22" s="101">
        <v>10.22284</v>
      </c>
      <c r="AI22" s="98"/>
      <c r="AJ22" s="98"/>
      <c r="AK22" s="98"/>
      <c r="AL22" s="99"/>
      <c r="AM22" s="101"/>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c r="BS22" s="100"/>
      <c r="BT22" s="100">
        <v>74.215509999999995</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6841.5231899999999</v>
      </c>
      <c r="DA22" s="100"/>
      <c r="DB22" s="101"/>
      <c r="DC22" s="99"/>
      <c r="DD22" s="100"/>
      <c r="DE22" s="100"/>
      <c r="DF22" s="100"/>
      <c r="DG22" s="100"/>
      <c r="DH22" s="100"/>
      <c r="DI22" s="100"/>
      <c r="DJ22" s="100"/>
      <c r="DK22" s="100"/>
      <c r="DL22" s="100"/>
      <c r="DM22" s="100"/>
      <c r="DN22" s="101"/>
      <c r="DO22" s="103"/>
      <c r="DP22" s="104"/>
      <c r="DQ22" s="104"/>
      <c r="DR22" s="105" t="s">
        <v>1371</v>
      </c>
      <c r="DS22" s="99">
        <v>2739.2097800000001</v>
      </c>
      <c r="DT22" s="100">
        <v>732.06723999999997</v>
      </c>
      <c r="DU22" s="100">
        <v>732.06723999999997</v>
      </c>
      <c r="DV22" s="101"/>
      <c r="DW22" s="98"/>
      <c r="DX22" s="99"/>
      <c r="DY22" s="100"/>
      <c r="DZ22" s="100"/>
      <c r="EA22" s="100"/>
      <c r="EB22" s="100"/>
      <c r="EC22" s="102">
        <v>6741.0954899999997</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v>25</v>
      </c>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v>25</v>
      </c>
      <c r="HD22" s="1"/>
      <c r="HE22" s="98"/>
      <c r="HF22" s="98"/>
      <c r="HG22" s="98"/>
      <c r="HH22" s="98"/>
      <c r="HI22" s="98"/>
      <c r="HJ22" s="98"/>
      <c r="HK22" s="99"/>
      <c r="HL22" s="101"/>
      <c r="HM22" s="1"/>
      <c r="HN22" s="99">
        <v>2739.2097800000001</v>
      </c>
      <c r="HO22" s="100">
        <v>2720.01782</v>
      </c>
      <c r="HP22" s="101">
        <v>1024.2228</v>
      </c>
    </row>
    <row r="23" spans="1:224" x14ac:dyDescent="0.3">
      <c r="A23" s="1"/>
      <c r="B23" s="97" t="s">
        <v>767</v>
      </c>
      <c r="C23" s="98"/>
      <c r="D23" s="99"/>
      <c r="E23" s="100"/>
      <c r="F23" s="100">
        <v>8.8258700000000001</v>
      </c>
      <c r="G23" s="101">
        <v>8.5166900000000005</v>
      </c>
      <c r="H23" s="99"/>
      <c r="I23" s="101"/>
      <c r="J23" s="99"/>
      <c r="K23" s="101">
        <v>60</v>
      </c>
      <c r="L23" s="99"/>
      <c r="M23" s="100"/>
      <c r="N23" s="100"/>
      <c r="O23" s="100">
        <v>182.37953999999999</v>
      </c>
      <c r="P23" s="100"/>
      <c r="Q23" s="100"/>
      <c r="R23" s="100"/>
      <c r="S23" s="101"/>
      <c r="T23" s="99"/>
      <c r="U23" s="100">
        <v>19.191960000000002</v>
      </c>
      <c r="V23" s="100"/>
      <c r="W23" s="101">
        <v>1.0612699999999999</v>
      </c>
      <c r="X23" s="98"/>
      <c r="Y23" s="99"/>
      <c r="Z23" s="100"/>
      <c r="AA23" s="101"/>
      <c r="AB23" s="99"/>
      <c r="AC23" s="100"/>
      <c r="AD23" s="100"/>
      <c r="AE23" s="100"/>
      <c r="AF23" s="100">
        <v>11.413130000000001</v>
      </c>
      <c r="AG23" s="100">
        <v>23.889150000000001</v>
      </c>
      <c r="AH23" s="101">
        <v>10.22284</v>
      </c>
      <c r="AI23" s="98"/>
      <c r="AJ23" s="98"/>
      <c r="AK23" s="98"/>
      <c r="AL23" s="99"/>
      <c r="AM23" s="101"/>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c r="BS23" s="100"/>
      <c r="BT23" s="100">
        <v>74.215509999999995</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7247.2376400000003</v>
      </c>
      <c r="DA23" s="100"/>
      <c r="DB23" s="101"/>
      <c r="DC23" s="99"/>
      <c r="DD23" s="100"/>
      <c r="DE23" s="100"/>
      <c r="DF23" s="100"/>
      <c r="DG23" s="100"/>
      <c r="DH23" s="100"/>
      <c r="DI23" s="100"/>
      <c r="DJ23" s="100"/>
      <c r="DK23" s="100"/>
      <c r="DL23" s="100"/>
      <c r="DM23" s="100"/>
      <c r="DN23" s="101"/>
      <c r="DO23" s="103"/>
      <c r="DP23" s="104"/>
      <c r="DQ23" s="104"/>
      <c r="DR23" s="105" t="s">
        <v>1371</v>
      </c>
      <c r="DS23" s="99">
        <v>2714.2097800000001</v>
      </c>
      <c r="DT23" s="100">
        <v>732.06723999999997</v>
      </c>
      <c r="DU23" s="100">
        <v>732.06723999999997</v>
      </c>
      <c r="DV23" s="101"/>
      <c r="DW23" s="98"/>
      <c r="DX23" s="99"/>
      <c r="DY23" s="100"/>
      <c r="DZ23" s="100"/>
      <c r="EA23" s="100"/>
      <c r="EB23" s="100"/>
      <c r="EC23" s="102">
        <v>7137.8464299999996</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2714.2097800000001</v>
      </c>
      <c r="HO23" s="100">
        <v>2695.01782</v>
      </c>
      <c r="HP23" s="101">
        <v>1029.98776</v>
      </c>
    </row>
    <row r="24" spans="1:224" x14ac:dyDescent="0.3">
      <c r="A24" s="1"/>
      <c r="B24" s="97" t="s">
        <v>768</v>
      </c>
      <c r="C24" s="98"/>
      <c r="D24" s="99"/>
      <c r="E24" s="100"/>
      <c r="F24" s="100">
        <v>8.8258700000000001</v>
      </c>
      <c r="G24" s="101">
        <v>8.5166900000000005</v>
      </c>
      <c r="H24" s="99"/>
      <c r="I24" s="101"/>
      <c r="J24" s="99"/>
      <c r="K24" s="101">
        <v>60</v>
      </c>
      <c r="L24" s="99"/>
      <c r="M24" s="100"/>
      <c r="N24" s="100"/>
      <c r="O24" s="100">
        <v>182.37953999999999</v>
      </c>
      <c r="P24" s="100"/>
      <c r="Q24" s="100"/>
      <c r="R24" s="100"/>
      <c r="S24" s="101"/>
      <c r="T24" s="99"/>
      <c r="U24" s="100">
        <v>19.191960000000002</v>
      </c>
      <c r="V24" s="100"/>
      <c r="W24" s="101">
        <v>1.0612699999999999</v>
      </c>
      <c r="X24" s="98"/>
      <c r="Y24" s="99"/>
      <c r="Z24" s="100"/>
      <c r="AA24" s="101"/>
      <c r="AB24" s="99"/>
      <c r="AC24" s="100"/>
      <c r="AD24" s="100"/>
      <c r="AE24" s="100"/>
      <c r="AF24" s="100">
        <v>11.413130000000001</v>
      </c>
      <c r="AG24" s="100">
        <v>23.889150000000001</v>
      </c>
      <c r="AH24" s="101">
        <v>10.22284</v>
      </c>
      <c r="AI24" s="98"/>
      <c r="AJ24" s="98"/>
      <c r="AK24" s="98"/>
      <c r="AL24" s="99"/>
      <c r="AM24" s="101"/>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c r="BS24" s="100"/>
      <c r="BT24" s="100">
        <v>74.215509999999995</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7403.5543900000002</v>
      </c>
      <c r="DA24" s="100"/>
      <c r="DB24" s="101"/>
      <c r="DC24" s="99"/>
      <c r="DD24" s="100"/>
      <c r="DE24" s="100"/>
      <c r="DF24" s="100"/>
      <c r="DG24" s="100"/>
      <c r="DH24" s="100"/>
      <c r="DI24" s="100"/>
      <c r="DJ24" s="100"/>
      <c r="DK24" s="100"/>
      <c r="DL24" s="100"/>
      <c r="DM24" s="100"/>
      <c r="DN24" s="101"/>
      <c r="DO24" s="103"/>
      <c r="DP24" s="104"/>
      <c r="DQ24" s="104"/>
      <c r="DR24" s="105" t="s">
        <v>1371</v>
      </c>
      <c r="DS24" s="99">
        <v>2724.70795</v>
      </c>
      <c r="DT24" s="100">
        <v>732.06723999999997</v>
      </c>
      <c r="DU24" s="100">
        <v>732.06723999999997</v>
      </c>
      <c r="DV24" s="101"/>
      <c r="DW24" s="98"/>
      <c r="DX24" s="99"/>
      <c r="DY24" s="100"/>
      <c r="DZ24" s="100"/>
      <c r="EA24" s="100"/>
      <c r="EB24" s="100"/>
      <c r="EC24" s="102">
        <v>7293.4645099999998</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v>10.49817</v>
      </c>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v>10.49817</v>
      </c>
      <c r="HC24" s="98"/>
      <c r="HD24" s="1"/>
      <c r="HE24" s="98"/>
      <c r="HF24" s="98"/>
      <c r="HG24" s="98"/>
      <c r="HH24" s="98"/>
      <c r="HI24" s="98"/>
      <c r="HJ24" s="98"/>
      <c r="HK24" s="99"/>
      <c r="HL24" s="101"/>
      <c r="HM24" s="1"/>
      <c r="HN24" s="99">
        <v>2724.70795</v>
      </c>
      <c r="HO24" s="100">
        <v>2705.5159899999999</v>
      </c>
      <c r="HP24" s="101">
        <v>1029.98776</v>
      </c>
    </row>
    <row r="25" spans="1:224" x14ac:dyDescent="0.3">
      <c r="A25" s="1"/>
      <c r="B25" s="97" t="s">
        <v>769</v>
      </c>
      <c r="C25" s="98"/>
      <c r="D25" s="99"/>
      <c r="E25" s="100"/>
      <c r="F25" s="100">
        <v>8.8258700000000001</v>
      </c>
      <c r="G25" s="101">
        <v>8.5166900000000005</v>
      </c>
      <c r="H25" s="99"/>
      <c r="I25" s="101"/>
      <c r="J25" s="99"/>
      <c r="K25" s="101">
        <v>60</v>
      </c>
      <c r="L25" s="99"/>
      <c r="M25" s="100"/>
      <c r="N25" s="100"/>
      <c r="O25" s="100">
        <v>182.37953999999999</v>
      </c>
      <c r="P25" s="100"/>
      <c r="Q25" s="100"/>
      <c r="R25" s="100"/>
      <c r="S25" s="101"/>
      <c r="T25" s="99"/>
      <c r="U25" s="100">
        <v>19.191960000000002</v>
      </c>
      <c r="V25" s="100"/>
      <c r="W25" s="101">
        <v>1.0612699999999999</v>
      </c>
      <c r="X25" s="98"/>
      <c r="Y25" s="99"/>
      <c r="Z25" s="100"/>
      <c r="AA25" s="101"/>
      <c r="AB25" s="99"/>
      <c r="AC25" s="100"/>
      <c r="AD25" s="100"/>
      <c r="AE25" s="100"/>
      <c r="AF25" s="100">
        <v>11.413130000000001</v>
      </c>
      <c r="AG25" s="100">
        <v>23.889150000000001</v>
      </c>
      <c r="AH25" s="101">
        <v>10.22284</v>
      </c>
      <c r="AI25" s="98"/>
      <c r="AJ25" s="98"/>
      <c r="AK25" s="98"/>
      <c r="AL25" s="99"/>
      <c r="AM25" s="101"/>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c r="BS25" s="100"/>
      <c r="BT25" s="100">
        <v>74.215509999999995</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7491.49496</v>
      </c>
      <c r="DA25" s="100"/>
      <c r="DB25" s="101"/>
      <c r="DC25" s="99"/>
      <c r="DD25" s="100"/>
      <c r="DE25" s="100"/>
      <c r="DF25" s="100"/>
      <c r="DG25" s="100"/>
      <c r="DH25" s="100"/>
      <c r="DI25" s="100"/>
      <c r="DJ25" s="100"/>
      <c r="DK25" s="100"/>
      <c r="DL25" s="100"/>
      <c r="DM25" s="100"/>
      <c r="DN25" s="101"/>
      <c r="DO25" s="103"/>
      <c r="DP25" s="104"/>
      <c r="DQ25" s="104"/>
      <c r="DR25" s="105" t="s">
        <v>1371</v>
      </c>
      <c r="DS25" s="99">
        <v>2724.70795</v>
      </c>
      <c r="DT25" s="100">
        <v>732.06723999999997</v>
      </c>
      <c r="DU25" s="100">
        <v>732.06723999999997</v>
      </c>
      <c r="DV25" s="101"/>
      <c r="DW25" s="98"/>
      <c r="DX25" s="99"/>
      <c r="DY25" s="100"/>
      <c r="DZ25" s="100"/>
      <c r="EA25" s="100"/>
      <c r="EB25" s="100"/>
      <c r="EC25" s="102">
        <v>7386.4989800000003</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v>10.49817</v>
      </c>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v>10.49817</v>
      </c>
      <c r="HC25" s="98"/>
      <c r="HD25" s="1"/>
      <c r="HE25" s="98"/>
      <c r="HF25" s="98"/>
      <c r="HG25" s="98"/>
      <c r="HH25" s="98"/>
      <c r="HI25" s="98"/>
      <c r="HJ25" s="98"/>
      <c r="HK25" s="99"/>
      <c r="HL25" s="101"/>
      <c r="HM25" s="1"/>
      <c r="HN25" s="99">
        <v>2724.70795</v>
      </c>
      <c r="HO25" s="100">
        <v>2705.5159899999999</v>
      </c>
      <c r="HP25" s="101">
        <v>1029.98776</v>
      </c>
    </row>
    <row r="26" spans="1:224" x14ac:dyDescent="0.3">
      <c r="A26" s="1"/>
      <c r="B26" s="97" t="s">
        <v>770</v>
      </c>
      <c r="C26" s="98"/>
      <c r="D26" s="99"/>
      <c r="E26" s="100"/>
      <c r="F26" s="100">
        <v>8.8258700000000001</v>
      </c>
      <c r="G26" s="101">
        <v>8.5166900000000005</v>
      </c>
      <c r="H26" s="99"/>
      <c r="I26" s="101"/>
      <c r="J26" s="99"/>
      <c r="K26" s="101">
        <v>60</v>
      </c>
      <c r="L26" s="99"/>
      <c r="M26" s="100"/>
      <c r="N26" s="100"/>
      <c r="O26" s="100">
        <v>182.37953999999999</v>
      </c>
      <c r="P26" s="100"/>
      <c r="Q26" s="100"/>
      <c r="R26" s="100"/>
      <c r="S26" s="101"/>
      <c r="T26" s="99"/>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c r="AL26" s="99"/>
      <c r="AM26" s="101"/>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v>74.215509999999995</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7584.9390199999998</v>
      </c>
      <c r="DA26" s="100"/>
      <c r="DB26" s="101"/>
      <c r="DC26" s="99"/>
      <c r="DD26" s="100"/>
      <c r="DE26" s="100"/>
      <c r="DF26" s="100"/>
      <c r="DG26" s="100"/>
      <c r="DH26" s="100"/>
      <c r="DI26" s="100"/>
      <c r="DJ26" s="100"/>
      <c r="DK26" s="100"/>
      <c r="DL26" s="100"/>
      <c r="DM26" s="100"/>
      <c r="DN26" s="101"/>
      <c r="DO26" s="103"/>
      <c r="DP26" s="104"/>
      <c r="DQ26" s="104"/>
      <c r="DR26" s="105" t="s">
        <v>1371</v>
      </c>
      <c r="DS26" s="99">
        <v>2724.70795</v>
      </c>
      <c r="DT26" s="100">
        <v>732.06723999999997</v>
      </c>
      <c r="DU26" s="100">
        <v>732.06723999999997</v>
      </c>
      <c r="DV26" s="101"/>
      <c r="DW26" s="98"/>
      <c r="DX26" s="99"/>
      <c r="DY26" s="100"/>
      <c r="DZ26" s="100"/>
      <c r="EA26" s="100"/>
      <c r="EB26" s="100"/>
      <c r="EC26" s="102">
        <v>7480.1517899999999</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v>10.49817</v>
      </c>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v>10.49817</v>
      </c>
      <c r="HC26" s="98"/>
      <c r="HD26" s="1"/>
      <c r="HE26" s="98"/>
      <c r="HF26" s="98"/>
      <c r="HG26" s="98"/>
      <c r="HH26" s="98"/>
      <c r="HI26" s="98"/>
      <c r="HJ26" s="98"/>
      <c r="HK26" s="99"/>
      <c r="HL26" s="101"/>
      <c r="HM26" s="1"/>
      <c r="HN26" s="99">
        <v>2724.70795</v>
      </c>
      <c r="HO26" s="100">
        <v>2705.5159899999999</v>
      </c>
      <c r="HP26" s="101">
        <v>1029.98776</v>
      </c>
    </row>
    <row r="27" spans="1:224" x14ac:dyDescent="0.3">
      <c r="A27" s="1"/>
      <c r="B27" s="97" t="s">
        <v>771</v>
      </c>
      <c r="C27" s="98"/>
      <c r="D27" s="99"/>
      <c r="E27" s="100"/>
      <c r="F27" s="100">
        <v>8.8258700000000001</v>
      </c>
      <c r="G27" s="101">
        <v>8.5166900000000005</v>
      </c>
      <c r="H27" s="99"/>
      <c r="I27" s="101"/>
      <c r="J27" s="99"/>
      <c r="K27" s="101">
        <v>60</v>
      </c>
      <c r="L27" s="99"/>
      <c r="M27" s="100"/>
      <c r="N27" s="100"/>
      <c r="O27" s="100">
        <v>182.37953999999999</v>
      </c>
      <c r="P27" s="100"/>
      <c r="Q27" s="100"/>
      <c r="R27" s="100"/>
      <c r="S27" s="101"/>
      <c r="T27" s="99"/>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c r="AL27" s="99"/>
      <c r="AM27" s="101"/>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v>74.215509999999995</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7659.2273100000002</v>
      </c>
      <c r="DA27" s="100"/>
      <c r="DB27" s="101"/>
      <c r="DC27" s="99"/>
      <c r="DD27" s="100"/>
      <c r="DE27" s="100"/>
      <c r="DF27" s="100"/>
      <c r="DG27" s="100"/>
      <c r="DH27" s="100"/>
      <c r="DI27" s="100"/>
      <c r="DJ27" s="100"/>
      <c r="DK27" s="100"/>
      <c r="DL27" s="100"/>
      <c r="DM27" s="100"/>
      <c r="DN27" s="101"/>
      <c r="DO27" s="103"/>
      <c r="DP27" s="104"/>
      <c r="DQ27" s="104"/>
      <c r="DR27" s="105" t="s">
        <v>1371</v>
      </c>
      <c r="DS27" s="99">
        <v>2724.70795</v>
      </c>
      <c r="DT27" s="100">
        <v>732.06723999999997</v>
      </c>
      <c r="DU27" s="100">
        <v>732.06723999999997</v>
      </c>
      <c r="DV27" s="101"/>
      <c r="DW27" s="98"/>
      <c r="DX27" s="99"/>
      <c r="DY27" s="100"/>
      <c r="DZ27" s="100"/>
      <c r="EA27" s="100"/>
      <c r="EB27" s="100"/>
      <c r="EC27" s="102">
        <v>7554.6117000000004</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v>10.49817</v>
      </c>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v>10.49817</v>
      </c>
      <c r="HC27" s="98"/>
      <c r="HD27" s="1"/>
      <c r="HE27" s="98"/>
      <c r="HF27" s="98"/>
      <c r="HG27" s="98"/>
      <c r="HH27" s="98"/>
      <c r="HI27" s="98"/>
      <c r="HJ27" s="98"/>
      <c r="HK27" s="99"/>
      <c r="HL27" s="101"/>
      <c r="HM27" s="1"/>
      <c r="HN27" s="99">
        <v>2724.70795</v>
      </c>
      <c r="HO27" s="100">
        <v>2705.5159899999999</v>
      </c>
      <c r="HP27" s="101">
        <v>927.95827999999995</v>
      </c>
    </row>
    <row r="28" spans="1:224" x14ac:dyDescent="0.3">
      <c r="A28" s="1"/>
      <c r="B28" s="97" t="s">
        <v>772</v>
      </c>
      <c r="C28" s="98"/>
      <c r="D28" s="99"/>
      <c r="E28" s="100"/>
      <c r="F28" s="100">
        <v>8.8258700000000001</v>
      </c>
      <c r="G28" s="101">
        <v>8.5166900000000005</v>
      </c>
      <c r="H28" s="99"/>
      <c r="I28" s="101"/>
      <c r="J28" s="99"/>
      <c r="K28" s="101">
        <v>60</v>
      </c>
      <c r="L28" s="99"/>
      <c r="M28" s="100"/>
      <c r="N28" s="100"/>
      <c r="O28" s="100">
        <v>182.37953999999999</v>
      </c>
      <c r="P28" s="100"/>
      <c r="Q28" s="100"/>
      <c r="R28" s="100"/>
      <c r="S28" s="101"/>
      <c r="T28" s="99"/>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c r="AL28" s="99"/>
      <c r="AM28" s="101"/>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v>74.215509999999995</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7782.4587600000004</v>
      </c>
      <c r="DA28" s="100"/>
      <c r="DB28" s="101"/>
      <c r="DC28" s="99"/>
      <c r="DD28" s="100"/>
      <c r="DE28" s="100"/>
      <c r="DF28" s="100"/>
      <c r="DG28" s="100"/>
      <c r="DH28" s="100"/>
      <c r="DI28" s="100"/>
      <c r="DJ28" s="100"/>
      <c r="DK28" s="100"/>
      <c r="DL28" s="100"/>
      <c r="DM28" s="100"/>
      <c r="DN28" s="101"/>
      <c r="DO28" s="103"/>
      <c r="DP28" s="104"/>
      <c r="DQ28" s="104"/>
      <c r="DR28" s="105" t="s">
        <v>1371</v>
      </c>
      <c r="DS28" s="99">
        <v>2724.70795</v>
      </c>
      <c r="DT28" s="100">
        <v>732.06723999999997</v>
      </c>
      <c r="DU28" s="100">
        <v>732.06723999999997</v>
      </c>
      <c r="DV28" s="101"/>
      <c r="DW28" s="98"/>
      <c r="DX28" s="99"/>
      <c r="DY28" s="100"/>
      <c r="DZ28" s="100"/>
      <c r="EA28" s="100"/>
      <c r="EB28" s="100"/>
      <c r="EC28" s="102">
        <v>7674.3199400000003</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v>10.49817</v>
      </c>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v>10.49817</v>
      </c>
      <c r="HC28" s="98"/>
      <c r="HD28" s="1"/>
      <c r="HE28" s="98"/>
      <c r="HF28" s="98"/>
      <c r="HG28" s="98"/>
      <c r="HH28" s="98"/>
      <c r="HI28" s="98"/>
      <c r="HJ28" s="98"/>
      <c r="HK28" s="99"/>
      <c r="HL28" s="101"/>
      <c r="HM28" s="1"/>
      <c r="HN28" s="99">
        <v>2724.70795</v>
      </c>
      <c r="HO28" s="100">
        <v>2705.5159899999999</v>
      </c>
      <c r="HP28" s="101">
        <v>927.95827999999995</v>
      </c>
    </row>
    <row r="29" spans="1:224" x14ac:dyDescent="0.3">
      <c r="A29" s="1"/>
      <c r="B29" s="97" t="s">
        <v>773</v>
      </c>
      <c r="C29" s="98"/>
      <c r="D29" s="99"/>
      <c r="E29" s="100"/>
      <c r="F29" s="100">
        <v>8.8258700000000001</v>
      </c>
      <c r="G29" s="101">
        <v>8.5166900000000005</v>
      </c>
      <c r="H29" s="99"/>
      <c r="I29" s="101"/>
      <c r="J29" s="99"/>
      <c r="K29" s="101">
        <v>60</v>
      </c>
      <c r="L29" s="99"/>
      <c r="M29" s="100"/>
      <c r="N29" s="100"/>
      <c r="O29" s="100">
        <v>385.02958999999998</v>
      </c>
      <c r="P29" s="100"/>
      <c r="Q29" s="100"/>
      <c r="R29" s="100"/>
      <c r="S29" s="101"/>
      <c r="T29" s="99"/>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c r="AL29" s="99"/>
      <c r="AM29" s="101"/>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v>74.215509999999995</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7926.4490299999998</v>
      </c>
      <c r="DA29" s="100"/>
      <c r="DB29" s="101"/>
      <c r="DC29" s="99"/>
      <c r="DD29" s="100"/>
      <c r="DE29" s="100"/>
      <c r="DF29" s="100"/>
      <c r="DG29" s="100"/>
      <c r="DH29" s="100"/>
      <c r="DI29" s="100"/>
      <c r="DJ29" s="100"/>
      <c r="DK29" s="100"/>
      <c r="DL29" s="100"/>
      <c r="DM29" s="100"/>
      <c r="DN29" s="101"/>
      <c r="DO29" s="103"/>
      <c r="DP29" s="104"/>
      <c r="DQ29" s="104"/>
      <c r="DR29" s="105" t="s">
        <v>1371</v>
      </c>
      <c r="DS29" s="99">
        <v>2927.3580000000002</v>
      </c>
      <c r="DT29" s="100">
        <v>934.71729000000005</v>
      </c>
      <c r="DU29" s="100">
        <v>934.71729000000005</v>
      </c>
      <c r="DV29" s="101"/>
      <c r="DW29" s="98"/>
      <c r="DX29" s="99"/>
      <c r="DY29" s="100"/>
      <c r="DZ29" s="100"/>
      <c r="EA29" s="100"/>
      <c r="EB29" s="100"/>
      <c r="EC29" s="102">
        <v>7816.9797200000003</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v>10.49817</v>
      </c>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v>10.49817</v>
      </c>
      <c r="HC29" s="98"/>
      <c r="HD29" s="1"/>
      <c r="HE29" s="98"/>
      <c r="HF29" s="98"/>
      <c r="HG29" s="98"/>
      <c r="HH29" s="98"/>
      <c r="HI29" s="98"/>
      <c r="HJ29" s="98"/>
      <c r="HK29" s="99"/>
      <c r="HL29" s="101"/>
      <c r="HM29" s="1"/>
      <c r="HN29" s="99">
        <v>2927.3580000000002</v>
      </c>
      <c r="HO29" s="100">
        <v>2908.1660400000001</v>
      </c>
      <c r="HP29" s="101">
        <v>1021.66324</v>
      </c>
    </row>
    <row r="30" spans="1:224" x14ac:dyDescent="0.3">
      <c r="A30" s="1"/>
      <c r="B30" s="97" t="s">
        <v>774</v>
      </c>
      <c r="C30" s="98"/>
      <c r="D30" s="99"/>
      <c r="E30" s="100"/>
      <c r="F30" s="100">
        <v>8.8258700000000001</v>
      </c>
      <c r="G30" s="101">
        <v>8.5166900000000005</v>
      </c>
      <c r="H30" s="99"/>
      <c r="I30" s="101"/>
      <c r="J30" s="99"/>
      <c r="K30" s="101">
        <v>60</v>
      </c>
      <c r="L30" s="99"/>
      <c r="M30" s="100"/>
      <c r="N30" s="100"/>
      <c r="O30" s="100">
        <v>385.02958999999998</v>
      </c>
      <c r="P30" s="100"/>
      <c r="Q30" s="100"/>
      <c r="R30" s="100"/>
      <c r="S30" s="101"/>
      <c r="T30" s="99"/>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c r="AL30" s="99"/>
      <c r="AM30" s="101"/>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v>74.215509999999995</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7845.81023</v>
      </c>
      <c r="DA30" s="100"/>
      <c r="DB30" s="101"/>
      <c r="DC30" s="99"/>
      <c r="DD30" s="100"/>
      <c r="DE30" s="100"/>
      <c r="DF30" s="100"/>
      <c r="DG30" s="100"/>
      <c r="DH30" s="100"/>
      <c r="DI30" s="100"/>
      <c r="DJ30" s="100"/>
      <c r="DK30" s="100"/>
      <c r="DL30" s="100"/>
      <c r="DM30" s="100"/>
      <c r="DN30" s="101"/>
      <c r="DO30" s="103"/>
      <c r="DP30" s="104"/>
      <c r="DQ30" s="104"/>
      <c r="DR30" s="105" t="s">
        <v>1371</v>
      </c>
      <c r="DS30" s="99">
        <v>2927.3580000000002</v>
      </c>
      <c r="DT30" s="100">
        <v>934.71729000000005</v>
      </c>
      <c r="DU30" s="100">
        <v>934.71729000000005</v>
      </c>
      <c r="DV30" s="101"/>
      <c r="DW30" s="98"/>
      <c r="DX30" s="99"/>
      <c r="DY30" s="100"/>
      <c r="DZ30" s="100"/>
      <c r="EA30" s="100"/>
      <c r="EB30" s="100"/>
      <c r="EC30" s="102">
        <v>7736.6905699999998</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v>10.49817</v>
      </c>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v>10.49817</v>
      </c>
      <c r="HC30" s="98"/>
      <c r="HD30" s="1"/>
      <c r="HE30" s="98"/>
      <c r="HF30" s="98"/>
      <c r="HG30" s="98"/>
      <c r="HH30" s="98"/>
      <c r="HI30" s="98"/>
      <c r="HJ30" s="98"/>
      <c r="HK30" s="99"/>
      <c r="HL30" s="101"/>
      <c r="HM30" s="1"/>
      <c r="HN30" s="99">
        <v>2927.3580000000002</v>
      </c>
      <c r="HO30" s="100">
        <v>2908.1660400000001</v>
      </c>
      <c r="HP30" s="101">
        <v>1021.66324</v>
      </c>
    </row>
    <row r="31" spans="1:224" x14ac:dyDescent="0.3">
      <c r="A31" s="1"/>
      <c r="B31" s="97" t="s">
        <v>775</v>
      </c>
      <c r="C31" s="98"/>
      <c r="D31" s="99"/>
      <c r="E31" s="100"/>
      <c r="F31" s="100">
        <v>8.8258700000000001</v>
      </c>
      <c r="G31" s="101">
        <v>8.5166900000000005</v>
      </c>
      <c r="H31" s="99"/>
      <c r="I31" s="101"/>
      <c r="J31" s="99"/>
      <c r="K31" s="101">
        <v>60</v>
      </c>
      <c r="L31" s="99"/>
      <c r="M31" s="100"/>
      <c r="N31" s="100"/>
      <c r="O31" s="100">
        <v>385.02958999999998</v>
      </c>
      <c r="P31" s="100"/>
      <c r="Q31" s="100"/>
      <c r="R31" s="100"/>
      <c r="S31" s="101"/>
      <c r="T31" s="99"/>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c r="AL31" s="99"/>
      <c r="AM31" s="101"/>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v>74.215509999999995</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7801.38706</v>
      </c>
      <c r="DA31" s="100"/>
      <c r="DB31" s="101"/>
      <c r="DC31" s="99"/>
      <c r="DD31" s="100"/>
      <c r="DE31" s="100"/>
      <c r="DF31" s="100"/>
      <c r="DG31" s="100"/>
      <c r="DH31" s="100"/>
      <c r="DI31" s="100"/>
      <c r="DJ31" s="100"/>
      <c r="DK31" s="100"/>
      <c r="DL31" s="100"/>
      <c r="DM31" s="100"/>
      <c r="DN31" s="101"/>
      <c r="DO31" s="103"/>
      <c r="DP31" s="104"/>
      <c r="DQ31" s="104"/>
      <c r="DR31" s="105" t="s">
        <v>1371</v>
      </c>
      <c r="DS31" s="99">
        <v>2927.3580000000002</v>
      </c>
      <c r="DT31" s="100">
        <v>934.71729000000005</v>
      </c>
      <c r="DU31" s="100">
        <v>934.71729000000005</v>
      </c>
      <c r="DV31" s="101"/>
      <c r="DW31" s="98"/>
      <c r="DX31" s="99"/>
      <c r="DY31" s="100"/>
      <c r="DZ31" s="100"/>
      <c r="EA31" s="100"/>
      <c r="EB31" s="100"/>
      <c r="EC31" s="102">
        <v>7694.2156199999999</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v>10.49817</v>
      </c>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v>10.49817</v>
      </c>
      <c r="HC31" s="98"/>
      <c r="HD31" s="1"/>
      <c r="HE31" s="98"/>
      <c r="HF31" s="98"/>
      <c r="HG31" s="98"/>
      <c r="HH31" s="98"/>
      <c r="HI31" s="98"/>
      <c r="HJ31" s="98"/>
      <c r="HK31" s="99"/>
      <c r="HL31" s="101"/>
      <c r="HM31" s="1"/>
      <c r="HN31" s="99">
        <v>2927.3580000000002</v>
      </c>
      <c r="HO31" s="100">
        <v>2908.1660400000001</v>
      </c>
      <c r="HP31" s="101">
        <v>1021.66324</v>
      </c>
    </row>
    <row r="32" spans="1:224" x14ac:dyDescent="0.3">
      <c r="A32" s="1"/>
      <c r="B32" s="97" t="s">
        <v>776</v>
      </c>
      <c r="C32" s="98"/>
      <c r="D32" s="99"/>
      <c r="E32" s="100"/>
      <c r="F32" s="100">
        <v>8.8258700000000001</v>
      </c>
      <c r="G32" s="101">
        <v>8.5166900000000005</v>
      </c>
      <c r="H32" s="99"/>
      <c r="I32" s="101"/>
      <c r="J32" s="99"/>
      <c r="K32" s="101">
        <v>60</v>
      </c>
      <c r="L32" s="99"/>
      <c r="M32" s="100"/>
      <c r="N32" s="100"/>
      <c r="O32" s="100">
        <v>385.02958999999998</v>
      </c>
      <c r="P32" s="100"/>
      <c r="Q32" s="100"/>
      <c r="R32" s="100"/>
      <c r="S32" s="101"/>
      <c r="T32" s="99"/>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c r="AL32" s="99"/>
      <c r="AM32" s="101"/>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v>74.215509999999995</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7761.3276800000003</v>
      </c>
      <c r="DA32" s="100"/>
      <c r="DB32" s="101"/>
      <c r="DC32" s="99"/>
      <c r="DD32" s="100"/>
      <c r="DE32" s="100"/>
      <c r="DF32" s="100"/>
      <c r="DG32" s="100"/>
      <c r="DH32" s="100"/>
      <c r="DI32" s="100"/>
      <c r="DJ32" s="100"/>
      <c r="DK32" s="100"/>
      <c r="DL32" s="100"/>
      <c r="DM32" s="100"/>
      <c r="DN32" s="101"/>
      <c r="DO32" s="103"/>
      <c r="DP32" s="104"/>
      <c r="DQ32" s="104"/>
      <c r="DR32" s="105" t="s">
        <v>1371</v>
      </c>
      <c r="DS32" s="99">
        <v>2927.3580000000002</v>
      </c>
      <c r="DT32" s="100">
        <v>934.71729000000005</v>
      </c>
      <c r="DU32" s="100">
        <v>934.71729000000005</v>
      </c>
      <c r="DV32" s="101"/>
      <c r="DW32" s="98"/>
      <c r="DX32" s="99"/>
      <c r="DY32" s="100"/>
      <c r="DZ32" s="100"/>
      <c r="EA32" s="100"/>
      <c r="EB32" s="100"/>
      <c r="EC32" s="102">
        <v>7653.6803499999996</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v>10.49817</v>
      </c>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v>10.49817</v>
      </c>
      <c r="HC32" s="98"/>
      <c r="HD32" s="1"/>
      <c r="HE32" s="98"/>
      <c r="HF32" s="98"/>
      <c r="HG32" s="98"/>
      <c r="HH32" s="98"/>
      <c r="HI32" s="98"/>
      <c r="HJ32" s="98"/>
      <c r="HK32" s="99"/>
      <c r="HL32" s="101"/>
      <c r="HM32" s="1"/>
      <c r="HN32" s="99">
        <v>2927.3580000000002</v>
      </c>
      <c r="HO32" s="100">
        <v>2908.1660400000001</v>
      </c>
      <c r="HP32" s="101">
        <v>1021.66324</v>
      </c>
    </row>
    <row r="33" spans="1:224" x14ac:dyDescent="0.3">
      <c r="A33" s="1"/>
      <c r="B33" s="97" t="s">
        <v>777</v>
      </c>
      <c r="C33" s="98"/>
      <c r="D33" s="99"/>
      <c r="E33" s="100"/>
      <c r="F33" s="100">
        <v>8.8258700000000001</v>
      </c>
      <c r="G33" s="101">
        <v>8.5166900000000005</v>
      </c>
      <c r="H33" s="99"/>
      <c r="I33" s="101"/>
      <c r="J33" s="99"/>
      <c r="K33" s="101">
        <v>60</v>
      </c>
      <c r="L33" s="99"/>
      <c r="M33" s="100"/>
      <c r="N33" s="100"/>
      <c r="O33" s="100">
        <v>385.02958999999998</v>
      </c>
      <c r="P33" s="100"/>
      <c r="Q33" s="100"/>
      <c r="R33" s="100"/>
      <c r="S33" s="101"/>
      <c r="T33" s="99"/>
      <c r="U33" s="100">
        <v>19.191960000000002</v>
      </c>
      <c r="V33" s="100"/>
      <c r="W33" s="101">
        <v>1.0612699999999999</v>
      </c>
      <c r="X33" s="98"/>
      <c r="Y33" s="99"/>
      <c r="Z33" s="100"/>
      <c r="AA33" s="101"/>
      <c r="AB33" s="99"/>
      <c r="AC33" s="100"/>
      <c r="AD33" s="100"/>
      <c r="AE33" s="100"/>
      <c r="AF33" s="100">
        <v>11.413130000000001</v>
      </c>
      <c r="AG33" s="100">
        <v>23.889150000000001</v>
      </c>
      <c r="AH33" s="101">
        <v>10.22284</v>
      </c>
      <c r="AI33" s="98"/>
      <c r="AJ33" s="98"/>
      <c r="AK33" s="98"/>
      <c r="AL33" s="99"/>
      <c r="AM33" s="101"/>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v>74.215509999999995</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7765.8425100000004</v>
      </c>
      <c r="DA33" s="100"/>
      <c r="DB33" s="101"/>
      <c r="DC33" s="99"/>
      <c r="DD33" s="100"/>
      <c r="DE33" s="100"/>
      <c r="DF33" s="100"/>
      <c r="DG33" s="100"/>
      <c r="DH33" s="100"/>
      <c r="DI33" s="100"/>
      <c r="DJ33" s="100"/>
      <c r="DK33" s="100"/>
      <c r="DL33" s="100"/>
      <c r="DM33" s="100"/>
      <c r="DN33" s="101"/>
      <c r="DO33" s="103"/>
      <c r="DP33" s="104"/>
      <c r="DQ33" s="104"/>
      <c r="DR33" s="105" t="s">
        <v>1371</v>
      </c>
      <c r="DS33" s="99">
        <v>2927.3580000000002</v>
      </c>
      <c r="DT33" s="100">
        <v>934.71729000000005</v>
      </c>
      <c r="DU33" s="100">
        <v>934.71729000000005</v>
      </c>
      <c r="DV33" s="101"/>
      <c r="DW33" s="98"/>
      <c r="DX33" s="99"/>
      <c r="DY33" s="100"/>
      <c r="DZ33" s="100"/>
      <c r="EA33" s="100"/>
      <c r="EB33" s="100"/>
      <c r="EC33" s="102">
        <v>7657.0516600000001</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v>10.49817</v>
      </c>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v>10.49817</v>
      </c>
      <c r="HC33" s="98"/>
      <c r="HD33" s="1"/>
      <c r="HE33" s="98"/>
      <c r="HF33" s="98"/>
      <c r="HG33" s="98"/>
      <c r="HH33" s="98"/>
      <c r="HI33" s="98"/>
      <c r="HJ33" s="98"/>
      <c r="HK33" s="99"/>
      <c r="HL33" s="101"/>
      <c r="HM33" s="1"/>
      <c r="HN33" s="99">
        <v>2927.3580000000002</v>
      </c>
      <c r="HO33" s="100">
        <v>2908.1660400000001</v>
      </c>
      <c r="HP33" s="101">
        <v>1021.66324</v>
      </c>
    </row>
    <row r="34" spans="1:224" x14ac:dyDescent="0.3">
      <c r="A34" s="1"/>
      <c r="B34" s="97" t="s">
        <v>778</v>
      </c>
      <c r="C34" s="98"/>
      <c r="D34" s="99"/>
      <c r="E34" s="100"/>
      <c r="F34" s="100">
        <v>8.8258700000000001</v>
      </c>
      <c r="G34" s="101">
        <v>8.5166900000000005</v>
      </c>
      <c r="H34" s="99"/>
      <c r="I34" s="101"/>
      <c r="J34" s="99"/>
      <c r="K34" s="101">
        <v>60</v>
      </c>
      <c r="L34" s="99"/>
      <c r="M34" s="100"/>
      <c r="N34" s="100"/>
      <c r="O34" s="100">
        <v>385.02958999999998</v>
      </c>
      <c r="P34" s="100"/>
      <c r="Q34" s="100"/>
      <c r="R34" s="100"/>
      <c r="S34" s="101"/>
      <c r="T34" s="99"/>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c r="AL34" s="99"/>
      <c r="AM34" s="101"/>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v>74.215509999999995</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7798.51649</v>
      </c>
      <c r="DA34" s="100"/>
      <c r="DB34" s="101"/>
      <c r="DC34" s="99"/>
      <c r="DD34" s="100"/>
      <c r="DE34" s="100"/>
      <c r="DF34" s="100"/>
      <c r="DG34" s="100"/>
      <c r="DH34" s="100"/>
      <c r="DI34" s="100"/>
      <c r="DJ34" s="100"/>
      <c r="DK34" s="100"/>
      <c r="DL34" s="100"/>
      <c r="DM34" s="100"/>
      <c r="DN34" s="101"/>
      <c r="DO34" s="103"/>
      <c r="DP34" s="104"/>
      <c r="DQ34" s="104"/>
      <c r="DR34" s="105" t="s">
        <v>1371</v>
      </c>
      <c r="DS34" s="99">
        <v>2927.3580000000002</v>
      </c>
      <c r="DT34" s="100">
        <v>934.71729000000005</v>
      </c>
      <c r="DU34" s="100">
        <v>934.71729000000005</v>
      </c>
      <c r="DV34" s="101"/>
      <c r="DW34" s="98"/>
      <c r="DX34" s="99"/>
      <c r="DY34" s="100"/>
      <c r="DZ34" s="100"/>
      <c r="EA34" s="100"/>
      <c r="EB34" s="100"/>
      <c r="EC34" s="102">
        <v>7689.0230499999998</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v>10.49817</v>
      </c>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v>10.49817</v>
      </c>
      <c r="HC34" s="98"/>
      <c r="HD34" s="1"/>
      <c r="HE34" s="98"/>
      <c r="HF34" s="98"/>
      <c r="HG34" s="98"/>
      <c r="HH34" s="98"/>
      <c r="HI34" s="98"/>
      <c r="HJ34" s="98"/>
      <c r="HK34" s="99"/>
      <c r="HL34" s="101"/>
      <c r="HM34" s="1"/>
      <c r="HN34" s="99">
        <v>2927.3580000000002</v>
      </c>
      <c r="HO34" s="100">
        <v>2908.1660400000001</v>
      </c>
      <c r="HP34" s="101">
        <v>1021.66324</v>
      </c>
    </row>
    <row r="35" spans="1:224" x14ac:dyDescent="0.3">
      <c r="A35" s="1"/>
      <c r="B35" s="97" t="s">
        <v>779</v>
      </c>
      <c r="C35" s="98"/>
      <c r="D35" s="99"/>
      <c r="E35" s="100"/>
      <c r="F35" s="100">
        <v>8.8258700000000001</v>
      </c>
      <c r="G35" s="101">
        <v>8.5166900000000005</v>
      </c>
      <c r="H35" s="99"/>
      <c r="I35" s="101"/>
      <c r="J35" s="99"/>
      <c r="K35" s="101">
        <v>60</v>
      </c>
      <c r="L35" s="99"/>
      <c r="M35" s="100"/>
      <c r="N35" s="100"/>
      <c r="O35" s="100">
        <v>385.02958999999998</v>
      </c>
      <c r="P35" s="100"/>
      <c r="Q35" s="100"/>
      <c r="R35" s="100"/>
      <c r="S35" s="101"/>
      <c r="T35" s="99"/>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c r="AL35" s="99"/>
      <c r="AM35" s="101"/>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v>74.215509999999995</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7800.0404099999996</v>
      </c>
      <c r="DA35" s="100"/>
      <c r="DB35" s="101"/>
      <c r="DC35" s="99"/>
      <c r="DD35" s="100"/>
      <c r="DE35" s="100"/>
      <c r="DF35" s="100"/>
      <c r="DG35" s="100"/>
      <c r="DH35" s="100"/>
      <c r="DI35" s="100"/>
      <c r="DJ35" s="100"/>
      <c r="DK35" s="100"/>
      <c r="DL35" s="100"/>
      <c r="DM35" s="100"/>
      <c r="DN35" s="101"/>
      <c r="DO35" s="103"/>
      <c r="DP35" s="104"/>
      <c r="DQ35" s="104"/>
      <c r="DR35" s="105" t="s">
        <v>1371</v>
      </c>
      <c r="DS35" s="99">
        <v>2927.3580000000002</v>
      </c>
      <c r="DT35" s="100">
        <v>934.71729000000005</v>
      </c>
      <c r="DU35" s="100">
        <v>934.71729000000005</v>
      </c>
      <c r="DV35" s="101"/>
      <c r="DW35" s="98"/>
      <c r="DX35" s="99"/>
      <c r="DY35" s="100"/>
      <c r="DZ35" s="100"/>
      <c r="EA35" s="100"/>
      <c r="EB35" s="100"/>
      <c r="EC35" s="102">
        <v>7690.1755899999998</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v>10.49817</v>
      </c>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v>10.49817</v>
      </c>
      <c r="HC35" s="98"/>
      <c r="HD35" s="1"/>
      <c r="HE35" s="98"/>
      <c r="HF35" s="98"/>
      <c r="HG35" s="98"/>
      <c r="HH35" s="98"/>
      <c r="HI35" s="98"/>
      <c r="HJ35" s="98"/>
      <c r="HK35" s="99"/>
      <c r="HL35" s="101"/>
      <c r="HM35" s="1"/>
      <c r="HN35" s="99">
        <v>2927.3580000000002</v>
      </c>
      <c r="HO35" s="100">
        <v>2908.1660400000001</v>
      </c>
      <c r="HP35" s="101">
        <v>1021.66324</v>
      </c>
    </row>
    <row r="36" spans="1:224" x14ac:dyDescent="0.3">
      <c r="A36" s="1"/>
      <c r="B36" s="97" t="s">
        <v>780</v>
      </c>
      <c r="C36" s="98"/>
      <c r="D36" s="99"/>
      <c r="E36" s="100"/>
      <c r="F36" s="100">
        <v>8.8258700000000001</v>
      </c>
      <c r="G36" s="101">
        <v>8.5166900000000005</v>
      </c>
      <c r="H36" s="99"/>
      <c r="I36" s="101"/>
      <c r="J36" s="99"/>
      <c r="K36" s="101">
        <v>60</v>
      </c>
      <c r="L36" s="99"/>
      <c r="M36" s="100"/>
      <c r="N36" s="100"/>
      <c r="O36" s="100">
        <v>385.02958999999998</v>
      </c>
      <c r="P36" s="100"/>
      <c r="Q36" s="100"/>
      <c r="R36" s="100"/>
      <c r="S36" s="101"/>
      <c r="T36" s="99"/>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c r="AL36" s="99"/>
      <c r="AM36" s="101"/>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v>74.215509999999995</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7767.3602700000001</v>
      </c>
      <c r="DA36" s="100"/>
      <c r="DB36" s="101"/>
      <c r="DC36" s="99"/>
      <c r="DD36" s="100"/>
      <c r="DE36" s="100"/>
      <c r="DF36" s="100"/>
      <c r="DG36" s="100"/>
      <c r="DH36" s="100"/>
      <c r="DI36" s="100"/>
      <c r="DJ36" s="100"/>
      <c r="DK36" s="100"/>
      <c r="DL36" s="100"/>
      <c r="DM36" s="100"/>
      <c r="DN36" s="101"/>
      <c r="DO36" s="103"/>
      <c r="DP36" s="104"/>
      <c r="DQ36" s="104"/>
      <c r="DR36" s="105" t="s">
        <v>1371</v>
      </c>
      <c r="DS36" s="99">
        <v>2927.3580000000002</v>
      </c>
      <c r="DT36" s="100">
        <v>934.71729000000005</v>
      </c>
      <c r="DU36" s="100">
        <v>934.71729000000005</v>
      </c>
      <c r="DV36" s="101"/>
      <c r="DW36" s="98"/>
      <c r="DX36" s="99"/>
      <c r="DY36" s="100"/>
      <c r="DZ36" s="100"/>
      <c r="EA36" s="100"/>
      <c r="EB36" s="100"/>
      <c r="EC36" s="102">
        <v>7657.8477300000004</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v>10.49817</v>
      </c>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v>10.49817</v>
      </c>
      <c r="HC36" s="98"/>
      <c r="HD36" s="1"/>
      <c r="HE36" s="98"/>
      <c r="HF36" s="98"/>
      <c r="HG36" s="98"/>
      <c r="HH36" s="98"/>
      <c r="HI36" s="98"/>
      <c r="HJ36" s="98"/>
      <c r="HK36" s="99"/>
      <c r="HL36" s="101"/>
      <c r="HM36" s="1"/>
      <c r="HN36" s="99">
        <v>2927.3580000000002</v>
      </c>
      <c r="HO36" s="100">
        <v>2908.1660400000001</v>
      </c>
      <c r="HP36" s="101">
        <v>1021.66324</v>
      </c>
    </row>
    <row r="37" spans="1:224" x14ac:dyDescent="0.3">
      <c r="A37" s="1"/>
      <c r="B37" s="97" t="s">
        <v>781</v>
      </c>
      <c r="C37" s="98"/>
      <c r="D37" s="99"/>
      <c r="E37" s="100"/>
      <c r="F37" s="100">
        <v>8.8258700000000001</v>
      </c>
      <c r="G37" s="101">
        <v>8.5166900000000005</v>
      </c>
      <c r="H37" s="99"/>
      <c r="I37" s="101"/>
      <c r="J37" s="99"/>
      <c r="K37" s="101">
        <v>60</v>
      </c>
      <c r="L37" s="99"/>
      <c r="M37" s="100"/>
      <c r="N37" s="100"/>
      <c r="O37" s="100">
        <v>385.02958999999998</v>
      </c>
      <c r="P37" s="100"/>
      <c r="Q37" s="100"/>
      <c r="R37" s="100"/>
      <c r="S37" s="101"/>
      <c r="T37" s="99"/>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c r="AL37" s="99"/>
      <c r="AM37" s="101"/>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v>74.215509999999995</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7739.4329699999998</v>
      </c>
      <c r="DA37" s="100"/>
      <c r="DB37" s="101"/>
      <c r="DC37" s="99"/>
      <c r="DD37" s="100"/>
      <c r="DE37" s="100"/>
      <c r="DF37" s="100"/>
      <c r="DG37" s="100"/>
      <c r="DH37" s="100"/>
      <c r="DI37" s="100"/>
      <c r="DJ37" s="100"/>
      <c r="DK37" s="100"/>
      <c r="DL37" s="100"/>
      <c r="DM37" s="100"/>
      <c r="DN37" s="101"/>
      <c r="DO37" s="103"/>
      <c r="DP37" s="104"/>
      <c r="DQ37" s="104"/>
      <c r="DR37" s="105" t="s">
        <v>1371</v>
      </c>
      <c r="DS37" s="99">
        <v>2952.3580000000002</v>
      </c>
      <c r="DT37" s="100">
        <v>934.71729000000005</v>
      </c>
      <c r="DU37" s="100">
        <v>934.71729000000005</v>
      </c>
      <c r="DV37" s="101"/>
      <c r="DW37" s="98"/>
      <c r="DX37" s="99"/>
      <c r="DY37" s="100"/>
      <c r="DZ37" s="100"/>
      <c r="EA37" s="100"/>
      <c r="EB37" s="100"/>
      <c r="EC37" s="102">
        <v>7630.3705099999997</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v>10.49817</v>
      </c>
      <c r="FH37" s="98"/>
      <c r="FI37" s="98"/>
      <c r="FJ37" s="98"/>
      <c r="FK37" s="98">
        <v>25</v>
      </c>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v>10.49817</v>
      </c>
      <c r="HC37" s="98">
        <v>25</v>
      </c>
      <c r="HD37" s="1"/>
      <c r="HE37" s="98"/>
      <c r="HF37" s="98"/>
      <c r="HG37" s="98"/>
      <c r="HH37" s="98"/>
      <c r="HI37" s="98"/>
      <c r="HJ37" s="98"/>
      <c r="HK37" s="99"/>
      <c r="HL37" s="101"/>
      <c r="HM37" s="1"/>
      <c r="HN37" s="99">
        <v>2952.3580000000002</v>
      </c>
      <c r="HO37" s="100">
        <v>2933.1660400000001</v>
      </c>
      <c r="HP37" s="101">
        <v>1015.88195</v>
      </c>
    </row>
    <row r="38" spans="1:224" x14ac:dyDescent="0.3">
      <c r="A38" s="1"/>
      <c r="B38" s="97" t="s">
        <v>782</v>
      </c>
      <c r="C38" s="98"/>
      <c r="D38" s="99"/>
      <c r="E38" s="100"/>
      <c r="F38" s="100">
        <v>8.8258700000000001</v>
      </c>
      <c r="G38" s="101">
        <v>8.5166900000000005</v>
      </c>
      <c r="H38" s="99"/>
      <c r="I38" s="101"/>
      <c r="J38" s="99"/>
      <c r="K38" s="101">
        <v>60</v>
      </c>
      <c r="L38" s="99"/>
      <c r="M38" s="100"/>
      <c r="N38" s="100"/>
      <c r="O38" s="100">
        <v>385.02958999999998</v>
      </c>
      <c r="P38" s="100"/>
      <c r="Q38" s="100"/>
      <c r="R38" s="100"/>
      <c r="S38" s="101"/>
      <c r="T38" s="99"/>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c r="AL38" s="99"/>
      <c r="AM38" s="101"/>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v>74.215509999999995</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7740.35815</v>
      </c>
      <c r="DA38" s="100"/>
      <c r="DB38" s="101"/>
      <c r="DC38" s="99"/>
      <c r="DD38" s="100"/>
      <c r="DE38" s="100"/>
      <c r="DF38" s="100"/>
      <c r="DG38" s="100"/>
      <c r="DH38" s="100"/>
      <c r="DI38" s="100"/>
      <c r="DJ38" s="100"/>
      <c r="DK38" s="100"/>
      <c r="DL38" s="100"/>
      <c r="DM38" s="100"/>
      <c r="DN38" s="101"/>
      <c r="DO38" s="103"/>
      <c r="DP38" s="104"/>
      <c r="DQ38" s="104"/>
      <c r="DR38" s="105" t="s">
        <v>1371</v>
      </c>
      <c r="DS38" s="99">
        <v>2952.3580000000002</v>
      </c>
      <c r="DT38" s="100">
        <v>934.71729000000005</v>
      </c>
      <c r="DU38" s="100">
        <v>934.71729000000005</v>
      </c>
      <c r="DV38" s="101"/>
      <c r="DW38" s="98"/>
      <c r="DX38" s="99"/>
      <c r="DY38" s="100"/>
      <c r="DZ38" s="100"/>
      <c r="EA38" s="100"/>
      <c r="EB38" s="100"/>
      <c r="EC38" s="102">
        <v>7630.4419699999999</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v>10.49817</v>
      </c>
      <c r="FH38" s="98"/>
      <c r="FI38" s="98"/>
      <c r="FJ38" s="98"/>
      <c r="FK38" s="98">
        <v>25</v>
      </c>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v>10.49817</v>
      </c>
      <c r="HC38" s="98">
        <v>25</v>
      </c>
      <c r="HD38" s="1"/>
      <c r="HE38" s="98"/>
      <c r="HF38" s="98"/>
      <c r="HG38" s="98"/>
      <c r="HH38" s="98"/>
      <c r="HI38" s="98"/>
      <c r="HJ38" s="98"/>
      <c r="HK38" s="99"/>
      <c r="HL38" s="101"/>
      <c r="HM38" s="1"/>
      <c r="HN38" s="99">
        <v>2952.3580000000002</v>
      </c>
      <c r="HO38" s="100">
        <v>2933.1660400000001</v>
      </c>
      <c r="HP38" s="101">
        <v>1015.88195</v>
      </c>
    </row>
    <row r="39" spans="1:224" x14ac:dyDescent="0.3">
      <c r="A39" s="1"/>
      <c r="B39" s="97" t="s">
        <v>783</v>
      </c>
      <c r="C39" s="98"/>
      <c r="D39" s="99"/>
      <c r="E39" s="100"/>
      <c r="F39" s="100">
        <v>8.8258700000000001</v>
      </c>
      <c r="G39" s="101">
        <v>8.5166900000000005</v>
      </c>
      <c r="H39" s="99"/>
      <c r="I39" s="101"/>
      <c r="J39" s="99"/>
      <c r="K39" s="101">
        <v>60</v>
      </c>
      <c r="L39" s="99"/>
      <c r="M39" s="100"/>
      <c r="N39" s="100"/>
      <c r="O39" s="100">
        <v>385.02958999999998</v>
      </c>
      <c r="P39" s="100"/>
      <c r="Q39" s="100"/>
      <c r="R39" s="100"/>
      <c r="S39" s="101"/>
      <c r="T39" s="99"/>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c r="AL39" s="99"/>
      <c r="AM39" s="101"/>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v>74.215509999999995</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7642.6430600000003</v>
      </c>
      <c r="DA39" s="100"/>
      <c r="DB39" s="101"/>
      <c r="DC39" s="99"/>
      <c r="DD39" s="100"/>
      <c r="DE39" s="100"/>
      <c r="DF39" s="100"/>
      <c r="DG39" s="100"/>
      <c r="DH39" s="100"/>
      <c r="DI39" s="100"/>
      <c r="DJ39" s="100"/>
      <c r="DK39" s="100"/>
      <c r="DL39" s="100"/>
      <c r="DM39" s="100"/>
      <c r="DN39" s="101"/>
      <c r="DO39" s="103"/>
      <c r="DP39" s="104"/>
      <c r="DQ39" s="104"/>
      <c r="DR39" s="105" t="s">
        <v>1371</v>
      </c>
      <c r="DS39" s="99">
        <v>2927.3580000000002</v>
      </c>
      <c r="DT39" s="100">
        <v>934.71729000000005</v>
      </c>
      <c r="DU39" s="100">
        <v>934.71729000000005</v>
      </c>
      <c r="DV39" s="101"/>
      <c r="DW39" s="98"/>
      <c r="DX39" s="99"/>
      <c r="DY39" s="100"/>
      <c r="DZ39" s="100"/>
      <c r="EA39" s="100"/>
      <c r="EB39" s="100"/>
      <c r="EC39" s="102">
        <v>7532.5226599999996</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v>10.49817</v>
      </c>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v>10.49817</v>
      </c>
      <c r="HC39" s="98"/>
      <c r="HD39" s="1"/>
      <c r="HE39" s="98"/>
      <c r="HF39" s="98"/>
      <c r="HG39" s="98"/>
      <c r="HH39" s="98"/>
      <c r="HI39" s="98"/>
      <c r="HJ39" s="98"/>
      <c r="HK39" s="99"/>
      <c r="HL39" s="101"/>
      <c r="HM39" s="1"/>
      <c r="HN39" s="99">
        <v>2927.3580000000002</v>
      </c>
      <c r="HO39" s="100">
        <v>2908.1660400000001</v>
      </c>
      <c r="HP39" s="101">
        <v>1015.88195</v>
      </c>
    </row>
    <row r="40" spans="1:224" x14ac:dyDescent="0.3">
      <c r="A40" s="1"/>
      <c r="B40" s="97" t="s">
        <v>784</v>
      </c>
      <c r="C40" s="98"/>
      <c r="D40" s="99"/>
      <c r="E40" s="100"/>
      <c r="F40" s="100">
        <v>8.8258700000000001</v>
      </c>
      <c r="G40" s="101">
        <v>8.5166900000000005</v>
      </c>
      <c r="H40" s="99"/>
      <c r="I40" s="101"/>
      <c r="J40" s="99"/>
      <c r="K40" s="101">
        <v>60</v>
      </c>
      <c r="L40" s="99"/>
      <c r="M40" s="100"/>
      <c r="N40" s="100"/>
      <c r="O40" s="100">
        <v>385.02958999999998</v>
      </c>
      <c r="P40" s="100"/>
      <c r="Q40" s="100"/>
      <c r="R40" s="100"/>
      <c r="S40" s="101"/>
      <c r="T40" s="99"/>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c r="AL40" s="99"/>
      <c r="AM40" s="101"/>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v>74.215509999999995</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7605.6450400000003</v>
      </c>
      <c r="DA40" s="100"/>
      <c r="DB40" s="101"/>
      <c r="DC40" s="99"/>
      <c r="DD40" s="100"/>
      <c r="DE40" s="100"/>
      <c r="DF40" s="100"/>
      <c r="DG40" s="100"/>
      <c r="DH40" s="100"/>
      <c r="DI40" s="100"/>
      <c r="DJ40" s="100"/>
      <c r="DK40" s="100"/>
      <c r="DL40" s="100"/>
      <c r="DM40" s="100"/>
      <c r="DN40" s="101"/>
      <c r="DO40" s="103"/>
      <c r="DP40" s="104"/>
      <c r="DQ40" s="104"/>
      <c r="DR40" s="105" t="s">
        <v>1371</v>
      </c>
      <c r="DS40" s="99">
        <v>2927.3580000000002</v>
      </c>
      <c r="DT40" s="100">
        <v>934.71729000000005</v>
      </c>
      <c r="DU40" s="100">
        <v>934.71729000000005</v>
      </c>
      <c r="DV40" s="101"/>
      <c r="DW40" s="98"/>
      <c r="DX40" s="99"/>
      <c r="DY40" s="100"/>
      <c r="DZ40" s="100"/>
      <c r="EA40" s="100"/>
      <c r="EB40" s="100"/>
      <c r="EC40" s="102">
        <v>7492.9411399999999</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v>10.49817</v>
      </c>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v>10.49817</v>
      </c>
      <c r="HC40" s="98"/>
      <c r="HD40" s="1"/>
      <c r="HE40" s="98"/>
      <c r="HF40" s="98"/>
      <c r="HG40" s="98"/>
      <c r="HH40" s="98"/>
      <c r="HI40" s="98"/>
      <c r="HJ40" s="98"/>
      <c r="HK40" s="99"/>
      <c r="HL40" s="101"/>
      <c r="HM40" s="1"/>
      <c r="HN40" s="99">
        <v>2927.3580000000002</v>
      </c>
      <c r="HO40" s="100">
        <v>2908.1660400000001</v>
      </c>
      <c r="HP40" s="101">
        <v>1015.88195</v>
      </c>
    </row>
    <row r="41" spans="1:224" x14ac:dyDescent="0.3">
      <c r="A41" s="1"/>
      <c r="B41" s="97" t="s">
        <v>785</v>
      </c>
      <c r="C41" s="98"/>
      <c r="D41" s="99"/>
      <c r="E41" s="100"/>
      <c r="F41" s="100">
        <v>8.8258700000000001</v>
      </c>
      <c r="G41" s="101">
        <v>8.5166900000000005</v>
      </c>
      <c r="H41" s="99"/>
      <c r="I41" s="101"/>
      <c r="J41" s="99"/>
      <c r="K41" s="101">
        <v>60</v>
      </c>
      <c r="L41" s="99"/>
      <c r="M41" s="100"/>
      <c r="N41" s="100"/>
      <c r="O41" s="100">
        <v>385.02958999999998</v>
      </c>
      <c r="P41" s="100"/>
      <c r="Q41" s="100"/>
      <c r="R41" s="100"/>
      <c r="S41" s="101"/>
      <c r="T41" s="99"/>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c r="AL41" s="99"/>
      <c r="AM41" s="101"/>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v>74.215509999999995</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7610.1682499999997</v>
      </c>
      <c r="DA41" s="100"/>
      <c r="DB41" s="101"/>
      <c r="DC41" s="99"/>
      <c r="DD41" s="100"/>
      <c r="DE41" s="100"/>
      <c r="DF41" s="100"/>
      <c r="DG41" s="100"/>
      <c r="DH41" s="100"/>
      <c r="DI41" s="100"/>
      <c r="DJ41" s="100"/>
      <c r="DK41" s="100"/>
      <c r="DL41" s="100"/>
      <c r="DM41" s="100"/>
      <c r="DN41" s="101"/>
      <c r="DO41" s="103"/>
      <c r="DP41" s="104"/>
      <c r="DQ41" s="104"/>
      <c r="DR41" s="105" t="s">
        <v>1371</v>
      </c>
      <c r="DS41" s="99">
        <v>2927.3580000000002</v>
      </c>
      <c r="DT41" s="100">
        <v>934.71729000000005</v>
      </c>
      <c r="DU41" s="100">
        <v>934.71729000000005</v>
      </c>
      <c r="DV41" s="101"/>
      <c r="DW41" s="98"/>
      <c r="DX41" s="99"/>
      <c r="DY41" s="100"/>
      <c r="DZ41" s="100"/>
      <c r="EA41" s="100"/>
      <c r="EB41" s="100"/>
      <c r="EC41" s="102">
        <v>7497.1794099999997</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v>10.49817</v>
      </c>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v>10.49817</v>
      </c>
      <c r="HC41" s="98"/>
      <c r="HD41" s="1"/>
      <c r="HE41" s="98"/>
      <c r="HF41" s="98"/>
      <c r="HG41" s="98"/>
      <c r="HH41" s="98"/>
      <c r="HI41" s="98"/>
      <c r="HJ41" s="98"/>
      <c r="HK41" s="99"/>
      <c r="HL41" s="101"/>
      <c r="HM41" s="1"/>
      <c r="HN41" s="99">
        <v>2927.3580000000002</v>
      </c>
      <c r="HO41" s="100">
        <v>2908.1660400000001</v>
      </c>
      <c r="HP41" s="101">
        <v>1015.88195</v>
      </c>
    </row>
    <row r="42" spans="1:224" x14ac:dyDescent="0.3">
      <c r="A42" s="1"/>
      <c r="B42" s="97" t="s">
        <v>786</v>
      </c>
      <c r="C42" s="98"/>
      <c r="D42" s="99"/>
      <c r="E42" s="100"/>
      <c r="F42" s="100">
        <v>8.8258700000000001</v>
      </c>
      <c r="G42" s="101">
        <v>8.5166900000000005</v>
      </c>
      <c r="H42" s="99"/>
      <c r="I42" s="101"/>
      <c r="J42" s="99"/>
      <c r="K42" s="101">
        <v>60</v>
      </c>
      <c r="L42" s="99"/>
      <c r="M42" s="100"/>
      <c r="N42" s="100"/>
      <c r="O42" s="100">
        <v>385.02958999999998</v>
      </c>
      <c r="P42" s="100"/>
      <c r="Q42" s="100"/>
      <c r="R42" s="100"/>
      <c r="S42" s="101"/>
      <c r="T42" s="99"/>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c r="AL42" s="99"/>
      <c r="AM42" s="101"/>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v>74.215509999999995</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7521.5945199999996</v>
      </c>
      <c r="DA42" s="100"/>
      <c r="DB42" s="101"/>
      <c r="DC42" s="99"/>
      <c r="DD42" s="100"/>
      <c r="DE42" s="100"/>
      <c r="DF42" s="100"/>
      <c r="DG42" s="100"/>
      <c r="DH42" s="100"/>
      <c r="DI42" s="100"/>
      <c r="DJ42" s="100"/>
      <c r="DK42" s="100"/>
      <c r="DL42" s="100"/>
      <c r="DM42" s="100"/>
      <c r="DN42" s="101"/>
      <c r="DO42" s="103"/>
      <c r="DP42" s="104"/>
      <c r="DQ42" s="104"/>
      <c r="DR42" s="105" t="s">
        <v>1372</v>
      </c>
      <c r="DS42" s="99">
        <v>2952.3580000000002</v>
      </c>
      <c r="DT42" s="100">
        <v>934.71729000000005</v>
      </c>
      <c r="DU42" s="100">
        <v>934.71729000000005</v>
      </c>
      <c r="DV42" s="101"/>
      <c r="DW42" s="98"/>
      <c r="DX42" s="99"/>
      <c r="DY42" s="100"/>
      <c r="DZ42" s="100"/>
      <c r="EA42" s="100"/>
      <c r="EB42" s="100"/>
      <c r="EC42" s="102">
        <v>7400.7956000000004</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v>10.49817</v>
      </c>
      <c r="FH42" s="98"/>
      <c r="FI42" s="98"/>
      <c r="FJ42" s="98"/>
      <c r="FK42" s="98">
        <v>25</v>
      </c>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v>10.49817</v>
      </c>
      <c r="HC42" s="98">
        <v>25</v>
      </c>
      <c r="HD42" s="1"/>
      <c r="HE42" s="98"/>
      <c r="HF42" s="98"/>
      <c r="HG42" s="98"/>
      <c r="HH42" s="98"/>
      <c r="HI42" s="98"/>
      <c r="HJ42" s="98"/>
      <c r="HK42" s="99"/>
      <c r="HL42" s="101"/>
      <c r="HM42" s="1"/>
      <c r="HN42" s="99">
        <v>2952.3580000000002</v>
      </c>
      <c r="HO42" s="100">
        <v>2933.1660400000001</v>
      </c>
      <c r="HP42" s="101">
        <v>1015.88195</v>
      </c>
    </row>
    <row r="43" spans="1:224" x14ac:dyDescent="0.3">
      <c r="A43" s="1"/>
      <c r="B43" s="97" t="s">
        <v>787</v>
      </c>
      <c r="C43" s="98"/>
      <c r="D43" s="99"/>
      <c r="E43" s="100"/>
      <c r="F43" s="100">
        <v>8.8258700000000001</v>
      </c>
      <c r="G43" s="101">
        <v>8.5166900000000005</v>
      </c>
      <c r="H43" s="99"/>
      <c r="I43" s="101"/>
      <c r="J43" s="99"/>
      <c r="K43" s="101">
        <v>60</v>
      </c>
      <c r="L43" s="99"/>
      <c r="M43" s="100"/>
      <c r="N43" s="100"/>
      <c r="O43" s="100">
        <v>385.02958999999998</v>
      </c>
      <c r="P43" s="100"/>
      <c r="Q43" s="100"/>
      <c r="R43" s="100"/>
      <c r="S43" s="101"/>
      <c r="T43" s="99"/>
      <c r="U43" s="100">
        <v>19.191960000000002</v>
      </c>
      <c r="V43" s="100"/>
      <c r="W43" s="101">
        <v>1.0612699999999999</v>
      </c>
      <c r="X43" s="98"/>
      <c r="Y43" s="99"/>
      <c r="Z43" s="100"/>
      <c r="AA43" s="101"/>
      <c r="AB43" s="99"/>
      <c r="AC43" s="100"/>
      <c r="AD43" s="100"/>
      <c r="AE43" s="100"/>
      <c r="AF43" s="100">
        <v>11.413130000000001</v>
      </c>
      <c r="AG43" s="100">
        <v>23.889150000000001</v>
      </c>
      <c r="AH43" s="101">
        <v>10.22284</v>
      </c>
      <c r="AI43" s="98"/>
      <c r="AJ43" s="98"/>
      <c r="AK43" s="98"/>
      <c r="AL43" s="99"/>
      <c r="AM43" s="101"/>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v>74.215509999999995</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7447.88681</v>
      </c>
      <c r="DA43" s="100"/>
      <c r="DB43" s="101"/>
      <c r="DC43" s="99"/>
      <c r="DD43" s="100"/>
      <c r="DE43" s="100"/>
      <c r="DF43" s="100"/>
      <c r="DG43" s="100"/>
      <c r="DH43" s="100"/>
      <c r="DI43" s="100"/>
      <c r="DJ43" s="100"/>
      <c r="DK43" s="100"/>
      <c r="DL43" s="100"/>
      <c r="DM43" s="100"/>
      <c r="DN43" s="101"/>
      <c r="DO43" s="103"/>
      <c r="DP43" s="104"/>
      <c r="DQ43" s="104"/>
      <c r="DR43" s="105" t="s">
        <v>1372</v>
      </c>
      <c r="DS43" s="99">
        <v>2927.3580000000002</v>
      </c>
      <c r="DT43" s="100">
        <v>934.71729000000005</v>
      </c>
      <c r="DU43" s="100">
        <v>934.71729000000005</v>
      </c>
      <c r="DV43" s="101"/>
      <c r="DW43" s="98"/>
      <c r="DX43" s="99"/>
      <c r="DY43" s="100"/>
      <c r="DZ43" s="100"/>
      <c r="EA43" s="100"/>
      <c r="EB43" s="100"/>
      <c r="EC43" s="102">
        <v>7326.4911700000002</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v>10.49817</v>
      </c>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v>10.49817</v>
      </c>
      <c r="HC43" s="98"/>
      <c r="HD43" s="1"/>
      <c r="HE43" s="98"/>
      <c r="HF43" s="98"/>
      <c r="HG43" s="98"/>
      <c r="HH43" s="98"/>
      <c r="HI43" s="98"/>
      <c r="HJ43" s="98"/>
      <c r="HK43" s="99"/>
      <c r="HL43" s="101"/>
      <c r="HM43" s="1"/>
      <c r="HN43" s="99">
        <v>2927.3580000000002</v>
      </c>
      <c r="HO43" s="100">
        <v>2908.1660400000001</v>
      </c>
      <c r="HP43" s="101">
        <v>1015.88195</v>
      </c>
    </row>
    <row r="44" spans="1:224" x14ac:dyDescent="0.3">
      <c r="A44" s="1"/>
      <c r="B44" s="97" t="s">
        <v>788</v>
      </c>
      <c r="C44" s="98"/>
      <c r="D44" s="99"/>
      <c r="E44" s="100"/>
      <c r="F44" s="100">
        <v>8.8258700000000001</v>
      </c>
      <c r="G44" s="101">
        <v>8.5166900000000005</v>
      </c>
      <c r="H44" s="99"/>
      <c r="I44" s="101"/>
      <c r="J44" s="99"/>
      <c r="K44" s="101">
        <v>60</v>
      </c>
      <c r="L44" s="99"/>
      <c r="M44" s="100"/>
      <c r="N44" s="100"/>
      <c r="O44" s="100">
        <v>385.02958999999998</v>
      </c>
      <c r="P44" s="100"/>
      <c r="Q44" s="100"/>
      <c r="R44" s="100"/>
      <c r="S44" s="101"/>
      <c r="T44" s="99"/>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c r="AL44" s="99"/>
      <c r="AM44" s="101"/>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v>74.215509999999995</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7786.8497600000001</v>
      </c>
      <c r="DA44" s="100"/>
      <c r="DB44" s="101"/>
      <c r="DC44" s="99"/>
      <c r="DD44" s="100"/>
      <c r="DE44" s="100"/>
      <c r="DF44" s="100"/>
      <c r="DG44" s="100"/>
      <c r="DH44" s="100"/>
      <c r="DI44" s="100"/>
      <c r="DJ44" s="100"/>
      <c r="DK44" s="100"/>
      <c r="DL44" s="100"/>
      <c r="DM44" s="100"/>
      <c r="DN44" s="101"/>
      <c r="DO44" s="103"/>
      <c r="DP44" s="104"/>
      <c r="DQ44" s="104"/>
      <c r="DR44" s="105" t="s">
        <v>1372</v>
      </c>
      <c r="DS44" s="99">
        <v>2927.3580000000002</v>
      </c>
      <c r="DT44" s="100">
        <v>934.71729000000005</v>
      </c>
      <c r="DU44" s="100">
        <v>934.71729000000005</v>
      </c>
      <c r="DV44" s="101"/>
      <c r="DW44" s="98"/>
      <c r="DX44" s="99"/>
      <c r="DY44" s="100"/>
      <c r="DZ44" s="100"/>
      <c r="EA44" s="100"/>
      <c r="EB44" s="100"/>
      <c r="EC44" s="102">
        <v>7666.38</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v>10.49817</v>
      </c>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v>10.49817</v>
      </c>
      <c r="HC44" s="98"/>
      <c r="HD44" s="1"/>
      <c r="HE44" s="98"/>
      <c r="HF44" s="98"/>
      <c r="HG44" s="98"/>
      <c r="HH44" s="98"/>
      <c r="HI44" s="98"/>
      <c r="HJ44" s="98"/>
      <c r="HK44" s="99"/>
      <c r="HL44" s="101"/>
      <c r="HM44" s="1"/>
      <c r="HN44" s="99">
        <v>2927.3580000000002</v>
      </c>
      <c r="HO44" s="100">
        <v>2908.1660400000001</v>
      </c>
      <c r="HP44" s="101">
        <v>1015.88195</v>
      </c>
    </row>
    <row r="45" spans="1:224" x14ac:dyDescent="0.3">
      <c r="A45" s="1"/>
      <c r="B45" s="97" t="s">
        <v>789</v>
      </c>
      <c r="C45" s="98"/>
      <c r="D45" s="99"/>
      <c r="E45" s="100"/>
      <c r="F45" s="100">
        <v>8.8258700000000001</v>
      </c>
      <c r="G45" s="101">
        <v>8.5166900000000005</v>
      </c>
      <c r="H45" s="99"/>
      <c r="I45" s="101"/>
      <c r="J45" s="99"/>
      <c r="K45" s="101">
        <v>60</v>
      </c>
      <c r="L45" s="99"/>
      <c r="M45" s="100"/>
      <c r="N45" s="100"/>
      <c r="O45" s="100">
        <v>385.02958999999998</v>
      </c>
      <c r="P45" s="100"/>
      <c r="Q45" s="100"/>
      <c r="R45" s="100"/>
      <c r="S45" s="101"/>
      <c r="T45" s="99"/>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c r="AL45" s="99"/>
      <c r="AM45" s="101"/>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v>74.215509999999995</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7874.3984300000002</v>
      </c>
      <c r="DA45" s="100"/>
      <c r="DB45" s="101"/>
      <c r="DC45" s="99"/>
      <c r="DD45" s="100"/>
      <c r="DE45" s="100"/>
      <c r="DF45" s="100"/>
      <c r="DG45" s="100"/>
      <c r="DH45" s="100"/>
      <c r="DI45" s="100"/>
      <c r="DJ45" s="100"/>
      <c r="DK45" s="100"/>
      <c r="DL45" s="100"/>
      <c r="DM45" s="100"/>
      <c r="DN45" s="101"/>
      <c r="DO45" s="103"/>
      <c r="DP45" s="104"/>
      <c r="DQ45" s="104"/>
      <c r="DR45" s="105" t="s">
        <v>1372</v>
      </c>
      <c r="DS45" s="99">
        <v>2927.3580000000002</v>
      </c>
      <c r="DT45" s="100">
        <v>934.71729000000005</v>
      </c>
      <c r="DU45" s="100">
        <v>934.71729000000005</v>
      </c>
      <c r="DV45" s="101"/>
      <c r="DW45" s="98"/>
      <c r="DX45" s="99"/>
      <c r="DY45" s="100"/>
      <c r="DZ45" s="100"/>
      <c r="EA45" s="100"/>
      <c r="EB45" s="100"/>
      <c r="EC45" s="102">
        <v>7752.59</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v>10.49817</v>
      </c>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v>10.49817</v>
      </c>
      <c r="HC45" s="98"/>
      <c r="HD45" s="1"/>
      <c r="HE45" s="98"/>
      <c r="HF45" s="98"/>
      <c r="HG45" s="98"/>
      <c r="HH45" s="98"/>
      <c r="HI45" s="98"/>
      <c r="HJ45" s="98"/>
      <c r="HK45" s="99"/>
      <c r="HL45" s="101"/>
      <c r="HM45" s="1"/>
      <c r="HN45" s="99">
        <v>2927.3580000000002</v>
      </c>
      <c r="HO45" s="100">
        <v>2908.1660400000001</v>
      </c>
      <c r="HP45" s="101">
        <v>1015.88195</v>
      </c>
    </row>
    <row r="46" spans="1:224" x14ac:dyDescent="0.3">
      <c r="A46" s="1"/>
      <c r="B46" s="97" t="s">
        <v>790</v>
      </c>
      <c r="C46" s="98"/>
      <c r="D46" s="99"/>
      <c r="E46" s="100"/>
      <c r="F46" s="100">
        <v>8.8258700000000001</v>
      </c>
      <c r="G46" s="101">
        <v>8.5166900000000005</v>
      </c>
      <c r="H46" s="99"/>
      <c r="I46" s="101"/>
      <c r="J46" s="99"/>
      <c r="K46" s="101">
        <v>60</v>
      </c>
      <c r="L46" s="99"/>
      <c r="M46" s="100"/>
      <c r="N46" s="100"/>
      <c r="O46" s="100">
        <v>385.02958999999998</v>
      </c>
      <c r="P46" s="100"/>
      <c r="Q46" s="100"/>
      <c r="R46" s="100"/>
      <c r="S46" s="101"/>
      <c r="T46" s="99"/>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c r="AL46" s="99"/>
      <c r="AM46" s="101"/>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v>74.215509999999995</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7851.2771000000002</v>
      </c>
      <c r="DA46" s="100"/>
      <c r="DB46" s="101"/>
      <c r="DC46" s="99"/>
      <c r="DD46" s="100"/>
      <c r="DE46" s="100"/>
      <c r="DF46" s="100"/>
      <c r="DG46" s="100"/>
      <c r="DH46" s="100"/>
      <c r="DI46" s="100"/>
      <c r="DJ46" s="100"/>
      <c r="DK46" s="100"/>
      <c r="DL46" s="100"/>
      <c r="DM46" s="100"/>
      <c r="DN46" s="101"/>
      <c r="DO46" s="103"/>
      <c r="DP46" s="104"/>
      <c r="DQ46" s="104"/>
      <c r="DR46" s="105" t="s">
        <v>1372</v>
      </c>
      <c r="DS46" s="99">
        <v>2927.3580000000002</v>
      </c>
      <c r="DT46" s="100">
        <v>934.71729000000005</v>
      </c>
      <c r="DU46" s="100">
        <v>934.71729000000005</v>
      </c>
      <c r="DV46" s="101"/>
      <c r="DW46" s="98"/>
      <c r="DX46" s="99"/>
      <c r="DY46" s="100"/>
      <c r="DZ46" s="100"/>
      <c r="EA46" s="100"/>
      <c r="EB46" s="100"/>
      <c r="EC46" s="102">
        <v>7728.09</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v>10.49817</v>
      </c>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v>10.49817</v>
      </c>
      <c r="HC46" s="98"/>
      <c r="HD46" s="1"/>
      <c r="HE46" s="98"/>
      <c r="HF46" s="98"/>
      <c r="HG46" s="98"/>
      <c r="HH46" s="98"/>
      <c r="HI46" s="98"/>
      <c r="HJ46" s="98"/>
      <c r="HK46" s="99"/>
      <c r="HL46" s="101"/>
      <c r="HM46" s="1"/>
      <c r="HN46" s="99">
        <v>2927.3580000000002</v>
      </c>
      <c r="HO46" s="100">
        <v>2908.1660400000001</v>
      </c>
      <c r="HP46" s="101">
        <v>1015.88195</v>
      </c>
    </row>
    <row r="47" spans="1:224" x14ac:dyDescent="0.3">
      <c r="A47" s="1"/>
      <c r="B47" s="97" t="s">
        <v>791</v>
      </c>
      <c r="C47" s="98"/>
      <c r="D47" s="99"/>
      <c r="E47" s="100"/>
      <c r="F47" s="100">
        <v>8.8258700000000001</v>
      </c>
      <c r="G47" s="101">
        <v>8.5166900000000005</v>
      </c>
      <c r="H47" s="99"/>
      <c r="I47" s="101"/>
      <c r="J47" s="99"/>
      <c r="K47" s="101">
        <v>60</v>
      </c>
      <c r="L47" s="99"/>
      <c r="M47" s="100"/>
      <c r="N47" s="100"/>
      <c r="O47" s="100">
        <v>385.02958999999998</v>
      </c>
      <c r="P47" s="100"/>
      <c r="Q47" s="100"/>
      <c r="R47" s="100"/>
      <c r="S47" s="101"/>
      <c r="T47" s="99"/>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c r="AL47" s="99"/>
      <c r="AM47" s="101"/>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v>74.215509999999995</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7818.3927599999997</v>
      </c>
      <c r="DA47" s="100"/>
      <c r="DB47" s="101"/>
      <c r="DC47" s="99"/>
      <c r="DD47" s="100"/>
      <c r="DE47" s="100"/>
      <c r="DF47" s="100"/>
      <c r="DG47" s="100"/>
      <c r="DH47" s="100"/>
      <c r="DI47" s="100"/>
      <c r="DJ47" s="100"/>
      <c r="DK47" s="100"/>
      <c r="DL47" s="100"/>
      <c r="DM47" s="100"/>
      <c r="DN47" s="101"/>
      <c r="DO47" s="103"/>
      <c r="DP47" s="104"/>
      <c r="DQ47" s="104"/>
      <c r="DR47" s="105" t="s">
        <v>1372</v>
      </c>
      <c r="DS47" s="99">
        <v>2927.3580000000002</v>
      </c>
      <c r="DT47" s="100">
        <v>934.71729000000005</v>
      </c>
      <c r="DU47" s="100">
        <v>934.71729000000005</v>
      </c>
      <c r="DV47" s="101"/>
      <c r="DW47" s="98"/>
      <c r="DX47" s="99"/>
      <c r="DY47" s="100"/>
      <c r="DZ47" s="100"/>
      <c r="EA47" s="100"/>
      <c r="EB47" s="100"/>
      <c r="EC47" s="102">
        <v>7695.14</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v>10.49817</v>
      </c>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v>10.49817</v>
      </c>
      <c r="HC47" s="98"/>
      <c r="HD47" s="1"/>
      <c r="HE47" s="98"/>
      <c r="HF47" s="98"/>
      <c r="HG47" s="98"/>
      <c r="HH47" s="98"/>
      <c r="HI47" s="98"/>
      <c r="HJ47" s="98"/>
      <c r="HK47" s="99"/>
      <c r="HL47" s="101"/>
      <c r="HM47" s="1"/>
      <c r="HN47" s="99">
        <v>2927.3580000000002</v>
      </c>
      <c r="HO47" s="100">
        <v>2908.1660400000001</v>
      </c>
      <c r="HP47" s="101">
        <v>1015.88195</v>
      </c>
    </row>
    <row r="48" spans="1:224" x14ac:dyDescent="0.3">
      <c r="A48" s="1"/>
      <c r="B48" s="97" t="s">
        <v>792</v>
      </c>
      <c r="C48" s="98"/>
      <c r="D48" s="99"/>
      <c r="E48" s="100"/>
      <c r="F48" s="100">
        <v>8.8258700000000001</v>
      </c>
      <c r="G48" s="101">
        <v>8.5166900000000005</v>
      </c>
      <c r="H48" s="99"/>
      <c r="I48" s="101"/>
      <c r="J48" s="99"/>
      <c r="K48" s="101">
        <v>60</v>
      </c>
      <c r="L48" s="99"/>
      <c r="M48" s="100"/>
      <c r="N48" s="100"/>
      <c r="O48" s="100">
        <v>385.02958999999998</v>
      </c>
      <c r="P48" s="100"/>
      <c r="Q48" s="100"/>
      <c r="R48" s="100"/>
      <c r="S48" s="101"/>
      <c r="T48" s="99"/>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c r="AL48" s="99"/>
      <c r="AM48" s="101"/>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v>74.215509999999995</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7741.1026000000002</v>
      </c>
      <c r="DA48" s="100"/>
      <c r="DB48" s="101"/>
      <c r="DC48" s="99"/>
      <c r="DD48" s="100"/>
      <c r="DE48" s="100"/>
      <c r="DF48" s="100"/>
      <c r="DG48" s="100"/>
      <c r="DH48" s="100"/>
      <c r="DI48" s="100"/>
      <c r="DJ48" s="100"/>
      <c r="DK48" s="100"/>
      <c r="DL48" s="100"/>
      <c r="DM48" s="100"/>
      <c r="DN48" s="101"/>
      <c r="DO48" s="103"/>
      <c r="DP48" s="104"/>
      <c r="DQ48" s="104"/>
      <c r="DR48" s="105" t="s">
        <v>1372</v>
      </c>
      <c r="DS48" s="99">
        <v>2927.3580000000002</v>
      </c>
      <c r="DT48" s="100">
        <v>934.71729000000005</v>
      </c>
      <c r="DU48" s="100">
        <v>934.71729000000005</v>
      </c>
      <c r="DV48" s="101"/>
      <c r="DW48" s="98"/>
      <c r="DX48" s="99"/>
      <c r="DY48" s="100"/>
      <c r="DZ48" s="100"/>
      <c r="EA48" s="100"/>
      <c r="EB48" s="100"/>
      <c r="EC48" s="102">
        <v>7617.49</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v>10.49817</v>
      </c>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v>10.49817</v>
      </c>
      <c r="HC48" s="98"/>
      <c r="HD48" s="1"/>
      <c r="HE48" s="98"/>
      <c r="HF48" s="98"/>
      <c r="HG48" s="98"/>
      <c r="HH48" s="98"/>
      <c r="HI48" s="98"/>
      <c r="HJ48" s="98"/>
      <c r="HK48" s="99"/>
      <c r="HL48" s="101"/>
      <c r="HM48" s="1"/>
      <c r="HN48" s="99">
        <v>2927.3580000000002</v>
      </c>
      <c r="HO48" s="100">
        <v>2908.1660400000001</v>
      </c>
      <c r="HP48" s="101">
        <v>1015.88195</v>
      </c>
    </row>
    <row r="49" spans="1:224" x14ac:dyDescent="0.3">
      <c r="A49" s="1"/>
      <c r="B49" s="97" t="s">
        <v>793</v>
      </c>
      <c r="C49" s="98"/>
      <c r="D49" s="99"/>
      <c r="E49" s="100"/>
      <c r="F49" s="100">
        <v>8.8258700000000001</v>
      </c>
      <c r="G49" s="101">
        <v>8.5166900000000005</v>
      </c>
      <c r="H49" s="99"/>
      <c r="I49" s="101"/>
      <c r="J49" s="99"/>
      <c r="K49" s="101">
        <v>60</v>
      </c>
      <c r="L49" s="99"/>
      <c r="M49" s="100"/>
      <c r="N49" s="100"/>
      <c r="O49" s="100">
        <v>385.02958999999998</v>
      </c>
      <c r="P49" s="100"/>
      <c r="Q49" s="100"/>
      <c r="R49" s="100"/>
      <c r="S49" s="101"/>
      <c r="T49" s="99"/>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c r="AL49" s="99"/>
      <c r="AM49" s="101"/>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v>74.215509999999995</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7723.64401</v>
      </c>
      <c r="DA49" s="100"/>
      <c r="DB49" s="101"/>
      <c r="DC49" s="99"/>
      <c r="DD49" s="100"/>
      <c r="DE49" s="100"/>
      <c r="DF49" s="100"/>
      <c r="DG49" s="100"/>
      <c r="DH49" s="100"/>
      <c r="DI49" s="100"/>
      <c r="DJ49" s="100"/>
      <c r="DK49" s="100"/>
      <c r="DL49" s="100"/>
      <c r="DM49" s="100"/>
      <c r="DN49" s="101"/>
      <c r="DO49" s="103"/>
      <c r="DP49" s="104"/>
      <c r="DQ49" s="104"/>
      <c r="DR49" s="105" t="s">
        <v>1372</v>
      </c>
      <c r="DS49" s="99">
        <v>2927.3580000000002</v>
      </c>
      <c r="DT49" s="100">
        <v>934.71729000000005</v>
      </c>
      <c r="DU49" s="100">
        <v>934.71729000000005</v>
      </c>
      <c r="DV49" s="101"/>
      <c r="DW49" s="98"/>
      <c r="DX49" s="99"/>
      <c r="DY49" s="100"/>
      <c r="DZ49" s="100"/>
      <c r="EA49" s="100"/>
      <c r="EB49" s="100"/>
      <c r="EC49" s="102">
        <v>7599.85</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v>10.49817</v>
      </c>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v>10.49817</v>
      </c>
      <c r="HC49" s="98"/>
      <c r="HD49" s="1"/>
      <c r="HE49" s="98"/>
      <c r="HF49" s="98"/>
      <c r="HG49" s="98"/>
      <c r="HH49" s="98"/>
      <c r="HI49" s="98"/>
      <c r="HJ49" s="98"/>
      <c r="HK49" s="99"/>
      <c r="HL49" s="101"/>
      <c r="HM49" s="1"/>
      <c r="HN49" s="99">
        <v>2927.3580000000002</v>
      </c>
      <c r="HO49" s="100">
        <v>2908.1660400000001</v>
      </c>
      <c r="HP49" s="101">
        <v>1015.88195</v>
      </c>
    </row>
    <row r="50" spans="1:224" x14ac:dyDescent="0.3">
      <c r="A50" s="1"/>
      <c r="B50" s="97" t="s">
        <v>794</v>
      </c>
      <c r="C50" s="98"/>
      <c r="D50" s="99"/>
      <c r="E50" s="100"/>
      <c r="F50" s="100">
        <v>8.8258700000000001</v>
      </c>
      <c r="G50" s="101">
        <v>8.5166900000000005</v>
      </c>
      <c r="H50" s="99"/>
      <c r="I50" s="101"/>
      <c r="J50" s="99"/>
      <c r="K50" s="101"/>
      <c r="L50" s="99"/>
      <c r="M50" s="100"/>
      <c r="N50" s="100"/>
      <c r="O50" s="100">
        <v>385.02958999999998</v>
      </c>
      <c r="P50" s="100"/>
      <c r="Q50" s="100"/>
      <c r="R50" s="100"/>
      <c r="S50" s="101"/>
      <c r="T50" s="99"/>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c r="AL50" s="99"/>
      <c r="AM50" s="101"/>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v>74.215509999999995</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7750.6193599999997</v>
      </c>
      <c r="DA50" s="100"/>
      <c r="DB50" s="101"/>
      <c r="DC50" s="99"/>
      <c r="DD50" s="100"/>
      <c r="DE50" s="100"/>
      <c r="DF50" s="100"/>
      <c r="DG50" s="100"/>
      <c r="DH50" s="100"/>
      <c r="DI50" s="100"/>
      <c r="DJ50" s="100"/>
      <c r="DK50" s="100"/>
      <c r="DL50" s="100"/>
      <c r="DM50" s="100"/>
      <c r="DN50" s="101"/>
      <c r="DO50" s="103"/>
      <c r="DP50" s="104"/>
      <c r="DQ50" s="104"/>
      <c r="DR50" s="105" t="s">
        <v>1372</v>
      </c>
      <c r="DS50" s="99">
        <v>2867.3580000000002</v>
      </c>
      <c r="DT50" s="100">
        <v>874.71729000000005</v>
      </c>
      <c r="DU50" s="100">
        <v>874.71729000000005</v>
      </c>
      <c r="DV50" s="101"/>
      <c r="DW50" s="98"/>
      <c r="DX50" s="99"/>
      <c r="DY50" s="100"/>
      <c r="DZ50" s="100"/>
      <c r="EA50" s="100"/>
      <c r="EB50" s="100"/>
      <c r="EC50" s="102">
        <v>7626.4</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v>10.49817</v>
      </c>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v>10.49817</v>
      </c>
      <c r="HC50" s="98"/>
      <c r="HD50" s="1"/>
      <c r="HE50" s="98"/>
      <c r="HF50" s="98"/>
      <c r="HG50" s="98"/>
      <c r="HH50" s="98"/>
      <c r="HI50" s="98"/>
      <c r="HJ50" s="98"/>
      <c r="HK50" s="99"/>
      <c r="HL50" s="101"/>
      <c r="HM50" s="1"/>
      <c r="HN50" s="99">
        <v>2867.3580000000002</v>
      </c>
      <c r="HO50" s="100">
        <v>2848.1660400000001</v>
      </c>
      <c r="HP50" s="101">
        <v>999.73152000000005</v>
      </c>
    </row>
    <row r="51" spans="1:224" x14ac:dyDescent="0.3">
      <c r="A51" s="1"/>
      <c r="B51" s="97" t="s">
        <v>795</v>
      </c>
      <c r="C51" s="98"/>
      <c r="D51" s="99"/>
      <c r="E51" s="100"/>
      <c r="F51" s="100">
        <v>8.8258700000000001</v>
      </c>
      <c r="G51" s="101">
        <v>8.5166900000000005</v>
      </c>
      <c r="H51" s="99"/>
      <c r="I51" s="101"/>
      <c r="J51" s="99">
        <v>89.512699999999995</v>
      </c>
      <c r="K51" s="101"/>
      <c r="L51" s="99"/>
      <c r="M51" s="100"/>
      <c r="N51" s="100"/>
      <c r="O51" s="100">
        <v>385.02958999999998</v>
      </c>
      <c r="P51" s="100"/>
      <c r="Q51" s="100"/>
      <c r="R51" s="100"/>
      <c r="S51" s="101"/>
      <c r="T51" s="99"/>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c r="AL51" s="99"/>
      <c r="AM51" s="101"/>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v>74.215509999999995</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7617.8111900000004</v>
      </c>
      <c r="DA51" s="100"/>
      <c r="DB51" s="101"/>
      <c r="DC51" s="99"/>
      <c r="DD51" s="100"/>
      <c r="DE51" s="100"/>
      <c r="DF51" s="100"/>
      <c r="DG51" s="100"/>
      <c r="DH51" s="100"/>
      <c r="DI51" s="100"/>
      <c r="DJ51" s="100"/>
      <c r="DK51" s="100"/>
      <c r="DL51" s="100"/>
      <c r="DM51" s="100"/>
      <c r="DN51" s="101"/>
      <c r="DO51" s="103"/>
      <c r="DP51" s="104"/>
      <c r="DQ51" s="104"/>
      <c r="DR51" s="105" t="s">
        <v>1372</v>
      </c>
      <c r="DS51" s="99">
        <v>2956.8706999999999</v>
      </c>
      <c r="DT51" s="100">
        <v>964.22999000000004</v>
      </c>
      <c r="DU51" s="100">
        <v>964.22999000000004</v>
      </c>
      <c r="DV51" s="101"/>
      <c r="DW51" s="98"/>
      <c r="DX51" s="99"/>
      <c r="DY51" s="100"/>
      <c r="DZ51" s="100"/>
      <c r="EA51" s="100"/>
      <c r="EB51" s="100"/>
      <c r="EC51" s="102">
        <v>7494.34</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v>10.49817</v>
      </c>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v>10.49817</v>
      </c>
      <c r="HC51" s="98"/>
      <c r="HD51" s="1"/>
      <c r="HE51" s="98"/>
      <c r="HF51" s="98"/>
      <c r="HG51" s="98"/>
      <c r="HH51" s="98"/>
      <c r="HI51" s="98"/>
      <c r="HJ51" s="98"/>
      <c r="HK51" s="99"/>
      <c r="HL51" s="101"/>
      <c r="HM51" s="1"/>
      <c r="HN51" s="99">
        <v>2956.8706999999999</v>
      </c>
      <c r="HO51" s="100">
        <v>2937.6787399999998</v>
      </c>
      <c r="HP51" s="101">
        <v>999.73152000000005</v>
      </c>
    </row>
    <row r="52" spans="1:224" x14ac:dyDescent="0.3">
      <c r="A52" s="1"/>
      <c r="B52" s="97" t="s">
        <v>796</v>
      </c>
      <c r="C52" s="98"/>
      <c r="D52" s="99"/>
      <c r="E52" s="100"/>
      <c r="F52" s="100">
        <v>8.8258700000000001</v>
      </c>
      <c r="G52" s="101">
        <v>8.5166900000000005</v>
      </c>
      <c r="H52" s="99"/>
      <c r="I52" s="101"/>
      <c r="J52" s="99">
        <v>89.512699999999995</v>
      </c>
      <c r="K52" s="101"/>
      <c r="L52" s="99"/>
      <c r="M52" s="100"/>
      <c r="N52" s="100"/>
      <c r="O52" s="100">
        <v>385.02958999999998</v>
      </c>
      <c r="P52" s="100"/>
      <c r="Q52" s="100"/>
      <c r="R52" s="100"/>
      <c r="S52" s="101"/>
      <c r="T52" s="99"/>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c r="AL52" s="99"/>
      <c r="AM52" s="101"/>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v>74.215509999999995</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7339.6734100000003</v>
      </c>
      <c r="DA52" s="100"/>
      <c r="DB52" s="101"/>
      <c r="DC52" s="99"/>
      <c r="DD52" s="100"/>
      <c r="DE52" s="100"/>
      <c r="DF52" s="100"/>
      <c r="DG52" s="100"/>
      <c r="DH52" s="100"/>
      <c r="DI52" s="100"/>
      <c r="DJ52" s="100"/>
      <c r="DK52" s="100"/>
      <c r="DL52" s="100"/>
      <c r="DM52" s="100"/>
      <c r="DN52" s="101"/>
      <c r="DO52" s="103"/>
      <c r="DP52" s="104"/>
      <c r="DQ52" s="104"/>
      <c r="DR52" s="105" t="s">
        <v>1370</v>
      </c>
      <c r="DS52" s="99">
        <v>2956.8706999999999</v>
      </c>
      <c r="DT52" s="100">
        <v>964.22999000000004</v>
      </c>
      <c r="DU52" s="100">
        <v>964.22999000000004</v>
      </c>
      <c r="DV52" s="101"/>
      <c r="DW52" s="98"/>
      <c r="DX52" s="99"/>
      <c r="DY52" s="100"/>
      <c r="DZ52" s="100"/>
      <c r="EA52" s="100"/>
      <c r="EB52" s="100"/>
      <c r="EC52" s="102">
        <v>7216.53</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v>10.49817</v>
      </c>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v>10.49817</v>
      </c>
      <c r="HC52" s="98"/>
      <c r="HD52" s="1"/>
      <c r="HE52" s="98"/>
      <c r="HF52" s="98"/>
      <c r="HG52" s="98"/>
      <c r="HH52" s="98"/>
      <c r="HI52" s="98"/>
      <c r="HJ52" s="98"/>
      <c r="HK52" s="99"/>
      <c r="HL52" s="101"/>
      <c r="HM52" s="1"/>
      <c r="HN52" s="99">
        <v>2956.8706999999999</v>
      </c>
      <c r="HO52" s="100">
        <v>2937.6787399999998</v>
      </c>
      <c r="HP52" s="101">
        <v>999.73152000000005</v>
      </c>
    </row>
    <row r="53" spans="1:224" x14ac:dyDescent="0.3">
      <c r="A53" s="1"/>
      <c r="B53" s="97" t="s">
        <v>797</v>
      </c>
      <c r="C53" s="98"/>
      <c r="D53" s="99"/>
      <c r="E53" s="100"/>
      <c r="F53" s="100">
        <v>8.8258700000000001</v>
      </c>
      <c r="G53" s="101">
        <v>8.5166900000000005</v>
      </c>
      <c r="H53" s="99"/>
      <c r="I53" s="101"/>
      <c r="J53" s="99">
        <v>89.512699999999995</v>
      </c>
      <c r="K53" s="101"/>
      <c r="L53" s="99"/>
      <c r="M53" s="100"/>
      <c r="N53" s="100"/>
      <c r="O53" s="100">
        <v>385.02958999999998</v>
      </c>
      <c r="P53" s="100"/>
      <c r="Q53" s="100"/>
      <c r="R53" s="100"/>
      <c r="S53" s="101"/>
      <c r="T53" s="99"/>
      <c r="U53" s="100">
        <v>19.191960000000002</v>
      </c>
      <c r="V53" s="100"/>
      <c r="W53" s="101">
        <v>1.0612699999999999</v>
      </c>
      <c r="X53" s="98"/>
      <c r="Y53" s="99"/>
      <c r="Z53" s="100"/>
      <c r="AA53" s="101"/>
      <c r="AB53" s="99"/>
      <c r="AC53" s="100"/>
      <c r="AD53" s="100"/>
      <c r="AE53" s="100"/>
      <c r="AF53" s="100">
        <v>11.413130000000001</v>
      </c>
      <c r="AG53" s="100">
        <v>23.889150000000001</v>
      </c>
      <c r="AH53" s="101">
        <v>10.22284</v>
      </c>
      <c r="AI53" s="98"/>
      <c r="AJ53" s="98"/>
      <c r="AK53" s="98"/>
      <c r="AL53" s="99"/>
      <c r="AM53" s="101"/>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v>74.215509999999995</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7230.47408</v>
      </c>
      <c r="DA53" s="100"/>
      <c r="DB53" s="101"/>
      <c r="DC53" s="99"/>
      <c r="DD53" s="100"/>
      <c r="DE53" s="100"/>
      <c r="DF53" s="100"/>
      <c r="DG53" s="100"/>
      <c r="DH53" s="100"/>
      <c r="DI53" s="100"/>
      <c r="DJ53" s="100"/>
      <c r="DK53" s="100"/>
      <c r="DL53" s="100"/>
      <c r="DM53" s="100"/>
      <c r="DN53" s="101"/>
      <c r="DO53" s="103"/>
      <c r="DP53" s="104"/>
      <c r="DQ53" s="104"/>
      <c r="DR53" s="105" t="s">
        <v>1370</v>
      </c>
      <c r="DS53" s="99">
        <v>2956.8706999999999</v>
      </c>
      <c r="DT53" s="100">
        <v>964.22999000000004</v>
      </c>
      <c r="DU53" s="100">
        <v>964.22999000000004</v>
      </c>
      <c r="DV53" s="101"/>
      <c r="DW53" s="98"/>
      <c r="DX53" s="99"/>
      <c r="DY53" s="100"/>
      <c r="DZ53" s="100"/>
      <c r="EA53" s="100"/>
      <c r="EB53" s="100"/>
      <c r="EC53" s="102">
        <v>7107.27</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v>10.49817</v>
      </c>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v>10.49817</v>
      </c>
      <c r="HC53" s="98"/>
      <c r="HD53" s="1"/>
      <c r="HE53" s="98"/>
      <c r="HF53" s="98"/>
      <c r="HG53" s="98"/>
      <c r="HH53" s="98"/>
      <c r="HI53" s="98"/>
      <c r="HJ53" s="98"/>
      <c r="HK53" s="99"/>
      <c r="HL53" s="101"/>
      <c r="HM53" s="1"/>
      <c r="HN53" s="99">
        <v>2956.8706999999999</v>
      </c>
      <c r="HO53" s="100">
        <v>2937.6787399999998</v>
      </c>
      <c r="HP53" s="101">
        <v>999.73152000000005</v>
      </c>
    </row>
    <row r="54" spans="1:224" x14ac:dyDescent="0.3">
      <c r="A54" s="1"/>
      <c r="B54" s="97" t="s">
        <v>1373</v>
      </c>
      <c r="C54" s="98"/>
      <c r="D54" s="99"/>
      <c r="E54" s="100"/>
      <c r="F54" s="100">
        <v>8.8258700000000001</v>
      </c>
      <c r="G54" s="101">
        <v>8.5166900000000005</v>
      </c>
      <c r="H54" s="99"/>
      <c r="I54" s="101"/>
      <c r="J54" s="99">
        <v>89.512699999999995</v>
      </c>
      <c r="K54" s="101"/>
      <c r="L54" s="99"/>
      <c r="M54" s="100"/>
      <c r="N54" s="100"/>
      <c r="O54" s="100">
        <v>385.02958999999998</v>
      </c>
      <c r="P54" s="100"/>
      <c r="Q54" s="100"/>
      <c r="R54" s="100"/>
      <c r="S54" s="101"/>
      <c r="T54" s="99"/>
      <c r="U54" s="100">
        <v>19.191960000000002</v>
      </c>
      <c r="V54" s="100"/>
      <c r="W54" s="101">
        <v>1.0612699999999999</v>
      </c>
      <c r="X54" s="98"/>
      <c r="Y54" s="99"/>
      <c r="Z54" s="100"/>
      <c r="AA54" s="101"/>
      <c r="AB54" s="99"/>
      <c r="AC54" s="100"/>
      <c r="AD54" s="100"/>
      <c r="AE54" s="100"/>
      <c r="AF54" s="100">
        <v>11.413130000000001</v>
      </c>
      <c r="AG54" s="100">
        <v>23.889150000000001</v>
      </c>
      <c r="AH54" s="101">
        <v>10.22284</v>
      </c>
      <c r="AI54" s="98"/>
      <c r="AJ54" s="98"/>
      <c r="AK54" s="98"/>
      <c r="AL54" s="99"/>
      <c r="AM54" s="101"/>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v>74.215509999999995</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7002.1084899999996</v>
      </c>
      <c r="DA54" s="100"/>
      <c r="DB54" s="101"/>
      <c r="DC54" s="99"/>
      <c r="DD54" s="100"/>
      <c r="DE54" s="100"/>
      <c r="DF54" s="100"/>
      <c r="DG54" s="100"/>
      <c r="DH54" s="100"/>
      <c r="DI54" s="100"/>
      <c r="DJ54" s="100"/>
      <c r="DK54" s="100"/>
      <c r="DL54" s="100"/>
      <c r="DM54" s="100"/>
      <c r="DN54" s="101"/>
      <c r="DO54" s="103"/>
      <c r="DP54" s="104"/>
      <c r="DQ54" s="104"/>
      <c r="DR54" s="105" t="s">
        <v>1370</v>
      </c>
      <c r="DS54" s="99">
        <v>2956.8706999999999</v>
      </c>
      <c r="DT54" s="100">
        <v>964.22999000000004</v>
      </c>
      <c r="DU54" s="100">
        <v>964.22999000000004</v>
      </c>
      <c r="DV54" s="101"/>
      <c r="DW54" s="98"/>
      <c r="DX54" s="99"/>
      <c r="DY54" s="100"/>
      <c r="DZ54" s="100"/>
      <c r="EA54" s="100"/>
      <c r="EB54" s="100"/>
      <c r="EC54" s="102">
        <v>6879.43</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v>10.49817</v>
      </c>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v>10.49817</v>
      </c>
      <c r="HC54" s="98"/>
      <c r="HD54" s="1"/>
      <c r="HE54" s="98"/>
      <c r="HF54" s="98"/>
      <c r="HG54" s="98"/>
      <c r="HH54" s="98"/>
      <c r="HI54" s="98"/>
      <c r="HJ54" s="98"/>
      <c r="HK54" s="99"/>
      <c r="HL54" s="101"/>
      <c r="HM54" s="1"/>
      <c r="HN54" s="99">
        <v>2956.8706999999999</v>
      </c>
      <c r="HO54" s="100">
        <v>2937.6787399999998</v>
      </c>
      <c r="HP54" s="101">
        <v>999.73152000000005</v>
      </c>
    </row>
    <row r="55" spans="1:224" x14ac:dyDescent="0.3">
      <c r="A55" s="1"/>
      <c r="B55" s="106" t="s">
        <v>887</v>
      </c>
      <c r="C55" s="107">
        <v>0</v>
      </c>
      <c r="D55" s="108">
        <v>0</v>
      </c>
      <c r="E55" s="109">
        <v>0</v>
      </c>
      <c r="F55" s="109">
        <v>211.82087999999999</v>
      </c>
      <c r="G55" s="110">
        <v>204.40056000000001</v>
      </c>
      <c r="H55" s="108">
        <v>0</v>
      </c>
      <c r="I55" s="110">
        <v>0</v>
      </c>
      <c r="J55" s="108">
        <v>179.02539999999999</v>
      </c>
      <c r="K55" s="110">
        <v>1290</v>
      </c>
      <c r="L55" s="108">
        <v>0</v>
      </c>
      <c r="M55" s="109">
        <v>0</v>
      </c>
      <c r="N55" s="109">
        <v>0</v>
      </c>
      <c r="O55" s="109">
        <v>7011.5596100000002</v>
      </c>
      <c r="P55" s="109">
        <v>0</v>
      </c>
      <c r="Q55" s="109">
        <v>0</v>
      </c>
      <c r="R55" s="109">
        <v>0</v>
      </c>
      <c r="S55" s="110">
        <v>0</v>
      </c>
      <c r="T55" s="108">
        <v>99.776764999999997</v>
      </c>
      <c r="U55" s="109">
        <v>460.60703999999998</v>
      </c>
      <c r="V55" s="109">
        <v>0</v>
      </c>
      <c r="W55" s="110">
        <v>25.470479999999998</v>
      </c>
      <c r="X55" s="107">
        <v>0</v>
      </c>
      <c r="Y55" s="108">
        <v>0</v>
      </c>
      <c r="Z55" s="109">
        <v>0</v>
      </c>
      <c r="AA55" s="110">
        <v>0</v>
      </c>
      <c r="AB55" s="108">
        <v>0</v>
      </c>
      <c r="AC55" s="109">
        <v>0</v>
      </c>
      <c r="AD55" s="109">
        <v>0</v>
      </c>
      <c r="AE55" s="109">
        <v>0</v>
      </c>
      <c r="AF55" s="109">
        <v>273.91512</v>
      </c>
      <c r="AG55" s="109">
        <v>573.33960000000002</v>
      </c>
      <c r="AH55" s="110">
        <v>245.34816000000001</v>
      </c>
      <c r="AI55" s="107">
        <v>0</v>
      </c>
      <c r="AJ55" s="107">
        <v>0</v>
      </c>
      <c r="AK55" s="107">
        <v>0</v>
      </c>
      <c r="AL55" s="108">
        <v>0</v>
      </c>
      <c r="AM55" s="110">
        <v>0</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50</v>
      </c>
      <c r="BI55" s="109">
        <v>0</v>
      </c>
      <c r="BJ55" s="110">
        <v>23.289000000000001</v>
      </c>
      <c r="BK55" s="108">
        <v>3946.6144800000002</v>
      </c>
      <c r="BL55" s="109">
        <v>3971.2939200000001</v>
      </c>
      <c r="BM55" s="109">
        <v>3974.36472</v>
      </c>
      <c r="BN55" s="109">
        <v>0</v>
      </c>
      <c r="BO55" s="109">
        <v>0</v>
      </c>
      <c r="BP55" s="109">
        <v>0</v>
      </c>
      <c r="BQ55" s="109">
        <v>0</v>
      </c>
      <c r="BR55" s="109">
        <v>0</v>
      </c>
      <c r="BS55" s="109">
        <v>0</v>
      </c>
      <c r="BT55" s="109">
        <v>1447.2024449999999</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162.72163499999999</v>
      </c>
      <c r="FH55" s="107">
        <v>0</v>
      </c>
      <c r="FI55" s="107">
        <v>0</v>
      </c>
      <c r="FJ55" s="107">
        <v>0</v>
      </c>
      <c r="FK55" s="107">
        <v>237.5</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0</v>
      </c>
      <c r="GW55" s="108">
        <v>0</v>
      </c>
      <c r="GX55" s="110">
        <v>0</v>
      </c>
      <c r="GY55" s="107">
        <v>0</v>
      </c>
      <c r="GZ55" s="107">
        <v>0</v>
      </c>
      <c r="HA55" s="107">
        <v>0</v>
      </c>
      <c r="HB55" s="107">
        <v>162.72163499999999</v>
      </c>
      <c r="HC55" s="107">
        <v>237.5</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1374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1375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1376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814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1377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536</v>
      </c>
      <c r="C6" s="225"/>
      <c r="D6" s="225"/>
      <c r="E6" s="225"/>
      <c r="F6" s="225"/>
      <c r="G6" s="225"/>
      <c r="H6" s="225" t="s">
        <v>85</v>
      </c>
      <c r="I6" s="225"/>
      <c r="J6" s="225" t="s">
        <v>94</v>
      </c>
      <c r="K6" s="225"/>
      <c r="L6" s="225"/>
      <c r="M6" s="225" t="s">
        <v>535</v>
      </c>
      <c r="N6" s="225"/>
      <c r="O6" s="225" t="s">
        <v>250</v>
      </c>
      <c r="P6" s="225" t="s">
        <v>99</v>
      </c>
      <c r="Q6" s="225"/>
      <c r="R6" s="225"/>
      <c r="S6" s="225"/>
      <c r="T6" s="225" t="s">
        <v>538</v>
      </c>
      <c r="U6" s="225" t="s">
        <v>926</v>
      </c>
      <c r="V6" s="225" t="s">
        <v>113</v>
      </c>
      <c r="W6" s="225"/>
      <c r="X6" s="225"/>
      <c r="Y6" s="225"/>
      <c r="Z6" s="225"/>
      <c r="AA6" s="225" t="s">
        <v>124</v>
      </c>
      <c r="AB6" s="225"/>
      <c r="AC6" s="225" t="s">
        <v>140</v>
      </c>
      <c r="AD6" s="225"/>
      <c r="AE6" s="225"/>
      <c r="AF6" s="225"/>
      <c r="AG6" s="225" t="s">
        <v>164</v>
      </c>
      <c r="AH6" s="225"/>
      <c r="AI6" s="225"/>
      <c r="AJ6" s="225"/>
      <c r="AK6" s="225"/>
      <c r="AL6" s="225" t="s">
        <v>450</v>
      </c>
      <c r="AM6" s="225"/>
      <c r="AN6" s="225" t="s">
        <v>53</v>
      </c>
      <c r="AO6" s="225"/>
      <c r="AP6" s="225"/>
      <c r="AQ6" s="225"/>
      <c r="AR6" s="225"/>
      <c r="AS6" s="225"/>
      <c r="AT6" s="225"/>
      <c r="AU6" s="225"/>
      <c r="AV6" s="225"/>
      <c r="AW6" s="225" t="s">
        <v>546</v>
      </c>
    </row>
    <row r="7" spans="1:49" ht="39.6" x14ac:dyDescent="0.3">
      <c r="A7" s="116" t="s">
        <v>1379</v>
      </c>
      <c r="B7" s="116" t="s">
        <v>1380</v>
      </c>
      <c r="C7" s="116" t="s">
        <v>1380</v>
      </c>
      <c r="D7" s="116" t="s">
        <v>1380</v>
      </c>
      <c r="E7" s="116" t="s">
        <v>1380</v>
      </c>
      <c r="F7" s="116" t="s">
        <v>1380</v>
      </c>
      <c r="G7" s="116" t="s">
        <v>1380</v>
      </c>
      <c r="H7" s="116" t="s">
        <v>1381</v>
      </c>
      <c r="I7" s="116" t="s">
        <v>1382</v>
      </c>
      <c r="J7" s="116" t="s">
        <v>1383</v>
      </c>
      <c r="K7" s="116" t="s">
        <v>1383</v>
      </c>
      <c r="L7" s="116" t="s">
        <v>1383</v>
      </c>
      <c r="M7" s="116" t="s">
        <v>1384</v>
      </c>
      <c r="N7" s="116" t="s">
        <v>1384</v>
      </c>
      <c r="O7" s="116" t="s">
        <v>1385</v>
      </c>
      <c r="P7" s="116" t="s">
        <v>588</v>
      </c>
      <c r="Q7" s="116" t="s">
        <v>588</v>
      </c>
      <c r="R7" s="116" t="s">
        <v>588</v>
      </c>
      <c r="S7" s="116" t="s">
        <v>588</v>
      </c>
      <c r="T7" s="116" t="s">
        <v>1386</v>
      </c>
      <c r="U7" s="116" t="s">
        <v>1387</v>
      </c>
      <c r="V7" s="116" t="s">
        <v>1388</v>
      </c>
      <c r="W7" s="116" t="s">
        <v>1389</v>
      </c>
      <c r="X7" s="116" t="s">
        <v>1389</v>
      </c>
      <c r="Y7" s="116" t="s">
        <v>1390</v>
      </c>
      <c r="Z7" s="116" t="s">
        <v>1391</v>
      </c>
      <c r="AA7" s="116" t="s">
        <v>588</v>
      </c>
      <c r="AB7" s="116" t="s">
        <v>588</v>
      </c>
      <c r="AC7" s="116" t="s">
        <v>1392</v>
      </c>
      <c r="AD7" s="116" t="s">
        <v>1393</v>
      </c>
      <c r="AE7" s="116" t="s">
        <v>1394</v>
      </c>
      <c r="AF7" s="116" t="s">
        <v>1392</v>
      </c>
      <c r="AG7" s="116" t="s">
        <v>1395</v>
      </c>
      <c r="AH7" s="116" t="s">
        <v>1395</v>
      </c>
      <c r="AI7" s="116" t="s">
        <v>1396</v>
      </c>
      <c r="AJ7" s="116" t="s">
        <v>1397</v>
      </c>
      <c r="AK7" s="116" t="s">
        <v>1397</v>
      </c>
      <c r="AL7" s="116" t="s">
        <v>450</v>
      </c>
      <c r="AM7" s="116" t="s">
        <v>450</v>
      </c>
      <c r="AN7" s="116" t="s">
        <v>1398</v>
      </c>
      <c r="AO7" s="116" t="s">
        <v>588</v>
      </c>
      <c r="AP7" s="116" t="s">
        <v>588</v>
      </c>
      <c r="AQ7" s="116" t="s">
        <v>588</v>
      </c>
      <c r="AR7" s="116" t="s">
        <v>1389</v>
      </c>
      <c r="AS7" s="116" t="s">
        <v>1399</v>
      </c>
      <c r="AT7" s="116" t="s">
        <v>1388</v>
      </c>
      <c r="AU7" s="116" t="s">
        <v>1389</v>
      </c>
      <c r="AV7" s="116" t="s">
        <v>1400</v>
      </c>
      <c r="AW7" s="116" t="s">
        <v>967</v>
      </c>
    </row>
    <row r="8" spans="1:49" ht="26.4" x14ac:dyDescent="0.3">
      <c r="A8" s="116" t="s">
        <v>1401</v>
      </c>
      <c r="B8" s="116" t="s">
        <v>1402</v>
      </c>
      <c r="C8" s="116" t="s">
        <v>1402</v>
      </c>
      <c r="D8" s="116" t="s">
        <v>1403</v>
      </c>
      <c r="E8" s="116" t="s">
        <v>1403</v>
      </c>
      <c r="F8" s="116" t="s">
        <v>1404</v>
      </c>
      <c r="G8" s="116" t="s">
        <v>1403</v>
      </c>
      <c r="H8" s="116" t="s">
        <v>1403</v>
      </c>
      <c r="I8" s="116" t="s">
        <v>1403</v>
      </c>
      <c r="J8" s="116" t="s">
        <v>1402</v>
      </c>
      <c r="K8" s="116" t="s">
        <v>1402</v>
      </c>
      <c r="L8" s="116" t="s">
        <v>1404</v>
      </c>
      <c r="M8" s="116" t="s">
        <v>1403</v>
      </c>
      <c r="N8" s="116" t="s">
        <v>1403</v>
      </c>
      <c r="O8" s="116" t="s">
        <v>1403</v>
      </c>
      <c r="P8" s="116" t="s">
        <v>1403</v>
      </c>
      <c r="Q8" s="116" t="s">
        <v>1403</v>
      </c>
      <c r="R8" s="116" t="s">
        <v>1403</v>
      </c>
      <c r="S8" s="116" t="s">
        <v>1403</v>
      </c>
      <c r="T8" s="116" t="s">
        <v>1403</v>
      </c>
      <c r="U8" s="116" t="s">
        <v>1403</v>
      </c>
      <c r="V8" s="116" t="s">
        <v>1403</v>
      </c>
      <c r="W8" s="116" t="s">
        <v>1403</v>
      </c>
      <c r="X8" s="116" t="s">
        <v>1403</v>
      </c>
      <c r="Y8" s="116" t="s">
        <v>1403</v>
      </c>
      <c r="Z8" s="116" t="s">
        <v>1403</v>
      </c>
      <c r="AA8" s="116" t="s">
        <v>1403</v>
      </c>
      <c r="AB8" s="116" t="s">
        <v>1403</v>
      </c>
      <c r="AC8" s="116" t="s">
        <v>1403</v>
      </c>
      <c r="AD8" s="116" t="s">
        <v>1404</v>
      </c>
      <c r="AE8" s="116" t="s">
        <v>1402</v>
      </c>
      <c r="AF8" s="116" t="s">
        <v>1403</v>
      </c>
      <c r="AG8" s="116" t="s">
        <v>1403</v>
      </c>
      <c r="AH8" s="116" t="s">
        <v>1403</v>
      </c>
      <c r="AI8" s="116" t="s">
        <v>1402</v>
      </c>
      <c r="AJ8" s="116" t="s">
        <v>1403</v>
      </c>
      <c r="AK8" s="116" t="s">
        <v>1403</v>
      </c>
      <c r="AL8" s="116" t="s">
        <v>1403</v>
      </c>
      <c r="AM8" s="116" t="s">
        <v>1403</v>
      </c>
      <c r="AN8" s="116" t="s">
        <v>1403</v>
      </c>
      <c r="AO8" s="116" t="s">
        <v>1403</v>
      </c>
      <c r="AP8" s="116" t="s">
        <v>1403</v>
      </c>
      <c r="AQ8" s="116" t="s">
        <v>1403</v>
      </c>
      <c r="AR8" s="116" t="s">
        <v>1403</v>
      </c>
      <c r="AS8" s="116" t="s">
        <v>1403</v>
      </c>
      <c r="AT8" s="116" t="s">
        <v>1403</v>
      </c>
      <c r="AU8" s="116" t="s">
        <v>1403</v>
      </c>
      <c r="AV8" s="116" t="s">
        <v>1403</v>
      </c>
      <c r="AW8" s="116" t="s">
        <v>1403</v>
      </c>
    </row>
    <row r="9" spans="1:49" ht="39.6" x14ac:dyDescent="0.3">
      <c r="A9" s="116" t="s">
        <v>6</v>
      </c>
      <c r="B9" s="116" t="s">
        <v>1405</v>
      </c>
      <c r="C9" s="116" t="s">
        <v>1406</v>
      </c>
      <c r="D9" s="116" t="s">
        <v>1407</v>
      </c>
      <c r="E9" s="116" t="s">
        <v>1407</v>
      </c>
      <c r="F9" s="116" t="s">
        <v>908</v>
      </c>
      <c r="G9" s="116" t="s">
        <v>1407</v>
      </c>
      <c r="H9" s="116" t="s">
        <v>240</v>
      </c>
      <c r="I9" s="116" t="s">
        <v>236</v>
      </c>
      <c r="J9" s="116" t="s">
        <v>1408</v>
      </c>
      <c r="K9" s="116" t="s">
        <v>1409</v>
      </c>
      <c r="L9" s="116" t="s">
        <v>912</v>
      </c>
      <c r="M9" s="116" t="s">
        <v>1410</v>
      </c>
      <c r="N9" s="116" t="s">
        <v>1410</v>
      </c>
      <c r="O9" s="116" t="s">
        <v>1411</v>
      </c>
      <c r="P9" s="116" t="s">
        <v>1412</v>
      </c>
      <c r="Q9" s="116" t="s">
        <v>1413</v>
      </c>
      <c r="R9" s="116" t="s">
        <v>1414</v>
      </c>
      <c r="S9" s="116" t="s">
        <v>1415</v>
      </c>
      <c r="T9" s="116" t="s">
        <v>621</v>
      </c>
      <c r="U9" s="116" t="s">
        <v>1416</v>
      </c>
      <c r="V9" s="116" t="s">
        <v>1417</v>
      </c>
      <c r="W9" s="116" t="s">
        <v>1418</v>
      </c>
      <c r="X9" s="116" t="s">
        <v>1418</v>
      </c>
      <c r="Y9" s="116" t="s">
        <v>1419</v>
      </c>
      <c r="Z9" s="116" t="s">
        <v>1420</v>
      </c>
      <c r="AA9" s="116" t="s">
        <v>1421</v>
      </c>
      <c r="AB9" s="116" t="s">
        <v>601</v>
      </c>
      <c r="AC9" s="116" t="s">
        <v>1422</v>
      </c>
      <c r="AD9" s="116" t="s">
        <v>948</v>
      </c>
      <c r="AE9" s="116" t="s">
        <v>1423</v>
      </c>
      <c r="AF9" s="116" t="s">
        <v>1422</v>
      </c>
      <c r="AG9" s="116" t="s">
        <v>1424</v>
      </c>
      <c r="AH9" s="116" t="s">
        <v>1424</v>
      </c>
      <c r="AI9" s="116" t="s">
        <v>1425</v>
      </c>
      <c r="AJ9" s="116" t="s">
        <v>1426</v>
      </c>
      <c r="AK9" s="116" t="s">
        <v>1426</v>
      </c>
      <c r="AL9" s="116" t="s">
        <v>450</v>
      </c>
      <c r="AM9" s="116" t="s">
        <v>1427</v>
      </c>
      <c r="AN9" s="116" t="s">
        <v>1428</v>
      </c>
      <c r="AO9" s="116" t="s">
        <v>1429</v>
      </c>
      <c r="AP9" s="116" t="s">
        <v>1429</v>
      </c>
      <c r="AQ9" s="116" t="s">
        <v>1430</v>
      </c>
      <c r="AR9" s="116" t="s">
        <v>1431</v>
      </c>
      <c r="AS9" s="116" t="s">
        <v>1432</v>
      </c>
      <c r="AT9" s="116" t="s">
        <v>1433</v>
      </c>
      <c r="AU9" s="116" t="s">
        <v>1434</v>
      </c>
      <c r="AV9" s="116" t="s">
        <v>1435</v>
      </c>
      <c r="AW9" s="116" t="s">
        <v>1436</v>
      </c>
    </row>
    <row r="10" spans="1:49" ht="52.8" x14ac:dyDescent="0.3">
      <c r="A10" s="116" t="s">
        <v>1053</v>
      </c>
      <c r="B10" s="116" t="s">
        <v>1437</v>
      </c>
      <c r="C10" s="116" t="s">
        <v>1437</v>
      </c>
      <c r="D10" s="116" t="s">
        <v>1438</v>
      </c>
      <c r="E10" s="116" t="s">
        <v>1439</v>
      </c>
      <c r="F10" s="116" t="s">
        <v>1440</v>
      </c>
      <c r="G10" s="116" t="s">
        <v>1441</v>
      </c>
      <c r="H10" s="116" t="s">
        <v>1438</v>
      </c>
      <c r="I10" s="116" t="s">
        <v>1438</v>
      </c>
      <c r="J10" s="116" t="s">
        <v>1437</v>
      </c>
      <c r="K10" s="116" t="s">
        <v>1437</v>
      </c>
      <c r="L10" s="116" t="s">
        <v>1440</v>
      </c>
      <c r="M10" s="116" t="s">
        <v>1439</v>
      </c>
      <c r="N10" s="116" t="s">
        <v>1441</v>
      </c>
      <c r="O10" s="116" t="s">
        <v>1438</v>
      </c>
      <c r="P10" s="116" t="s">
        <v>1441</v>
      </c>
      <c r="Q10" s="116" t="s">
        <v>1441</v>
      </c>
      <c r="R10" s="116" t="s">
        <v>1441</v>
      </c>
      <c r="S10" s="116" t="s">
        <v>1438</v>
      </c>
      <c r="T10" s="116" t="s">
        <v>1441</v>
      </c>
      <c r="U10" s="116" t="s">
        <v>1438</v>
      </c>
      <c r="V10" s="116" t="s">
        <v>1441</v>
      </c>
      <c r="W10" s="116" t="s">
        <v>1441</v>
      </c>
      <c r="X10" s="116" t="s">
        <v>1439</v>
      </c>
      <c r="Y10" s="116" t="s">
        <v>1441</v>
      </c>
      <c r="Z10" s="116" t="s">
        <v>1441</v>
      </c>
      <c r="AA10" s="116" t="s">
        <v>1438</v>
      </c>
      <c r="AB10" s="116" t="s">
        <v>1441</v>
      </c>
      <c r="AC10" s="116" t="s">
        <v>1438</v>
      </c>
      <c r="AD10" s="116" t="s">
        <v>1440</v>
      </c>
      <c r="AE10" s="116" t="s">
        <v>1438</v>
      </c>
      <c r="AF10" s="116" t="s">
        <v>1438</v>
      </c>
      <c r="AG10" s="116" t="s">
        <v>1438</v>
      </c>
      <c r="AH10" s="116" t="s">
        <v>1441</v>
      </c>
      <c r="AI10" s="116" t="s">
        <v>1441</v>
      </c>
      <c r="AJ10" s="116" t="s">
        <v>1438</v>
      </c>
      <c r="AK10" s="116" t="s">
        <v>1441</v>
      </c>
      <c r="AL10" s="116" t="s">
        <v>1438</v>
      </c>
      <c r="AM10" s="116" t="s">
        <v>1441</v>
      </c>
      <c r="AN10" s="116" t="s">
        <v>1441</v>
      </c>
      <c r="AO10" s="116" t="s">
        <v>1438</v>
      </c>
      <c r="AP10" s="116" t="s">
        <v>1441</v>
      </c>
      <c r="AQ10" s="116" t="s">
        <v>1438</v>
      </c>
      <c r="AR10" s="116" t="s">
        <v>1438</v>
      </c>
      <c r="AS10" s="116" t="s">
        <v>1438</v>
      </c>
      <c r="AT10" s="116" t="s">
        <v>1438</v>
      </c>
      <c r="AU10" s="116" t="s">
        <v>1438</v>
      </c>
      <c r="AV10" s="116" t="s">
        <v>1441</v>
      </c>
      <c r="AW10" s="116" t="s">
        <v>1441</v>
      </c>
    </row>
    <row r="11" spans="1:49" x14ac:dyDescent="0.3">
      <c r="A11" s="116" t="s">
        <v>72</v>
      </c>
      <c r="B11" s="116" t="s">
        <v>1442</v>
      </c>
      <c r="C11" s="116" t="s">
        <v>1442</v>
      </c>
      <c r="D11" s="116" t="s">
        <v>1442</v>
      </c>
      <c r="E11" s="116" t="s">
        <v>1442</v>
      </c>
      <c r="F11" s="116" t="s">
        <v>1442</v>
      </c>
      <c r="G11" s="116" t="s">
        <v>1442</v>
      </c>
      <c r="H11" s="116" t="s">
        <v>1442</v>
      </c>
      <c r="I11" s="116" t="s">
        <v>1442</v>
      </c>
      <c r="J11" s="116" t="s">
        <v>1442</v>
      </c>
      <c r="K11" s="116" t="s">
        <v>1442</v>
      </c>
      <c r="L11" s="116" t="s">
        <v>1442</v>
      </c>
      <c r="M11" s="116" t="s">
        <v>1442</v>
      </c>
      <c r="N11" s="116" t="s">
        <v>1442</v>
      </c>
      <c r="O11" s="116" t="s">
        <v>1442</v>
      </c>
      <c r="P11" s="116" t="s">
        <v>1442</v>
      </c>
      <c r="Q11" s="116" t="s">
        <v>1442</v>
      </c>
      <c r="R11" s="116" t="s">
        <v>1442</v>
      </c>
      <c r="S11" s="116" t="s">
        <v>1442</v>
      </c>
      <c r="T11" s="116" t="s">
        <v>1442</v>
      </c>
      <c r="U11" s="116" t="s">
        <v>1442</v>
      </c>
      <c r="V11" s="116" t="s">
        <v>1442</v>
      </c>
      <c r="W11" s="116" t="s">
        <v>1442</v>
      </c>
      <c r="X11" s="116" t="s">
        <v>1442</v>
      </c>
      <c r="Y11" s="116" t="s">
        <v>1442</v>
      </c>
      <c r="Z11" s="116" t="s">
        <v>1442</v>
      </c>
      <c r="AA11" s="116" t="s">
        <v>1442</v>
      </c>
      <c r="AB11" s="116" t="s">
        <v>1442</v>
      </c>
      <c r="AC11" s="116" t="s">
        <v>1442</v>
      </c>
      <c r="AD11" s="116" t="s">
        <v>1442</v>
      </c>
      <c r="AE11" s="116" t="s">
        <v>1442</v>
      </c>
      <c r="AF11" s="116" t="s">
        <v>1442</v>
      </c>
      <c r="AG11" s="116" t="s">
        <v>1442</v>
      </c>
      <c r="AH11" s="116" t="s">
        <v>1442</v>
      </c>
      <c r="AI11" s="116" t="s">
        <v>1442</v>
      </c>
      <c r="AJ11" s="116" t="s">
        <v>1442</v>
      </c>
      <c r="AK11" s="116" t="s">
        <v>1442</v>
      </c>
      <c r="AL11" s="116" t="s">
        <v>1442</v>
      </c>
      <c r="AM11" s="116" t="s">
        <v>1442</v>
      </c>
      <c r="AN11" s="116" t="s">
        <v>1442</v>
      </c>
      <c r="AO11" s="116" t="s">
        <v>1442</v>
      </c>
      <c r="AP11" s="116" t="s">
        <v>1442</v>
      </c>
      <c r="AQ11" s="116" t="s">
        <v>1442</v>
      </c>
      <c r="AR11" s="116" t="s">
        <v>1442</v>
      </c>
      <c r="AS11" s="116" t="s">
        <v>1442</v>
      </c>
      <c r="AT11" s="116" t="s">
        <v>1442</v>
      </c>
      <c r="AU11" s="116" t="s">
        <v>1442</v>
      </c>
      <c r="AV11" s="116" t="s">
        <v>1442</v>
      </c>
      <c r="AW11" s="116" t="s">
        <v>1442</v>
      </c>
    </row>
    <row r="12" spans="1:49" x14ac:dyDescent="0.3">
      <c r="A12" s="117" t="s">
        <v>77</v>
      </c>
      <c r="B12" s="118">
        <v>1.1000000000000001</v>
      </c>
      <c r="C12" s="119">
        <v>11</v>
      </c>
      <c r="D12" s="119">
        <v>11.9</v>
      </c>
      <c r="E12" s="119">
        <v>2</v>
      </c>
      <c r="F12" s="119">
        <v>4.0999999999999996</v>
      </c>
      <c r="G12" s="120">
        <v>13</v>
      </c>
      <c r="H12" s="118">
        <v>12.6</v>
      </c>
      <c r="I12" s="120">
        <v>115</v>
      </c>
      <c r="J12" s="118">
        <v>14.98</v>
      </c>
      <c r="K12" s="119">
        <v>13.27</v>
      </c>
      <c r="L12" s="120">
        <v>11.558</v>
      </c>
      <c r="M12" s="121" t="s">
        <v>1443</v>
      </c>
      <c r="N12" s="122" t="s">
        <v>1443</v>
      </c>
      <c r="O12" s="123">
        <v>1.1499999999999999</v>
      </c>
      <c r="P12" s="118">
        <v>15.33</v>
      </c>
      <c r="Q12" s="119">
        <v>67.680000000000007</v>
      </c>
      <c r="R12" s="119">
        <v>78.010000000000005</v>
      </c>
      <c r="S12" s="120">
        <v>61.74</v>
      </c>
      <c r="T12" s="123">
        <v>72.703000000000003</v>
      </c>
      <c r="U12" s="123">
        <v>9.4700000000000006</v>
      </c>
      <c r="V12" s="118">
        <v>20</v>
      </c>
      <c r="W12" s="119">
        <v>5.5220000000000002</v>
      </c>
      <c r="X12" s="119">
        <v>0.32</v>
      </c>
      <c r="Y12" s="124" t="s">
        <v>1443</v>
      </c>
      <c r="Z12" s="122" t="s">
        <v>1443</v>
      </c>
      <c r="AA12" s="118">
        <v>9</v>
      </c>
      <c r="AB12" s="120">
        <v>104.267</v>
      </c>
      <c r="AC12" s="118">
        <v>54.707999999999998</v>
      </c>
      <c r="AD12" s="119">
        <v>51.204999999999998</v>
      </c>
      <c r="AE12" s="119">
        <v>63.25</v>
      </c>
      <c r="AF12" s="120">
        <v>0</v>
      </c>
      <c r="AG12" s="118">
        <v>10.09646</v>
      </c>
      <c r="AH12" s="119">
        <v>20</v>
      </c>
      <c r="AI12" s="119">
        <v>10.32643</v>
      </c>
      <c r="AJ12" s="119">
        <v>11.52083</v>
      </c>
      <c r="AK12" s="120">
        <v>8.3000000000000007</v>
      </c>
      <c r="AL12" s="118">
        <v>64.55</v>
      </c>
      <c r="AM12" s="120">
        <v>64.84</v>
      </c>
      <c r="AN12" s="118">
        <v>23.989000000000001</v>
      </c>
      <c r="AO12" s="124" t="s">
        <v>1443</v>
      </c>
      <c r="AP12" s="119">
        <v>15.43953</v>
      </c>
      <c r="AQ12" s="124" t="s">
        <v>1443</v>
      </c>
      <c r="AR12" s="119">
        <v>13.51891</v>
      </c>
      <c r="AS12" s="119">
        <v>6.7561799999999996</v>
      </c>
      <c r="AT12" s="119">
        <v>48.488999999999997</v>
      </c>
      <c r="AU12" s="119">
        <v>16.667000000000002</v>
      </c>
      <c r="AV12" s="120">
        <v>12.551</v>
      </c>
      <c r="AW12" s="123">
        <v>3.9420000000000002</v>
      </c>
    </row>
    <row r="13" spans="1:49" x14ac:dyDescent="0.3">
      <c r="A13" s="125" t="s">
        <v>751</v>
      </c>
      <c r="B13" s="118">
        <v>1.1000000000000001</v>
      </c>
      <c r="C13" s="119">
        <v>11</v>
      </c>
      <c r="D13" s="119">
        <v>11.9</v>
      </c>
      <c r="E13" s="119">
        <v>2</v>
      </c>
      <c r="F13" s="119">
        <v>4.0999999999999996</v>
      </c>
      <c r="G13" s="120">
        <v>13</v>
      </c>
      <c r="H13" s="118">
        <v>12.6</v>
      </c>
      <c r="I13" s="120">
        <v>115</v>
      </c>
      <c r="J13" s="118">
        <v>14.98</v>
      </c>
      <c r="K13" s="119">
        <v>13.27</v>
      </c>
      <c r="L13" s="120">
        <v>11.558</v>
      </c>
      <c r="M13" s="121" t="s">
        <v>1443</v>
      </c>
      <c r="N13" s="122" t="s">
        <v>1443</v>
      </c>
      <c r="O13" s="123">
        <v>1.1499999999999999</v>
      </c>
      <c r="P13" s="118">
        <v>15.33</v>
      </c>
      <c r="Q13" s="119">
        <v>67.680000000000007</v>
      </c>
      <c r="R13" s="119">
        <v>78.010000000000005</v>
      </c>
      <c r="S13" s="120">
        <v>61.74</v>
      </c>
      <c r="T13" s="123">
        <v>72.703000000000003</v>
      </c>
      <c r="U13" s="123">
        <v>9.4700000000000006</v>
      </c>
      <c r="V13" s="118">
        <v>20</v>
      </c>
      <c r="W13" s="119">
        <v>5.5220000000000002</v>
      </c>
      <c r="X13" s="119">
        <v>0.32</v>
      </c>
      <c r="Y13" s="124" t="s">
        <v>1443</v>
      </c>
      <c r="Z13" s="122" t="s">
        <v>1443</v>
      </c>
      <c r="AA13" s="118">
        <v>9</v>
      </c>
      <c r="AB13" s="120">
        <v>104.267</v>
      </c>
      <c r="AC13" s="118">
        <v>54.707999999999998</v>
      </c>
      <c r="AD13" s="119">
        <v>51.204999999999998</v>
      </c>
      <c r="AE13" s="119">
        <v>63.25</v>
      </c>
      <c r="AF13" s="120">
        <v>0</v>
      </c>
      <c r="AG13" s="118">
        <v>10.09646</v>
      </c>
      <c r="AH13" s="119">
        <v>20</v>
      </c>
      <c r="AI13" s="119">
        <v>10.32643</v>
      </c>
      <c r="AJ13" s="119">
        <v>11.52083</v>
      </c>
      <c r="AK13" s="120">
        <v>8.3000000000000007</v>
      </c>
      <c r="AL13" s="118">
        <v>64.55</v>
      </c>
      <c r="AM13" s="120">
        <v>64.84</v>
      </c>
      <c r="AN13" s="118">
        <v>23.989000000000001</v>
      </c>
      <c r="AO13" s="124" t="s">
        <v>1443</v>
      </c>
      <c r="AP13" s="119">
        <v>15.43953</v>
      </c>
      <c r="AQ13" s="124" t="s">
        <v>1443</v>
      </c>
      <c r="AR13" s="119">
        <v>13.51891</v>
      </c>
      <c r="AS13" s="119">
        <v>6.7561799999999996</v>
      </c>
      <c r="AT13" s="119">
        <v>48.488999999999997</v>
      </c>
      <c r="AU13" s="119">
        <v>16.667000000000002</v>
      </c>
      <c r="AV13" s="120">
        <v>12.551</v>
      </c>
      <c r="AW13" s="123">
        <v>3.9420000000000002</v>
      </c>
    </row>
    <row r="14" spans="1:49" x14ac:dyDescent="0.3">
      <c r="A14" s="125" t="s">
        <v>752</v>
      </c>
      <c r="B14" s="118">
        <v>1.1000000000000001</v>
      </c>
      <c r="C14" s="119">
        <v>11</v>
      </c>
      <c r="D14" s="119">
        <v>11.9</v>
      </c>
      <c r="E14" s="119">
        <v>2</v>
      </c>
      <c r="F14" s="119">
        <v>4.0999999999999996</v>
      </c>
      <c r="G14" s="120">
        <v>13</v>
      </c>
      <c r="H14" s="118">
        <v>12.6</v>
      </c>
      <c r="I14" s="120">
        <v>135</v>
      </c>
      <c r="J14" s="118">
        <v>13.5</v>
      </c>
      <c r="K14" s="119">
        <v>13.31</v>
      </c>
      <c r="L14" s="120">
        <v>11.449</v>
      </c>
      <c r="M14" s="121" t="s">
        <v>1443</v>
      </c>
      <c r="N14" s="122" t="s">
        <v>1443</v>
      </c>
      <c r="O14" s="123">
        <v>1.1499999999999999</v>
      </c>
      <c r="P14" s="118">
        <v>33.14</v>
      </c>
      <c r="Q14" s="119">
        <v>67.680000000000007</v>
      </c>
      <c r="R14" s="119">
        <v>78.010000000000005</v>
      </c>
      <c r="S14" s="120">
        <v>26.82</v>
      </c>
      <c r="T14" s="123">
        <v>80.015000000000001</v>
      </c>
      <c r="U14" s="123">
        <v>9.64</v>
      </c>
      <c r="V14" s="118">
        <v>20</v>
      </c>
      <c r="W14" s="119">
        <v>5.9180000000000001</v>
      </c>
      <c r="X14" s="119">
        <v>0.32</v>
      </c>
      <c r="Y14" s="124" t="s">
        <v>1443</v>
      </c>
      <c r="Z14" s="122" t="s">
        <v>1443</v>
      </c>
      <c r="AA14" s="118">
        <v>9.25</v>
      </c>
      <c r="AB14" s="120">
        <v>102.956</v>
      </c>
      <c r="AC14" s="118">
        <v>55.884999999999998</v>
      </c>
      <c r="AD14" s="119">
        <v>55.9</v>
      </c>
      <c r="AE14" s="119">
        <v>62.018000000000001</v>
      </c>
      <c r="AF14" s="120">
        <v>0</v>
      </c>
      <c r="AG14" s="118">
        <v>10.09646</v>
      </c>
      <c r="AH14" s="119">
        <v>16.600000000000001</v>
      </c>
      <c r="AI14" s="119">
        <v>10.32751</v>
      </c>
      <c r="AJ14" s="119">
        <v>11.52083</v>
      </c>
      <c r="AK14" s="120">
        <v>8.3000000000000007</v>
      </c>
      <c r="AL14" s="118">
        <v>66.209999999999994</v>
      </c>
      <c r="AM14" s="120">
        <v>66.5</v>
      </c>
      <c r="AN14" s="118">
        <v>23.989000000000001</v>
      </c>
      <c r="AO14" s="124" t="s">
        <v>1443</v>
      </c>
      <c r="AP14" s="124" t="s">
        <v>1443</v>
      </c>
      <c r="AQ14" s="124" t="s">
        <v>1443</v>
      </c>
      <c r="AR14" s="119">
        <v>13.478870000000001</v>
      </c>
      <c r="AS14" s="119">
        <v>6.7561799999999996</v>
      </c>
      <c r="AT14" s="119">
        <v>48.488999999999997</v>
      </c>
      <c r="AU14" s="119">
        <v>16.474</v>
      </c>
      <c r="AV14" s="120">
        <v>12.551</v>
      </c>
      <c r="AW14" s="123">
        <v>4.133</v>
      </c>
    </row>
    <row r="15" spans="1:49" x14ac:dyDescent="0.3">
      <c r="A15" s="125" t="s">
        <v>753</v>
      </c>
      <c r="B15" s="118">
        <v>1.1000000000000001</v>
      </c>
      <c r="C15" s="119">
        <v>11</v>
      </c>
      <c r="D15" s="119">
        <v>11.9</v>
      </c>
      <c r="E15" s="119">
        <v>2</v>
      </c>
      <c r="F15" s="119">
        <v>4.0999999999999996</v>
      </c>
      <c r="G15" s="120">
        <v>13</v>
      </c>
      <c r="H15" s="118">
        <v>12.6</v>
      </c>
      <c r="I15" s="120">
        <v>135</v>
      </c>
      <c r="J15" s="118">
        <v>13.5</v>
      </c>
      <c r="K15" s="119">
        <v>13.31</v>
      </c>
      <c r="L15" s="120">
        <v>11.449</v>
      </c>
      <c r="M15" s="121" t="s">
        <v>1443</v>
      </c>
      <c r="N15" s="122" t="s">
        <v>1443</v>
      </c>
      <c r="O15" s="123">
        <v>1.1499999999999999</v>
      </c>
      <c r="P15" s="118">
        <v>33.14</v>
      </c>
      <c r="Q15" s="119">
        <v>67.680000000000007</v>
      </c>
      <c r="R15" s="119">
        <v>78.010000000000005</v>
      </c>
      <c r="S15" s="120">
        <v>26.82</v>
      </c>
      <c r="T15" s="123">
        <v>80.015000000000001</v>
      </c>
      <c r="U15" s="123">
        <v>9.64</v>
      </c>
      <c r="V15" s="118">
        <v>20</v>
      </c>
      <c r="W15" s="119">
        <v>5.9180000000000001</v>
      </c>
      <c r="X15" s="119">
        <v>0.32</v>
      </c>
      <c r="Y15" s="124" t="s">
        <v>1443</v>
      </c>
      <c r="Z15" s="122" t="s">
        <v>1443</v>
      </c>
      <c r="AA15" s="118">
        <v>9.25</v>
      </c>
      <c r="AB15" s="120">
        <v>102.956</v>
      </c>
      <c r="AC15" s="118">
        <v>55.884999999999998</v>
      </c>
      <c r="AD15" s="119">
        <v>55.9</v>
      </c>
      <c r="AE15" s="119">
        <v>62.018000000000001</v>
      </c>
      <c r="AF15" s="120">
        <v>0</v>
      </c>
      <c r="AG15" s="118">
        <v>10.09646</v>
      </c>
      <c r="AH15" s="119">
        <v>16.600000000000001</v>
      </c>
      <c r="AI15" s="119">
        <v>10.32751</v>
      </c>
      <c r="AJ15" s="119">
        <v>11.52083</v>
      </c>
      <c r="AK15" s="120">
        <v>8.3000000000000007</v>
      </c>
      <c r="AL15" s="118">
        <v>66.209999999999994</v>
      </c>
      <c r="AM15" s="120">
        <v>66.5</v>
      </c>
      <c r="AN15" s="118">
        <v>23.989000000000001</v>
      </c>
      <c r="AO15" s="124" t="s">
        <v>1443</v>
      </c>
      <c r="AP15" s="124" t="s">
        <v>1443</v>
      </c>
      <c r="AQ15" s="124" t="s">
        <v>1443</v>
      </c>
      <c r="AR15" s="119">
        <v>13.478870000000001</v>
      </c>
      <c r="AS15" s="119">
        <v>6.7561799999999996</v>
      </c>
      <c r="AT15" s="119">
        <v>48.488999999999997</v>
      </c>
      <c r="AU15" s="119">
        <v>16.474</v>
      </c>
      <c r="AV15" s="120">
        <v>12.551</v>
      </c>
      <c r="AW15" s="123">
        <v>4.133</v>
      </c>
    </row>
    <row r="16" spans="1:49" x14ac:dyDescent="0.3">
      <c r="A16" s="125" t="s">
        <v>754</v>
      </c>
      <c r="B16" s="118">
        <v>1.1000000000000001</v>
      </c>
      <c r="C16" s="119">
        <v>11</v>
      </c>
      <c r="D16" s="119">
        <v>11.9</v>
      </c>
      <c r="E16" s="119">
        <v>2</v>
      </c>
      <c r="F16" s="119">
        <v>1</v>
      </c>
      <c r="G16" s="120">
        <v>13</v>
      </c>
      <c r="H16" s="118">
        <v>13.4</v>
      </c>
      <c r="I16" s="120">
        <v>170</v>
      </c>
      <c r="J16" s="118">
        <v>13.49</v>
      </c>
      <c r="K16" s="119">
        <v>13.16</v>
      </c>
      <c r="L16" s="120">
        <v>11.548</v>
      </c>
      <c r="M16" s="121" t="s">
        <v>1443</v>
      </c>
      <c r="N16" s="122" t="s">
        <v>1443</v>
      </c>
      <c r="O16" s="123">
        <v>1.1499999999999999</v>
      </c>
      <c r="P16" s="118">
        <v>60.64</v>
      </c>
      <c r="Q16" s="119">
        <v>67.680000000000007</v>
      </c>
      <c r="R16" s="119">
        <v>77.22</v>
      </c>
      <c r="S16" s="120">
        <v>0</v>
      </c>
      <c r="T16" s="123">
        <v>95.876999999999995</v>
      </c>
      <c r="U16" s="123">
        <v>10.42</v>
      </c>
      <c r="V16" s="118">
        <v>20</v>
      </c>
      <c r="W16" s="119">
        <v>7.1150000000000002</v>
      </c>
      <c r="X16" s="119">
        <v>0.31</v>
      </c>
      <c r="Y16" s="124" t="s">
        <v>1443</v>
      </c>
      <c r="Z16" s="122" t="s">
        <v>1443</v>
      </c>
      <c r="AA16" s="118">
        <v>13.87</v>
      </c>
      <c r="AB16" s="120">
        <v>100.626</v>
      </c>
      <c r="AC16" s="118">
        <v>60.368000000000002</v>
      </c>
      <c r="AD16" s="119">
        <v>48.926000000000002</v>
      </c>
      <c r="AE16" s="119">
        <v>53.578000000000003</v>
      </c>
      <c r="AF16" s="120">
        <v>13.7</v>
      </c>
      <c r="AG16" s="118">
        <v>10.09646</v>
      </c>
      <c r="AH16" s="119">
        <v>10.199999999999999</v>
      </c>
      <c r="AI16" s="119">
        <v>10.265420000000001</v>
      </c>
      <c r="AJ16" s="119">
        <v>11.52083</v>
      </c>
      <c r="AK16" s="120">
        <v>8.3000000000000007</v>
      </c>
      <c r="AL16" s="118">
        <v>68.66</v>
      </c>
      <c r="AM16" s="120">
        <v>68.95</v>
      </c>
      <c r="AN16" s="118">
        <v>23.989000000000001</v>
      </c>
      <c r="AO16" s="124" t="s">
        <v>1443</v>
      </c>
      <c r="AP16" s="124" t="s">
        <v>1443</v>
      </c>
      <c r="AQ16" s="124" t="s">
        <v>1443</v>
      </c>
      <c r="AR16" s="119">
        <v>13.478870000000001</v>
      </c>
      <c r="AS16" s="119">
        <v>6.7561799999999996</v>
      </c>
      <c r="AT16" s="119">
        <v>48.488999999999997</v>
      </c>
      <c r="AU16" s="119">
        <v>16.474</v>
      </c>
      <c r="AV16" s="120">
        <v>12.551</v>
      </c>
      <c r="AW16" s="123">
        <v>4.2359999999999998</v>
      </c>
    </row>
    <row r="17" spans="1:49" x14ac:dyDescent="0.3">
      <c r="A17" s="125" t="s">
        <v>755</v>
      </c>
      <c r="B17" s="118">
        <v>1.1000000000000001</v>
      </c>
      <c r="C17" s="119">
        <v>11</v>
      </c>
      <c r="D17" s="119">
        <v>11.9</v>
      </c>
      <c r="E17" s="119">
        <v>2</v>
      </c>
      <c r="F17" s="119">
        <v>1</v>
      </c>
      <c r="G17" s="120">
        <v>13</v>
      </c>
      <c r="H17" s="118">
        <v>13.4</v>
      </c>
      <c r="I17" s="120">
        <v>170</v>
      </c>
      <c r="J17" s="118">
        <v>13.49</v>
      </c>
      <c r="K17" s="119">
        <v>13.16</v>
      </c>
      <c r="L17" s="120">
        <v>11.548</v>
      </c>
      <c r="M17" s="121" t="s">
        <v>1443</v>
      </c>
      <c r="N17" s="122" t="s">
        <v>1443</v>
      </c>
      <c r="O17" s="123">
        <v>1.1499999999999999</v>
      </c>
      <c r="P17" s="118">
        <v>60.64</v>
      </c>
      <c r="Q17" s="119">
        <v>67.680000000000007</v>
      </c>
      <c r="R17" s="119">
        <v>77.22</v>
      </c>
      <c r="S17" s="120">
        <v>0</v>
      </c>
      <c r="T17" s="123">
        <v>95.876999999999995</v>
      </c>
      <c r="U17" s="123">
        <v>10.42</v>
      </c>
      <c r="V17" s="118">
        <v>20</v>
      </c>
      <c r="W17" s="119">
        <v>7.1150000000000002</v>
      </c>
      <c r="X17" s="119">
        <v>0.31</v>
      </c>
      <c r="Y17" s="124" t="s">
        <v>1443</v>
      </c>
      <c r="Z17" s="122" t="s">
        <v>1443</v>
      </c>
      <c r="AA17" s="118">
        <v>13.87</v>
      </c>
      <c r="AB17" s="120">
        <v>100.626</v>
      </c>
      <c r="AC17" s="118">
        <v>60.368000000000002</v>
      </c>
      <c r="AD17" s="119">
        <v>48.926000000000002</v>
      </c>
      <c r="AE17" s="119">
        <v>53.578000000000003</v>
      </c>
      <c r="AF17" s="120">
        <v>13.7</v>
      </c>
      <c r="AG17" s="118">
        <v>10.09646</v>
      </c>
      <c r="AH17" s="119">
        <v>10.199999999999999</v>
      </c>
      <c r="AI17" s="119">
        <v>10.265420000000001</v>
      </c>
      <c r="AJ17" s="119">
        <v>11.52083</v>
      </c>
      <c r="AK17" s="120">
        <v>8.3000000000000007</v>
      </c>
      <c r="AL17" s="118">
        <v>68.66</v>
      </c>
      <c r="AM17" s="120">
        <v>68.95</v>
      </c>
      <c r="AN17" s="118">
        <v>23.989000000000001</v>
      </c>
      <c r="AO17" s="124" t="s">
        <v>1443</v>
      </c>
      <c r="AP17" s="124" t="s">
        <v>1443</v>
      </c>
      <c r="AQ17" s="124" t="s">
        <v>1443</v>
      </c>
      <c r="AR17" s="119">
        <v>13.478870000000001</v>
      </c>
      <c r="AS17" s="119">
        <v>6.7561799999999996</v>
      </c>
      <c r="AT17" s="119">
        <v>48.488999999999997</v>
      </c>
      <c r="AU17" s="119">
        <v>16.474</v>
      </c>
      <c r="AV17" s="120">
        <v>12.551</v>
      </c>
      <c r="AW17" s="123">
        <v>4.2359999999999998</v>
      </c>
    </row>
    <row r="18" spans="1:49" x14ac:dyDescent="0.3">
      <c r="A18" s="125" t="s">
        <v>756</v>
      </c>
      <c r="B18" s="118">
        <v>1.1000000000000001</v>
      </c>
      <c r="C18" s="119">
        <v>11</v>
      </c>
      <c r="D18" s="119">
        <v>11.9</v>
      </c>
      <c r="E18" s="119">
        <v>2</v>
      </c>
      <c r="F18" s="119">
        <v>0</v>
      </c>
      <c r="G18" s="120">
        <v>13</v>
      </c>
      <c r="H18" s="118">
        <v>13.4</v>
      </c>
      <c r="I18" s="120">
        <v>210</v>
      </c>
      <c r="J18" s="118">
        <v>13.48</v>
      </c>
      <c r="K18" s="119">
        <v>13.23</v>
      </c>
      <c r="L18" s="120">
        <v>11.497</v>
      </c>
      <c r="M18" s="121" t="s">
        <v>1443</v>
      </c>
      <c r="N18" s="122" t="s">
        <v>1443</v>
      </c>
      <c r="O18" s="123">
        <v>1.1499999999999999</v>
      </c>
      <c r="P18" s="118">
        <v>92.33</v>
      </c>
      <c r="Q18" s="119">
        <v>67.680000000000007</v>
      </c>
      <c r="R18" s="119">
        <v>78.010000000000005</v>
      </c>
      <c r="S18" s="120">
        <v>3.75</v>
      </c>
      <c r="T18" s="123">
        <v>110.048</v>
      </c>
      <c r="U18" s="123">
        <v>10.66</v>
      </c>
      <c r="V18" s="118">
        <v>20</v>
      </c>
      <c r="W18" s="119">
        <v>6.3250000000000002</v>
      </c>
      <c r="X18" s="119">
        <v>0.31</v>
      </c>
      <c r="Y18" s="124" t="s">
        <v>1443</v>
      </c>
      <c r="Z18" s="122" t="s">
        <v>1443</v>
      </c>
      <c r="AA18" s="118">
        <v>14.65</v>
      </c>
      <c r="AB18" s="120">
        <v>101.405</v>
      </c>
      <c r="AC18" s="118">
        <v>53.502000000000002</v>
      </c>
      <c r="AD18" s="119">
        <v>52</v>
      </c>
      <c r="AE18" s="119">
        <v>46.389000000000003</v>
      </c>
      <c r="AF18" s="120">
        <v>10.7</v>
      </c>
      <c r="AG18" s="118">
        <v>10.09646</v>
      </c>
      <c r="AH18" s="119">
        <v>10.6</v>
      </c>
      <c r="AI18" s="119">
        <v>10.13786</v>
      </c>
      <c r="AJ18" s="119">
        <v>11.52083</v>
      </c>
      <c r="AK18" s="120">
        <v>8.3000000000000007</v>
      </c>
      <c r="AL18" s="118">
        <v>70.03</v>
      </c>
      <c r="AM18" s="120">
        <v>70.319999999999993</v>
      </c>
      <c r="AN18" s="118">
        <v>23.989000000000001</v>
      </c>
      <c r="AO18" s="124" t="s">
        <v>1443</v>
      </c>
      <c r="AP18" s="124" t="s">
        <v>1443</v>
      </c>
      <c r="AQ18" s="124" t="s">
        <v>1443</v>
      </c>
      <c r="AR18" s="119">
        <v>13.478870000000001</v>
      </c>
      <c r="AS18" s="119">
        <v>6.7561799999999996</v>
      </c>
      <c r="AT18" s="119">
        <v>48.488999999999997</v>
      </c>
      <c r="AU18" s="119">
        <v>16.474</v>
      </c>
      <c r="AV18" s="120">
        <v>12.717000000000001</v>
      </c>
      <c r="AW18" s="123">
        <v>4.2610000000000001</v>
      </c>
    </row>
    <row r="19" spans="1:49" x14ac:dyDescent="0.3">
      <c r="A19" s="125" t="s">
        <v>757</v>
      </c>
      <c r="B19" s="118">
        <v>1.1000000000000001</v>
      </c>
      <c r="C19" s="119">
        <v>11</v>
      </c>
      <c r="D19" s="119">
        <v>11.9</v>
      </c>
      <c r="E19" s="119">
        <v>2</v>
      </c>
      <c r="F19" s="119">
        <v>0</v>
      </c>
      <c r="G19" s="120">
        <v>13</v>
      </c>
      <c r="H19" s="118">
        <v>13.4</v>
      </c>
      <c r="I19" s="120">
        <v>210</v>
      </c>
      <c r="J19" s="118">
        <v>13.48</v>
      </c>
      <c r="K19" s="119">
        <v>13.23</v>
      </c>
      <c r="L19" s="120">
        <v>11.497</v>
      </c>
      <c r="M19" s="121" t="s">
        <v>1443</v>
      </c>
      <c r="N19" s="122" t="s">
        <v>1443</v>
      </c>
      <c r="O19" s="123">
        <v>1.1499999999999999</v>
      </c>
      <c r="P19" s="118">
        <v>92.33</v>
      </c>
      <c r="Q19" s="119">
        <v>67.680000000000007</v>
      </c>
      <c r="R19" s="119">
        <v>78.010000000000005</v>
      </c>
      <c r="S19" s="120">
        <v>3.75</v>
      </c>
      <c r="T19" s="123">
        <v>110.048</v>
      </c>
      <c r="U19" s="123">
        <v>10.66</v>
      </c>
      <c r="V19" s="118">
        <v>20</v>
      </c>
      <c r="W19" s="119">
        <v>6.3250000000000002</v>
      </c>
      <c r="X19" s="119">
        <v>0.31</v>
      </c>
      <c r="Y19" s="124" t="s">
        <v>1443</v>
      </c>
      <c r="Z19" s="122" t="s">
        <v>1443</v>
      </c>
      <c r="AA19" s="118">
        <v>14.65</v>
      </c>
      <c r="AB19" s="120">
        <v>101.405</v>
      </c>
      <c r="AC19" s="118">
        <v>53.502000000000002</v>
      </c>
      <c r="AD19" s="119">
        <v>52</v>
      </c>
      <c r="AE19" s="119">
        <v>46.389000000000003</v>
      </c>
      <c r="AF19" s="120">
        <v>10.7</v>
      </c>
      <c r="AG19" s="118">
        <v>10.09646</v>
      </c>
      <c r="AH19" s="119">
        <v>10.6</v>
      </c>
      <c r="AI19" s="119">
        <v>10.13786</v>
      </c>
      <c r="AJ19" s="119">
        <v>11.52083</v>
      </c>
      <c r="AK19" s="120">
        <v>8.3000000000000007</v>
      </c>
      <c r="AL19" s="118">
        <v>70.03</v>
      </c>
      <c r="AM19" s="120">
        <v>70.319999999999993</v>
      </c>
      <c r="AN19" s="118">
        <v>23.989000000000001</v>
      </c>
      <c r="AO19" s="124" t="s">
        <v>1443</v>
      </c>
      <c r="AP19" s="124" t="s">
        <v>1443</v>
      </c>
      <c r="AQ19" s="124" t="s">
        <v>1443</v>
      </c>
      <c r="AR19" s="119">
        <v>13.478870000000001</v>
      </c>
      <c r="AS19" s="119">
        <v>6.7561799999999996</v>
      </c>
      <c r="AT19" s="119">
        <v>48.488999999999997</v>
      </c>
      <c r="AU19" s="119">
        <v>16.474</v>
      </c>
      <c r="AV19" s="120">
        <v>12.717000000000001</v>
      </c>
      <c r="AW19" s="123">
        <v>4.2610000000000001</v>
      </c>
    </row>
    <row r="20" spans="1:49" x14ac:dyDescent="0.3">
      <c r="A20" s="125" t="s">
        <v>758</v>
      </c>
      <c r="B20" s="118">
        <v>1.1000000000000001</v>
      </c>
      <c r="C20" s="119">
        <v>11</v>
      </c>
      <c r="D20" s="119">
        <v>11.9</v>
      </c>
      <c r="E20" s="119">
        <v>2</v>
      </c>
      <c r="F20" s="119">
        <v>0</v>
      </c>
      <c r="G20" s="120">
        <v>13</v>
      </c>
      <c r="H20" s="118">
        <v>17.899999999999999</v>
      </c>
      <c r="I20" s="120">
        <v>220</v>
      </c>
      <c r="J20" s="118">
        <v>13.5</v>
      </c>
      <c r="K20" s="119">
        <v>13.31</v>
      </c>
      <c r="L20" s="120">
        <v>11.284000000000001</v>
      </c>
      <c r="M20" s="121" t="s">
        <v>1443</v>
      </c>
      <c r="N20" s="122" t="s">
        <v>1443</v>
      </c>
      <c r="O20" s="123">
        <v>1.1499999999999999</v>
      </c>
      <c r="P20" s="118">
        <v>68</v>
      </c>
      <c r="Q20" s="119">
        <v>67.680000000000007</v>
      </c>
      <c r="R20" s="119">
        <v>82.82</v>
      </c>
      <c r="S20" s="120">
        <v>22.18</v>
      </c>
      <c r="T20" s="123">
        <v>116.024</v>
      </c>
      <c r="U20" s="123">
        <v>10.61</v>
      </c>
      <c r="V20" s="118">
        <v>20</v>
      </c>
      <c r="W20" s="119">
        <v>7.6420000000000003</v>
      </c>
      <c r="X20" s="119">
        <v>0.31</v>
      </c>
      <c r="Y20" s="124" t="s">
        <v>1443</v>
      </c>
      <c r="Z20" s="122" t="s">
        <v>1443</v>
      </c>
      <c r="AA20" s="118">
        <v>8.08</v>
      </c>
      <c r="AB20" s="120">
        <v>93.978999999999999</v>
      </c>
      <c r="AC20" s="118">
        <v>56.481000000000002</v>
      </c>
      <c r="AD20" s="119">
        <v>50.625</v>
      </c>
      <c r="AE20" s="119">
        <v>41.46</v>
      </c>
      <c r="AF20" s="120">
        <v>7</v>
      </c>
      <c r="AG20" s="118">
        <v>10.09646</v>
      </c>
      <c r="AH20" s="119">
        <v>11.8</v>
      </c>
      <c r="AI20" s="119">
        <v>10.03872</v>
      </c>
      <c r="AJ20" s="119">
        <v>11.52083</v>
      </c>
      <c r="AK20" s="120">
        <v>9.9</v>
      </c>
      <c r="AL20" s="118">
        <v>70.45</v>
      </c>
      <c r="AM20" s="120">
        <v>70.739999999999995</v>
      </c>
      <c r="AN20" s="118">
        <v>23.989000000000001</v>
      </c>
      <c r="AO20" s="124" t="s">
        <v>1443</v>
      </c>
      <c r="AP20" s="124" t="s">
        <v>1443</v>
      </c>
      <c r="AQ20" s="124" t="s">
        <v>1443</v>
      </c>
      <c r="AR20" s="119">
        <v>13.478870000000001</v>
      </c>
      <c r="AS20" s="119">
        <v>6.7561799999999996</v>
      </c>
      <c r="AT20" s="119">
        <v>48.488999999999997</v>
      </c>
      <c r="AU20" s="119">
        <v>16.474</v>
      </c>
      <c r="AV20" s="120">
        <v>13.045999999999999</v>
      </c>
      <c r="AW20" s="123">
        <v>4.2709999999999999</v>
      </c>
    </row>
    <row r="21" spans="1:49" x14ac:dyDescent="0.3">
      <c r="A21" s="125" t="s">
        <v>759</v>
      </c>
      <c r="B21" s="118">
        <v>1.1000000000000001</v>
      </c>
      <c r="C21" s="119">
        <v>11</v>
      </c>
      <c r="D21" s="119">
        <v>11.9</v>
      </c>
      <c r="E21" s="119">
        <v>2</v>
      </c>
      <c r="F21" s="119">
        <v>0</v>
      </c>
      <c r="G21" s="120">
        <v>13</v>
      </c>
      <c r="H21" s="118">
        <v>17.899999999999999</v>
      </c>
      <c r="I21" s="120">
        <v>220</v>
      </c>
      <c r="J21" s="118">
        <v>13.5</v>
      </c>
      <c r="K21" s="119">
        <v>13.31</v>
      </c>
      <c r="L21" s="120">
        <v>11.284000000000001</v>
      </c>
      <c r="M21" s="121" t="s">
        <v>1443</v>
      </c>
      <c r="N21" s="122" t="s">
        <v>1443</v>
      </c>
      <c r="O21" s="123">
        <v>1.1499999999999999</v>
      </c>
      <c r="P21" s="118">
        <v>68</v>
      </c>
      <c r="Q21" s="119">
        <v>67.680000000000007</v>
      </c>
      <c r="R21" s="119">
        <v>82.82</v>
      </c>
      <c r="S21" s="120">
        <v>22.18</v>
      </c>
      <c r="T21" s="123">
        <v>116.024</v>
      </c>
      <c r="U21" s="123">
        <v>10.61</v>
      </c>
      <c r="V21" s="118">
        <v>20</v>
      </c>
      <c r="W21" s="119">
        <v>7.6420000000000003</v>
      </c>
      <c r="X21" s="119">
        <v>0.31</v>
      </c>
      <c r="Y21" s="124" t="s">
        <v>1443</v>
      </c>
      <c r="Z21" s="122" t="s">
        <v>1443</v>
      </c>
      <c r="AA21" s="118">
        <v>8.08</v>
      </c>
      <c r="AB21" s="120">
        <v>93.978999999999999</v>
      </c>
      <c r="AC21" s="118">
        <v>56.481000000000002</v>
      </c>
      <c r="AD21" s="119">
        <v>50.625</v>
      </c>
      <c r="AE21" s="119">
        <v>41.46</v>
      </c>
      <c r="AF21" s="120">
        <v>7</v>
      </c>
      <c r="AG21" s="118">
        <v>10.09646</v>
      </c>
      <c r="AH21" s="119">
        <v>11.8</v>
      </c>
      <c r="AI21" s="119">
        <v>10.03872</v>
      </c>
      <c r="AJ21" s="119">
        <v>11.52083</v>
      </c>
      <c r="AK21" s="120">
        <v>9.9</v>
      </c>
      <c r="AL21" s="118">
        <v>70.45</v>
      </c>
      <c r="AM21" s="120">
        <v>70.739999999999995</v>
      </c>
      <c r="AN21" s="118">
        <v>23.989000000000001</v>
      </c>
      <c r="AO21" s="124" t="s">
        <v>1443</v>
      </c>
      <c r="AP21" s="124" t="s">
        <v>1443</v>
      </c>
      <c r="AQ21" s="124" t="s">
        <v>1443</v>
      </c>
      <c r="AR21" s="119">
        <v>13.478870000000001</v>
      </c>
      <c r="AS21" s="119">
        <v>6.7561799999999996</v>
      </c>
      <c r="AT21" s="119">
        <v>48.488999999999997</v>
      </c>
      <c r="AU21" s="119">
        <v>16.474</v>
      </c>
      <c r="AV21" s="120">
        <v>13.045999999999999</v>
      </c>
      <c r="AW21" s="123">
        <v>4.2709999999999999</v>
      </c>
    </row>
    <row r="22" spans="1:49" x14ac:dyDescent="0.3">
      <c r="A22" s="125" t="s">
        <v>760</v>
      </c>
      <c r="B22" s="118">
        <v>1.1000000000000001</v>
      </c>
      <c r="C22" s="119">
        <v>11</v>
      </c>
      <c r="D22" s="119">
        <v>11.9</v>
      </c>
      <c r="E22" s="119">
        <v>2</v>
      </c>
      <c r="F22" s="119">
        <v>0</v>
      </c>
      <c r="G22" s="120">
        <v>13</v>
      </c>
      <c r="H22" s="118">
        <v>23.2</v>
      </c>
      <c r="I22" s="120">
        <v>222</v>
      </c>
      <c r="J22" s="118">
        <v>13.48</v>
      </c>
      <c r="K22" s="119">
        <v>13.18</v>
      </c>
      <c r="L22" s="120">
        <v>11.451000000000001</v>
      </c>
      <c r="M22" s="121" t="s">
        <v>1443</v>
      </c>
      <c r="N22" s="122" t="s">
        <v>1443</v>
      </c>
      <c r="O22" s="123">
        <v>1.1499999999999999</v>
      </c>
      <c r="P22" s="118">
        <v>41.57</v>
      </c>
      <c r="Q22" s="119">
        <v>67.680000000000007</v>
      </c>
      <c r="R22" s="119">
        <v>88.65</v>
      </c>
      <c r="S22" s="120">
        <v>49.84</v>
      </c>
      <c r="T22" s="123">
        <v>119.539</v>
      </c>
      <c r="U22" s="123">
        <v>10.8</v>
      </c>
      <c r="V22" s="118">
        <v>20</v>
      </c>
      <c r="W22" s="119">
        <v>9.8819999999999997</v>
      </c>
      <c r="X22" s="119">
        <v>0.31</v>
      </c>
      <c r="Y22" s="124" t="s">
        <v>1443</v>
      </c>
      <c r="Z22" s="122" t="s">
        <v>1443</v>
      </c>
      <c r="AA22" s="118">
        <v>6.71</v>
      </c>
      <c r="AB22" s="120">
        <v>92.608000000000004</v>
      </c>
      <c r="AC22" s="118">
        <v>54.973999999999997</v>
      </c>
      <c r="AD22" s="119">
        <v>51.027999999999999</v>
      </c>
      <c r="AE22" s="119">
        <v>45.067999999999998</v>
      </c>
      <c r="AF22" s="120">
        <v>8.6</v>
      </c>
      <c r="AG22" s="118">
        <v>10.09646</v>
      </c>
      <c r="AH22" s="119">
        <v>13.7</v>
      </c>
      <c r="AI22" s="119">
        <v>9.9316999999999993</v>
      </c>
      <c r="AJ22" s="119">
        <v>11.52083</v>
      </c>
      <c r="AK22" s="120">
        <v>9.9</v>
      </c>
      <c r="AL22" s="118">
        <v>70.83</v>
      </c>
      <c r="AM22" s="120">
        <v>71.12</v>
      </c>
      <c r="AN22" s="118">
        <v>23.989000000000001</v>
      </c>
      <c r="AO22" s="124" t="s">
        <v>1443</v>
      </c>
      <c r="AP22" s="124" t="s">
        <v>1443</v>
      </c>
      <c r="AQ22" s="124" t="s">
        <v>1443</v>
      </c>
      <c r="AR22" s="119">
        <v>13.478870000000001</v>
      </c>
      <c r="AS22" s="119">
        <v>6.7561799999999996</v>
      </c>
      <c r="AT22" s="119">
        <v>48.488999999999997</v>
      </c>
      <c r="AU22" s="119">
        <v>16.474</v>
      </c>
      <c r="AV22" s="120">
        <v>13.125</v>
      </c>
      <c r="AW22" s="123">
        <v>4.3390000000000004</v>
      </c>
    </row>
    <row r="23" spans="1:49" x14ac:dyDescent="0.3">
      <c r="A23" s="125" t="s">
        <v>761</v>
      </c>
      <c r="B23" s="118">
        <v>1.1000000000000001</v>
      </c>
      <c r="C23" s="119">
        <v>11</v>
      </c>
      <c r="D23" s="119">
        <v>11.9</v>
      </c>
      <c r="E23" s="119">
        <v>2</v>
      </c>
      <c r="F23" s="119">
        <v>0</v>
      </c>
      <c r="G23" s="120">
        <v>13</v>
      </c>
      <c r="H23" s="118">
        <v>23.2</v>
      </c>
      <c r="I23" s="120">
        <v>222</v>
      </c>
      <c r="J23" s="118">
        <v>13.48</v>
      </c>
      <c r="K23" s="119">
        <v>13.18</v>
      </c>
      <c r="L23" s="120">
        <v>11.451000000000001</v>
      </c>
      <c r="M23" s="121" t="s">
        <v>1443</v>
      </c>
      <c r="N23" s="122" t="s">
        <v>1443</v>
      </c>
      <c r="O23" s="123">
        <v>1.1499999999999999</v>
      </c>
      <c r="P23" s="118">
        <v>41.57</v>
      </c>
      <c r="Q23" s="119">
        <v>67.680000000000007</v>
      </c>
      <c r="R23" s="119">
        <v>88.65</v>
      </c>
      <c r="S23" s="120">
        <v>49.84</v>
      </c>
      <c r="T23" s="123">
        <v>119.539</v>
      </c>
      <c r="U23" s="123">
        <v>10.8</v>
      </c>
      <c r="V23" s="118">
        <v>20</v>
      </c>
      <c r="W23" s="119">
        <v>9.8819999999999997</v>
      </c>
      <c r="X23" s="119">
        <v>0.31</v>
      </c>
      <c r="Y23" s="124" t="s">
        <v>1443</v>
      </c>
      <c r="Z23" s="122" t="s">
        <v>1443</v>
      </c>
      <c r="AA23" s="118">
        <v>6.71</v>
      </c>
      <c r="AB23" s="120">
        <v>92.608000000000004</v>
      </c>
      <c r="AC23" s="118">
        <v>54.973999999999997</v>
      </c>
      <c r="AD23" s="119">
        <v>51.027999999999999</v>
      </c>
      <c r="AE23" s="119">
        <v>45.067999999999998</v>
      </c>
      <c r="AF23" s="120">
        <v>8.6</v>
      </c>
      <c r="AG23" s="118">
        <v>10.09646</v>
      </c>
      <c r="AH23" s="119">
        <v>13.7</v>
      </c>
      <c r="AI23" s="119">
        <v>9.9316999999999993</v>
      </c>
      <c r="AJ23" s="119">
        <v>11.52083</v>
      </c>
      <c r="AK23" s="120">
        <v>9.9</v>
      </c>
      <c r="AL23" s="118">
        <v>70.83</v>
      </c>
      <c r="AM23" s="120">
        <v>71.12</v>
      </c>
      <c r="AN23" s="118">
        <v>23.989000000000001</v>
      </c>
      <c r="AO23" s="124" t="s">
        <v>1443</v>
      </c>
      <c r="AP23" s="124" t="s">
        <v>1443</v>
      </c>
      <c r="AQ23" s="124" t="s">
        <v>1443</v>
      </c>
      <c r="AR23" s="119">
        <v>13.478870000000001</v>
      </c>
      <c r="AS23" s="119">
        <v>6.7561799999999996</v>
      </c>
      <c r="AT23" s="119">
        <v>48.488999999999997</v>
      </c>
      <c r="AU23" s="119">
        <v>16.474</v>
      </c>
      <c r="AV23" s="120">
        <v>13.125</v>
      </c>
      <c r="AW23" s="123">
        <v>4.3390000000000004</v>
      </c>
    </row>
    <row r="24" spans="1:49" x14ac:dyDescent="0.3">
      <c r="A24" s="125" t="s">
        <v>762</v>
      </c>
      <c r="B24" s="118">
        <v>1.1000000000000001</v>
      </c>
      <c r="C24" s="119">
        <v>11</v>
      </c>
      <c r="D24" s="119">
        <v>11.9</v>
      </c>
      <c r="E24" s="119">
        <v>2</v>
      </c>
      <c r="F24" s="119">
        <v>0</v>
      </c>
      <c r="G24" s="120">
        <v>13</v>
      </c>
      <c r="H24" s="118">
        <v>25.5</v>
      </c>
      <c r="I24" s="120">
        <v>215</v>
      </c>
      <c r="J24" s="118">
        <v>13.52</v>
      </c>
      <c r="K24" s="119">
        <v>13.12</v>
      </c>
      <c r="L24" s="120">
        <v>11.281000000000001</v>
      </c>
      <c r="M24" s="118">
        <v>1.07</v>
      </c>
      <c r="N24" s="120">
        <v>180.76</v>
      </c>
      <c r="O24" s="123">
        <v>1.1499999999999999</v>
      </c>
      <c r="P24" s="118">
        <v>23.4</v>
      </c>
      <c r="Q24" s="119">
        <v>67.680000000000007</v>
      </c>
      <c r="R24" s="119">
        <v>92.96</v>
      </c>
      <c r="S24" s="120">
        <v>65.39</v>
      </c>
      <c r="T24" s="123">
        <v>128.66200000000001</v>
      </c>
      <c r="U24" s="123">
        <v>10.82</v>
      </c>
      <c r="V24" s="118">
        <v>20</v>
      </c>
      <c r="W24" s="119">
        <v>15.567</v>
      </c>
      <c r="X24" s="119">
        <v>0.32</v>
      </c>
      <c r="Y24" s="124" t="s">
        <v>1443</v>
      </c>
      <c r="Z24" s="122" t="s">
        <v>1443</v>
      </c>
      <c r="AA24" s="118">
        <v>6.54</v>
      </c>
      <c r="AB24" s="120">
        <v>99.465000000000003</v>
      </c>
      <c r="AC24" s="118">
        <v>55.512999999999998</v>
      </c>
      <c r="AD24" s="119">
        <v>50.091999999999999</v>
      </c>
      <c r="AE24" s="119">
        <v>44.368000000000002</v>
      </c>
      <c r="AF24" s="120">
        <v>7.9</v>
      </c>
      <c r="AG24" s="118">
        <v>10.09646</v>
      </c>
      <c r="AH24" s="119">
        <v>13.7</v>
      </c>
      <c r="AI24" s="119">
        <v>9.9743700000000004</v>
      </c>
      <c r="AJ24" s="119">
        <v>11.52083</v>
      </c>
      <c r="AK24" s="120">
        <v>10.5</v>
      </c>
      <c r="AL24" s="118">
        <v>70.47</v>
      </c>
      <c r="AM24" s="120">
        <v>70.760000000000005</v>
      </c>
      <c r="AN24" s="118">
        <v>23.989000000000001</v>
      </c>
      <c r="AO24" s="124" t="s">
        <v>1443</v>
      </c>
      <c r="AP24" s="124" t="s">
        <v>1443</v>
      </c>
      <c r="AQ24" s="124" t="s">
        <v>1443</v>
      </c>
      <c r="AR24" s="119">
        <v>13.478870000000001</v>
      </c>
      <c r="AS24" s="119">
        <v>6.7561799999999996</v>
      </c>
      <c r="AT24" s="119">
        <v>48.488999999999997</v>
      </c>
      <c r="AU24" s="119">
        <v>16.474</v>
      </c>
      <c r="AV24" s="120">
        <v>13.291</v>
      </c>
      <c r="AW24" s="123">
        <v>4.41</v>
      </c>
    </row>
    <row r="25" spans="1:49" x14ac:dyDescent="0.3">
      <c r="A25" s="125" t="s">
        <v>763</v>
      </c>
      <c r="B25" s="118">
        <v>1.1000000000000001</v>
      </c>
      <c r="C25" s="119">
        <v>11</v>
      </c>
      <c r="D25" s="119">
        <v>11.9</v>
      </c>
      <c r="E25" s="119">
        <v>2</v>
      </c>
      <c r="F25" s="119">
        <v>0</v>
      </c>
      <c r="G25" s="120">
        <v>13</v>
      </c>
      <c r="H25" s="118">
        <v>25.5</v>
      </c>
      <c r="I25" s="120">
        <v>215</v>
      </c>
      <c r="J25" s="118">
        <v>13.52</v>
      </c>
      <c r="K25" s="119">
        <v>13.12</v>
      </c>
      <c r="L25" s="120">
        <v>11.281000000000001</v>
      </c>
      <c r="M25" s="118">
        <v>1.07</v>
      </c>
      <c r="N25" s="120">
        <v>180.76</v>
      </c>
      <c r="O25" s="123">
        <v>1.1499999999999999</v>
      </c>
      <c r="P25" s="118">
        <v>23.4</v>
      </c>
      <c r="Q25" s="119">
        <v>67.680000000000007</v>
      </c>
      <c r="R25" s="119">
        <v>92.96</v>
      </c>
      <c r="S25" s="120">
        <v>65.39</v>
      </c>
      <c r="T25" s="123">
        <v>128.66200000000001</v>
      </c>
      <c r="U25" s="123">
        <v>10.82</v>
      </c>
      <c r="V25" s="118">
        <v>20</v>
      </c>
      <c r="W25" s="119">
        <v>15.567</v>
      </c>
      <c r="X25" s="119">
        <v>0.32</v>
      </c>
      <c r="Y25" s="124" t="s">
        <v>1443</v>
      </c>
      <c r="Z25" s="122" t="s">
        <v>1443</v>
      </c>
      <c r="AA25" s="118">
        <v>6.54</v>
      </c>
      <c r="AB25" s="120">
        <v>99.465000000000003</v>
      </c>
      <c r="AC25" s="118">
        <v>55.512999999999998</v>
      </c>
      <c r="AD25" s="119">
        <v>50.091999999999999</v>
      </c>
      <c r="AE25" s="119">
        <v>44.368000000000002</v>
      </c>
      <c r="AF25" s="120">
        <v>7.9</v>
      </c>
      <c r="AG25" s="118">
        <v>10.09646</v>
      </c>
      <c r="AH25" s="119">
        <v>13.7</v>
      </c>
      <c r="AI25" s="119">
        <v>9.9743700000000004</v>
      </c>
      <c r="AJ25" s="119">
        <v>11.52083</v>
      </c>
      <c r="AK25" s="120">
        <v>10.5</v>
      </c>
      <c r="AL25" s="118">
        <v>70.47</v>
      </c>
      <c r="AM25" s="120">
        <v>70.760000000000005</v>
      </c>
      <c r="AN25" s="118">
        <v>23.989000000000001</v>
      </c>
      <c r="AO25" s="124" t="s">
        <v>1443</v>
      </c>
      <c r="AP25" s="124" t="s">
        <v>1443</v>
      </c>
      <c r="AQ25" s="124" t="s">
        <v>1443</v>
      </c>
      <c r="AR25" s="119">
        <v>13.478870000000001</v>
      </c>
      <c r="AS25" s="119">
        <v>6.7561799999999996</v>
      </c>
      <c r="AT25" s="119">
        <v>48.488999999999997</v>
      </c>
      <c r="AU25" s="119">
        <v>16.474</v>
      </c>
      <c r="AV25" s="120">
        <v>13.291</v>
      </c>
      <c r="AW25" s="123">
        <v>4.41</v>
      </c>
    </row>
    <row r="26" spans="1:49" x14ac:dyDescent="0.3">
      <c r="A26" s="125" t="s">
        <v>764</v>
      </c>
      <c r="B26" s="118">
        <v>1.1000000000000001</v>
      </c>
      <c r="C26" s="119">
        <v>11</v>
      </c>
      <c r="D26" s="119">
        <v>11.9</v>
      </c>
      <c r="E26" s="119">
        <v>2</v>
      </c>
      <c r="F26" s="119">
        <v>0</v>
      </c>
      <c r="G26" s="120">
        <v>13</v>
      </c>
      <c r="H26" s="118">
        <v>29.8</v>
      </c>
      <c r="I26" s="120">
        <v>195</v>
      </c>
      <c r="J26" s="118">
        <v>13.52</v>
      </c>
      <c r="K26" s="119">
        <v>13.25</v>
      </c>
      <c r="L26" s="120">
        <v>11.231</v>
      </c>
      <c r="M26" s="121" t="s">
        <v>1443</v>
      </c>
      <c r="N26" s="122" t="s">
        <v>1443</v>
      </c>
      <c r="O26" s="123">
        <v>1.1499999999999999</v>
      </c>
      <c r="P26" s="118">
        <v>20.72</v>
      </c>
      <c r="Q26" s="119">
        <v>67.680000000000007</v>
      </c>
      <c r="R26" s="119">
        <v>93.84</v>
      </c>
      <c r="S26" s="120">
        <v>71.23</v>
      </c>
      <c r="T26" s="123">
        <v>130.86099999999999</v>
      </c>
      <c r="U26" s="123">
        <v>10.74</v>
      </c>
      <c r="V26" s="118">
        <v>11.53</v>
      </c>
      <c r="W26" s="119">
        <v>33.167999999999999</v>
      </c>
      <c r="X26" s="119">
        <v>0.38</v>
      </c>
      <c r="Y26" s="124" t="s">
        <v>1443</v>
      </c>
      <c r="Z26" s="122" t="s">
        <v>1443</v>
      </c>
      <c r="AA26" s="118">
        <v>10.54</v>
      </c>
      <c r="AB26" s="120">
        <v>103.46899999999999</v>
      </c>
      <c r="AC26" s="118">
        <v>62.502000000000002</v>
      </c>
      <c r="AD26" s="119">
        <v>50.031999999999996</v>
      </c>
      <c r="AE26" s="119">
        <v>37.588000000000001</v>
      </c>
      <c r="AF26" s="120">
        <v>8.1999999999999993</v>
      </c>
      <c r="AG26" s="118">
        <v>10.09646</v>
      </c>
      <c r="AH26" s="119">
        <v>13.5</v>
      </c>
      <c r="AI26" s="119">
        <v>10.1716</v>
      </c>
      <c r="AJ26" s="119">
        <v>11.52083</v>
      </c>
      <c r="AK26" s="120">
        <v>11.5</v>
      </c>
      <c r="AL26" s="118">
        <v>70.11</v>
      </c>
      <c r="AM26" s="120">
        <v>70.400000000000006</v>
      </c>
      <c r="AN26" s="118">
        <v>23.989000000000001</v>
      </c>
      <c r="AO26" s="124" t="s">
        <v>1443</v>
      </c>
      <c r="AP26" s="124" t="s">
        <v>1443</v>
      </c>
      <c r="AQ26" s="124" t="s">
        <v>1443</v>
      </c>
      <c r="AR26" s="119">
        <v>13.478870000000001</v>
      </c>
      <c r="AS26" s="119">
        <v>6.7561799999999996</v>
      </c>
      <c r="AT26" s="119">
        <v>48.488999999999997</v>
      </c>
      <c r="AU26" s="119">
        <v>16.474</v>
      </c>
      <c r="AV26" s="120">
        <v>13.284000000000001</v>
      </c>
      <c r="AW26" s="123">
        <v>4.5789999999999997</v>
      </c>
    </row>
    <row r="27" spans="1:49" x14ac:dyDescent="0.3">
      <c r="A27" s="125" t="s">
        <v>765</v>
      </c>
      <c r="B27" s="118">
        <v>1.1000000000000001</v>
      </c>
      <c r="C27" s="119">
        <v>11</v>
      </c>
      <c r="D27" s="119">
        <v>11.9</v>
      </c>
      <c r="E27" s="119">
        <v>2</v>
      </c>
      <c r="F27" s="119">
        <v>0</v>
      </c>
      <c r="G27" s="120">
        <v>13</v>
      </c>
      <c r="H27" s="118">
        <v>29.8</v>
      </c>
      <c r="I27" s="120">
        <v>195</v>
      </c>
      <c r="J27" s="118">
        <v>13.52</v>
      </c>
      <c r="K27" s="119">
        <v>13.25</v>
      </c>
      <c r="L27" s="120">
        <v>11.231</v>
      </c>
      <c r="M27" s="121" t="s">
        <v>1443</v>
      </c>
      <c r="N27" s="122" t="s">
        <v>1443</v>
      </c>
      <c r="O27" s="123">
        <v>1.1499999999999999</v>
      </c>
      <c r="P27" s="118">
        <v>20.72</v>
      </c>
      <c r="Q27" s="119">
        <v>67.680000000000007</v>
      </c>
      <c r="R27" s="119">
        <v>93.84</v>
      </c>
      <c r="S27" s="120">
        <v>71.23</v>
      </c>
      <c r="T27" s="123">
        <v>130.86099999999999</v>
      </c>
      <c r="U27" s="123">
        <v>10.74</v>
      </c>
      <c r="V27" s="118">
        <v>11.53</v>
      </c>
      <c r="W27" s="119">
        <v>33.167999999999999</v>
      </c>
      <c r="X27" s="119">
        <v>0.38</v>
      </c>
      <c r="Y27" s="124" t="s">
        <v>1443</v>
      </c>
      <c r="Z27" s="122" t="s">
        <v>1443</v>
      </c>
      <c r="AA27" s="118">
        <v>10.54</v>
      </c>
      <c r="AB27" s="120">
        <v>103.46899999999999</v>
      </c>
      <c r="AC27" s="118">
        <v>62.502000000000002</v>
      </c>
      <c r="AD27" s="119">
        <v>50.031999999999996</v>
      </c>
      <c r="AE27" s="119">
        <v>37.588000000000001</v>
      </c>
      <c r="AF27" s="120">
        <v>8.1999999999999993</v>
      </c>
      <c r="AG27" s="118">
        <v>10.09646</v>
      </c>
      <c r="AH27" s="119">
        <v>13.5</v>
      </c>
      <c r="AI27" s="119">
        <v>10.1716</v>
      </c>
      <c r="AJ27" s="119">
        <v>11.52083</v>
      </c>
      <c r="AK27" s="120">
        <v>11.5</v>
      </c>
      <c r="AL27" s="118">
        <v>70.11</v>
      </c>
      <c r="AM27" s="120">
        <v>70.400000000000006</v>
      </c>
      <c r="AN27" s="118">
        <v>23.989000000000001</v>
      </c>
      <c r="AO27" s="124" t="s">
        <v>1443</v>
      </c>
      <c r="AP27" s="124" t="s">
        <v>1443</v>
      </c>
      <c r="AQ27" s="124" t="s">
        <v>1443</v>
      </c>
      <c r="AR27" s="119">
        <v>13.478870000000001</v>
      </c>
      <c r="AS27" s="119">
        <v>6.7561799999999996</v>
      </c>
      <c r="AT27" s="119">
        <v>48.488999999999997</v>
      </c>
      <c r="AU27" s="119">
        <v>16.474</v>
      </c>
      <c r="AV27" s="120">
        <v>13.284000000000001</v>
      </c>
      <c r="AW27" s="123">
        <v>4.5789999999999997</v>
      </c>
    </row>
    <row r="28" spans="1:49" x14ac:dyDescent="0.3">
      <c r="A28" s="125" t="s">
        <v>766</v>
      </c>
      <c r="B28" s="118">
        <v>1.1000000000000001</v>
      </c>
      <c r="C28" s="119">
        <v>11</v>
      </c>
      <c r="D28" s="119">
        <v>11.9</v>
      </c>
      <c r="E28" s="119">
        <v>2</v>
      </c>
      <c r="F28" s="119">
        <v>0</v>
      </c>
      <c r="G28" s="120">
        <v>13</v>
      </c>
      <c r="H28" s="118">
        <v>30.7</v>
      </c>
      <c r="I28" s="120">
        <v>190</v>
      </c>
      <c r="J28" s="118">
        <v>14.44</v>
      </c>
      <c r="K28" s="119">
        <v>13.25</v>
      </c>
      <c r="L28" s="120">
        <v>11.305999999999999</v>
      </c>
      <c r="M28" s="121" t="s">
        <v>1443</v>
      </c>
      <c r="N28" s="122" t="s">
        <v>1443</v>
      </c>
      <c r="O28" s="123">
        <v>1.1499999999999999</v>
      </c>
      <c r="P28" s="118">
        <v>18.93</v>
      </c>
      <c r="Q28" s="119">
        <v>67.680000000000007</v>
      </c>
      <c r="R28" s="119">
        <v>92.96</v>
      </c>
      <c r="S28" s="120">
        <v>73.33</v>
      </c>
      <c r="T28" s="123">
        <v>131.517</v>
      </c>
      <c r="U28" s="123">
        <v>10.57</v>
      </c>
      <c r="V28" s="118">
        <v>12.66</v>
      </c>
      <c r="W28" s="119">
        <v>49.039000000000001</v>
      </c>
      <c r="X28" s="119">
        <v>2.97</v>
      </c>
      <c r="Y28" s="124" t="s">
        <v>1443</v>
      </c>
      <c r="Z28" s="122" t="s">
        <v>1443</v>
      </c>
      <c r="AA28" s="118">
        <v>4.0599999999999996</v>
      </c>
      <c r="AB28" s="120">
        <v>60.287999999999997</v>
      </c>
      <c r="AC28" s="118">
        <v>62.552999999999997</v>
      </c>
      <c r="AD28" s="119">
        <v>51.353999999999999</v>
      </c>
      <c r="AE28" s="119">
        <v>36.598999999999997</v>
      </c>
      <c r="AF28" s="120">
        <v>7.3</v>
      </c>
      <c r="AG28" s="118">
        <v>10.09646</v>
      </c>
      <c r="AH28" s="119">
        <v>12.5</v>
      </c>
      <c r="AI28" s="119">
        <v>10.23976</v>
      </c>
      <c r="AJ28" s="119">
        <v>11.52083</v>
      </c>
      <c r="AK28" s="120">
        <v>12.2</v>
      </c>
      <c r="AL28" s="118">
        <v>69.239999999999995</v>
      </c>
      <c r="AM28" s="120">
        <v>69.53</v>
      </c>
      <c r="AN28" s="118">
        <v>23.989000000000001</v>
      </c>
      <c r="AO28" s="124" t="s">
        <v>1443</v>
      </c>
      <c r="AP28" s="124" t="s">
        <v>1443</v>
      </c>
      <c r="AQ28" s="124" t="s">
        <v>1443</v>
      </c>
      <c r="AR28" s="119">
        <v>13.478870000000001</v>
      </c>
      <c r="AS28" s="119">
        <v>6.7561799999999996</v>
      </c>
      <c r="AT28" s="119">
        <v>48.488999999999997</v>
      </c>
      <c r="AU28" s="119">
        <v>16.474</v>
      </c>
      <c r="AV28" s="120">
        <v>13.44</v>
      </c>
      <c r="AW28" s="123">
        <v>4.6870000000000003</v>
      </c>
    </row>
    <row r="29" spans="1:49" x14ac:dyDescent="0.3">
      <c r="A29" s="125" t="s">
        <v>767</v>
      </c>
      <c r="B29" s="118">
        <v>1.1000000000000001</v>
      </c>
      <c r="C29" s="119">
        <v>11</v>
      </c>
      <c r="D29" s="119">
        <v>11.9</v>
      </c>
      <c r="E29" s="119">
        <v>2</v>
      </c>
      <c r="F29" s="119">
        <v>0</v>
      </c>
      <c r="G29" s="120">
        <v>13</v>
      </c>
      <c r="H29" s="118">
        <v>30.7</v>
      </c>
      <c r="I29" s="120">
        <v>190</v>
      </c>
      <c r="J29" s="118">
        <v>14.44</v>
      </c>
      <c r="K29" s="119">
        <v>13.25</v>
      </c>
      <c r="L29" s="120">
        <v>11.305999999999999</v>
      </c>
      <c r="M29" s="121" t="s">
        <v>1443</v>
      </c>
      <c r="N29" s="122" t="s">
        <v>1443</v>
      </c>
      <c r="O29" s="123">
        <v>1.1499999999999999</v>
      </c>
      <c r="P29" s="118">
        <v>18.93</v>
      </c>
      <c r="Q29" s="119">
        <v>67.680000000000007</v>
      </c>
      <c r="R29" s="119">
        <v>92.96</v>
      </c>
      <c r="S29" s="120">
        <v>73.33</v>
      </c>
      <c r="T29" s="123">
        <v>131.517</v>
      </c>
      <c r="U29" s="123">
        <v>10.57</v>
      </c>
      <c r="V29" s="118">
        <v>12.66</v>
      </c>
      <c r="W29" s="119">
        <v>49.039000000000001</v>
      </c>
      <c r="X29" s="119">
        <v>2.97</v>
      </c>
      <c r="Y29" s="124" t="s">
        <v>1443</v>
      </c>
      <c r="Z29" s="122" t="s">
        <v>1443</v>
      </c>
      <c r="AA29" s="118">
        <v>4.0599999999999996</v>
      </c>
      <c r="AB29" s="120">
        <v>60.287999999999997</v>
      </c>
      <c r="AC29" s="118">
        <v>62.552999999999997</v>
      </c>
      <c r="AD29" s="119">
        <v>51.353999999999999</v>
      </c>
      <c r="AE29" s="119">
        <v>36.598999999999997</v>
      </c>
      <c r="AF29" s="120">
        <v>7.3</v>
      </c>
      <c r="AG29" s="118">
        <v>10.09646</v>
      </c>
      <c r="AH29" s="119">
        <v>12.5</v>
      </c>
      <c r="AI29" s="119">
        <v>10.23976</v>
      </c>
      <c r="AJ29" s="119">
        <v>11.52083</v>
      </c>
      <c r="AK29" s="120">
        <v>12.2</v>
      </c>
      <c r="AL29" s="118">
        <v>69.239999999999995</v>
      </c>
      <c r="AM29" s="120">
        <v>69.53</v>
      </c>
      <c r="AN29" s="118">
        <v>23.989000000000001</v>
      </c>
      <c r="AO29" s="124" t="s">
        <v>1443</v>
      </c>
      <c r="AP29" s="124" t="s">
        <v>1443</v>
      </c>
      <c r="AQ29" s="124" t="s">
        <v>1443</v>
      </c>
      <c r="AR29" s="119">
        <v>13.478870000000001</v>
      </c>
      <c r="AS29" s="119">
        <v>6.7561799999999996</v>
      </c>
      <c r="AT29" s="119">
        <v>48.488999999999997</v>
      </c>
      <c r="AU29" s="119">
        <v>16.474</v>
      </c>
      <c r="AV29" s="120">
        <v>13.44</v>
      </c>
      <c r="AW29" s="123">
        <v>4.6870000000000003</v>
      </c>
    </row>
    <row r="30" spans="1:49" x14ac:dyDescent="0.3">
      <c r="A30" s="125" t="s">
        <v>768</v>
      </c>
      <c r="B30" s="118">
        <v>1.1000000000000001</v>
      </c>
      <c r="C30" s="119">
        <v>11</v>
      </c>
      <c r="D30" s="119">
        <v>11.9</v>
      </c>
      <c r="E30" s="119">
        <v>2</v>
      </c>
      <c r="F30" s="119">
        <v>7.7</v>
      </c>
      <c r="G30" s="120">
        <v>13</v>
      </c>
      <c r="H30" s="118">
        <v>35.299999999999997</v>
      </c>
      <c r="I30" s="120">
        <v>210</v>
      </c>
      <c r="J30" s="118">
        <v>14.79</v>
      </c>
      <c r="K30" s="119">
        <v>13.11</v>
      </c>
      <c r="L30" s="120">
        <v>11.632999999999999</v>
      </c>
      <c r="M30" s="121" t="s">
        <v>1443</v>
      </c>
      <c r="N30" s="122" t="s">
        <v>1443</v>
      </c>
      <c r="O30" s="123">
        <v>1.1499999999999999</v>
      </c>
      <c r="P30" s="118">
        <v>18.93</v>
      </c>
      <c r="Q30" s="119">
        <v>73.34</v>
      </c>
      <c r="R30" s="119">
        <v>91.22</v>
      </c>
      <c r="S30" s="120">
        <v>72.98</v>
      </c>
      <c r="T30" s="123">
        <v>160.04499999999999</v>
      </c>
      <c r="U30" s="123">
        <v>10.54</v>
      </c>
      <c r="V30" s="118">
        <v>7.01</v>
      </c>
      <c r="W30" s="119">
        <v>63.27</v>
      </c>
      <c r="X30" s="119">
        <v>34.54</v>
      </c>
      <c r="Y30" s="124" t="s">
        <v>1443</v>
      </c>
      <c r="Z30" s="122" t="s">
        <v>1443</v>
      </c>
      <c r="AA30" s="118">
        <v>3.21</v>
      </c>
      <c r="AB30" s="120">
        <v>59.436999999999998</v>
      </c>
      <c r="AC30" s="118">
        <v>63.006</v>
      </c>
      <c r="AD30" s="119">
        <v>54.648000000000003</v>
      </c>
      <c r="AE30" s="119">
        <v>34.841000000000001</v>
      </c>
      <c r="AF30" s="120">
        <v>0.4</v>
      </c>
      <c r="AG30" s="118">
        <v>10.09646</v>
      </c>
      <c r="AH30" s="119">
        <v>20.3</v>
      </c>
      <c r="AI30" s="119">
        <v>10.252980000000001</v>
      </c>
      <c r="AJ30" s="119">
        <v>11.52083</v>
      </c>
      <c r="AK30" s="120">
        <v>11.9</v>
      </c>
      <c r="AL30" s="118">
        <v>68.41</v>
      </c>
      <c r="AM30" s="120">
        <v>68.69</v>
      </c>
      <c r="AN30" s="118">
        <v>23.989000000000001</v>
      </c>
      <c r="AO30" s="124" t="s">
        <v>1443</v>
      </c>
      <c r="AP30" s="124" t="s">
        <v>1443</v>
      </c>
      <c r="AQ30" s="124" t="s">
        <v>1443</v>
      </c>
      <c r="AR30" s="119">
        <v>13.478870000000001</v>
      </c>
      <c r="AS30" s="119">
        <v>6.7561799999999996</v>
      </c>
      <c r="AT30" s="119">
        <v>48.488999999999997</v>
      </c>
      <c r="AU30" s="119">
        <v>16.474</v>
      </c>
      <c r="AV30" s="120">
        <v>13.835000000000001</v>
      </c>
      <c r="AW30" s="123">
        <v>4.7380000000000004</v>
      </c>
    </row>
    <row r="31" spans="1:49" x14ac:dyDescent="0.3">
      <c r="A31" s="125" t="s">
        <v>769</v>
      </c>
      <c r="B31" s="118">
        <v>1.1000000000000001</v>
      </c>
      <c r="C31" s="119">
        <v>11</v>
      </c>
      <c r="D31" s="119">
        <v>11.9</v>
      </c>
      <c r="E31" s="119">
        <v>2</v>
      </c>
      <c r="F31" s="119">
        <v>7.7</v>
      </c>
      <c r="G31" s="120">
        <v>13</v>
      </c>
      <c r="H31" s="118">
        <v>35.299999999999997</v>
      </c>
      <c r="I31" s="120">
        <v>210</v>
      </c>
      <c r="J31" s="118">
        <v>14.79</v>
      </c>
      <c r="K31" s="119">
        <v>13.11</v>
      </c>
      <c r="L31" s="120">
        <v>11.632999999999999</v>
      </c>
      <c r="M31" s="121" t="s">
        <v>1443</v>
      </c>
      <c r="N31" s="122" t="s">
        <v>1443</v>
      </c>
      <c r="O31" s="123">
        <v>1.1499999999999999</v>
      </c>
      <c r="P31" s="118">
        <v>18.93</v>
      </c>
      <c r="Q31" s="119">
        <v>73.34</v>
      </c>
      <c r="R31" s="119">
        <v>91.22</v>
      </c>
      <c r="S31" s="120">
        <v>72.98</v>
      </c>
      <c r="T31" s="123">
        <v>160.04499999999999</v>
      </c>
      <c r="U31" s="123">
        <v>10.54</v>
      </c>
      <c r="V31" s="118">
        <v>7.01</v>
      </c>
      <c r="W31" s="119">
        <v>63.27</v>
      </c>
      <c r="X31" s="119">
        <v>34.54</v>
      </c>
      <c r="Y31" s="124" t="s">
        <v>1443</v>
      </c>
      <c r="Z31" s="122" t="s">
        <v>1443</v>
      </c>
      <c r="AA31" s="118">
        <v>3.21</v>
      </c>
      <c r="AB31" s="120">
        <v>59.436999999999998</v>
      </c>
      <c r="AC31" s="118">
        <v>63.006</v>
      </c>
      <c r="AD31" s="119">
        <v>54.648000000000003</v>
      </c>
      <c r="AE31" s="119">
        <v>34.841000000000001</v>
      </c>
      <c r="AF31" s="120">
        <v>0.4</v>
      </c>
      <c r="AG31" s="118">
        <v>10.09646</v>
      </c>
      <c r="AH31" s="119">
        <v>20.3</v>
      </c>
      <c r="AI31" s="119">
        <v>10.252980000000001</v>
      </c>
      <c r="AJ31" s="119">
        <v>11.52083</v>
      </c>
      <c r="AK31" s="120">
        <v>11.9</v>
      </c>
      <c r="AL31" s="118">
        <v>68.41</v>
      </c>
      <c r="AM31" s="120">
        <v>68.69</v>
      </c>
      <c r="AN31" s="118">
        <v>23.989000000000001</v>
      </c>
      <c r="AO31" s="124" t="s">
        <v>1443</v>
      </c>
      <c r="AP31" s="124" t="s">
        <v>1443</v>
      </c>
      <c r="AQ31" s="124" t="s">
        <v>1443</v>
      </c>
      <c r="AR31" s="119">
        <v>13.478870000000001</v>
      </c>
      <c r="AS31" s="119">
        <v>6.7561799999999996</v>
      </c>
      <c r="AT31" s="119">
        <v>48.488999999999997</v>
      </c>
      <c r="AU31" s="119">
        <v>16.474</v>
      </c>
      <c r="AV31" s="120">
        <v>13.835000000000001</v>
      </c>
      <c r="AW31" s="123">
        <v>4.7380000000000004</v>
      </c>
    </row>
    <row r="32" spans="1:49" x14ac:dyDescent="0.3">
      <c r="A32" s="125" t="s">
        <v>770</v>
      </c>
      <c r="B32" s="118">
        <v>1.1000000000000001</v>
      </c>
      <c r="C32" s="119">
        <v>11</v>
      </c>
      <c r="D32" s="119">
        <v>11.9</v>
      </c>
      <c r="E32" s="119">
        <v>2</v>
      </c>
      <c r="F32" s="119">
        <v>13.1</v>
      </c>
      <c r="G32" s="120">
        <v>13</v>
      </c>
      <c r="H32" s="118">
        <v>42.7</v>
      </c>
      <c r="I32" s="120">
        <v>205</v>
      </c>
      <c r="J32" s="118">
        <v>14.8</v>
      </c>
      <c r="K32" s="119">
        <v>13.3</v>
      </c>
      <c r="L32" s="120">
        <v>11.502000000000001</v>
      </c>
      <c r="M32" s="121" t="s">
        <v>1443</v>
      </c>
      <c r="N32" s="122" t="s">
        <v>1443</v>
      </c>
      <c r="O32" s="123">
        <v>1.1499999999999999</v>
      </c>
      <c r="P32" s="118">
        <v>17.899999999999999</v>
      </c>
      <c r="Q32" s="119">
        <v>73.34</v>
      </c>
      <c r="R32" s="119">
        <v>90.36</v>
      </c>
      <c r="S32" s="120">
        <v>73.12</v>
      </c>
      <c r="T32" s="123">
        <v>211.02099999999999</v>
      </c>
      <c r="U32" s="123">
        <v>10.5</v>
      </c>
      <c r="V32" s="118">
        <v>5.28</v>
      </c>
      <c r="W32" s="119">
        <v>55.13</v>
      </c>
      <c r="X32" s="119">
        <v>35.700000000000003</v>
      </c>
      <c r="Y32" s="124" t="s">
        <v>1443</v>
      </c>
      <c r="Z32" s="122" t="s">
        <v>1443</v>
      </c>
      <c r="AA32" s="118">
        <v>8.39</v>
      </c>
      <c r="AB32" s="120">
        <v>73.98</v>
      </c>
      <c r="AC32" s="118">
        <v>59.313000000000002</v>
      </c>
      <c r="AD32" s="119">
        <v>54.578000000000003</v>
      </c>
      <c r="AE32" s="119">
        <v>34.921999999999997</v>
      </c>
      <c r="AF32" s="120">
        <v>0</v>
      </c>
      <c r="AG32" s="118">
        <v>10.09646</v>
      </c>
      <c r="AH32" s="119">
        <v>15.9</v>
      </c>
      <c r="AI32" s="119">
        <v>10.34037</v>
      </c>
      <c r="AJ32" s="119">
        <v>11.52083</v>
      </c>
      <c r="AK32" s="120">
        <v>11.8</v>
      </c>
      <c r="AL32" s="118">
        <v>66.349999999999994</v>
      </c>
      <c r="AM32" s="120">
        <v>66.64</v>
      </c>
      <c r="AN32" s="118">
        <v>23.989000000000001</v>
      </c>
      <c r="AO32" s="124" t="s">
        <v>1443</v>
      </c>
      <c r="AP32" s="124" t="s">
        <v>1443</v>
      </c>
      <c r="AQ32" s="124" t="s">
        <v>1443</v>
      </c>
      <c r="AR32" s="119">
        <v>13.478870000000001</v>
      </c>
      <c r="AS32" s="119">
        <v>6.7561799999999996</v>
      </c>
      <c r="AT32" s="119">
        <v>48.488999999999997</v>
      </c>
      <c r="AU32" s="119">
        <v>16.474</v>
      </c>
      <c r="AV32" s="120">
        <v>14.108000000000001</v>
      </c>
      <c r="AW32" s="123">
        <v>4.8520000000000003</v>
      </c>
    </row>
    <row r="33" spans="1:49" x14ac:dyDescent="0.3">
      <c r="A33" s="125" t="s">
        <v>771</v>
      </c>
      <c r="B33" s="118">
        <v>1.1000000000000001</v>
      </c>
      <c r="C33" s="119">
        <v>11</v>
      </c>
      <c r="D33" s="119">
        <v>11.9</v>
      </c>
      <c r="E33" s="119">
        <v>2</v>
      </c>
      <c r="F33" s="119">
        <v>13.1</v>
      </c>
      <c r="G33" s="120">
        <v>13</v>
      </c>
      <c r="H33" s="118">
        <v>42.7</v>
      </c>
      <c r="I33" s="120">
        <v>205</v>
      </c>
      <c r="J33" s="118">
        <v>14.8</v>
      </c>
      <c r="K33" s="119">
        <v>13.3</v>
      </c>
      <c r="L33" s="120">
        <v>11.502000000000001</v>
      </c>
      <c r="M33" s="121" t="s">
        <v>1443</v>
      </c>
      <c r="N33" s="122" t="s">
        <v>1443</v>
      </c>
      <c r="O33" s="123">
        <v>1.1499999999999999</v>
      </c>
      <c r="P33" s="118">
        <v>17.899999999999999</v>
      </c>
      <c r="Q33" s="119">
        <v>73.34</v>
      </c>
      <c r="R33" s="119">
        <v>90.36</v>
      </c>
      <c r="S33" s="120">
        <v>73.12</v>
      </c>
      <c r="T33" s="123">
        <v>211.02099999999999</v>
      </c>
      <c r="U33" s="123">
        <v>10.5</v>
      </c>
      <c r="V33" s="118">
        <v>5.28</v>
      </c>
      <c r="W33" s="119">
        <v>55.13</v>
      </c>
      <c r="X33" s="119">
        <v>35.700000000000003</v>
      </c>
      <c r="Y33" s="124" t="s">
        <v>1443</v>
      </c>
      <c r="Z33" s="122" t="s">
        <v>1443</v>
      </c>
      <c r="AA33" s="118">
        <v>8.39</v>
      </c>
      <c r="AB33" s="120">
        <v>73.98</v>
      </c>
      <c r="AC33" s="118">
        <v>59.313000000000002</v>
      </c>
      <c r="AD33" s="119">
        <v>54.578000000000003</v>
      </c>
      <c r="AE33" s="119">
        <v>34.921999999999997</v>
      </c>
      <c r="AF33" s="120">
        <v>0</v>
      </c>
      <c r="AG33" s="118">
        <v>10.09646</v>
      </c>
      <c r="AH33" s="119">
        <v>15.9</v>
      </c>
      <c r="AI33" s="119">
        <v>10.34037</v>
      </c>
      <c r="AJ33" s="119">
        <v>11.52083</v>
      </c>
      <c r="AK33" s="120">
        <v>11.8</v>
      </c>
      <c r="AL33" s="118">
        <v>66.349999999999994</v>
      </c>
      <c r="AM33" s="120">
        <v>66.64</v>
      </c>
      <c r="AN33" s="118">
        <v>23.989000000000001</v>
      </c>
      <c r="AO33" s="124" t="s">
        <v>1443</v>
      </c>
      <c r="AP33" s="124" t="s">
        <v>1443</v>
      </c>
      <c r="AQ33" s="124" t="s">
        <v>1443</v>
      </c>
      <c r="AR33" s="119">
        <v>13.478870000000001</v>
      </c>
      <c r="AS33" s="119">
        <v>6.7561799999999996</v>
      </c>
      <c r="AT33" s="119">
        <v>48.488999999999997</v>
      </c>
      <c r="AU33" s="119">
        <v>16.474</v>
      </c>
      <c r="AV33" s="120">
        <v>14.108000000000001</v>
      </c>
      <c r="AW33" s="123">
        <v>4.8520000000000003</v>
      </c>
    </row>
    <row r="34" spans="1:49" x14ac:dyDescent="0.3">
      <c r="A34" s="125" t="s">
        <v>772</v>
      </c>
      <c r="B34" s="118">
        <v>1.1000000000000001</v>
      </c>
      <c r="C34" s="119">
        <v>11</v>
      </c>
      <c r="D34" s="119">
        <v>11.9</v>
      </c>
      <c r="E34" s="119">
        <v>2</v>
      </c>
      <c r="F34" s="119">
        <v>13.9</v>
      </c>
      <c r="G34" s="120">
        <v>13</v>
      </c>
      <c r="H34" s="118">
        <v>44.7</v>
      </c>
      <c r="I34" s="120">
        <v>224</v>
      </c>
      <c r="J34" s="118">
        <v>14.8</v>
      </c>
      <c r="K34" s="119">
        <v>13.27</v>
      </c>
      <c r="L34" s="120">
        <v>11.401</v>
      </c>
      <c r="M34" s="121" t="s">
        <v>1443</v>
      </c>
      <c r="N34" s="122" t="s">
        <v>1443</v>
      </c>
      <c r="O34" s="123">
        <v>1.1499999999999999</v>
      </c>
      <c r="P34" s="118">
        <v>17.57</v>
      </c>
      <c r="Q34" s="119">
        <v>86.97</v>
      </c>
      <c r="R34" s="119">
        <v>89.51</v>
      </c>
      <c r="S34" s="120">
        <v>72.92</v>
      </c>
      <c r="T34" s="123">
        <v>277.63200000000001</v>
      </c>
      <c r="U34" s="123">
        <v>9.9700000000000006</v>
      </c>
      <c r="V34" s="118">
        <v>4.49</v>
      </c>
      <c r="W34" s="119">
        <v>43.71</v>
      </c>
      <c r="X34" s="119">
        <v>35.49</v>
      </c>
      <c r="Y34" s="124" t="s">
        <v>1443</v>
      </c>
      <c r="Z34" s="122" t="s">
        <v>1443</v>
      </c>
      <c r="AA34" s="118">
        <v>13.11</v>
      </c>
      <c r="AB34" s="120">
        <v>83.394000000000005</v>
      </c>
      <c r="AC34" s="118">
        <v>59.353999999999999</v>
      </c>
      <c r="AD34" s="119">
        <v>55.268000000000001</v>
      </c>
      <c r="AE34" s="119">
        <v>33.502000000000002</v>
      </c>
      <c r="AF34" s="120">
        <v>0</v>
      </c>
      <c r="AG34" s="118">
        <v>10.09646</v>
      </c>
      <c r="AH34" s="119">
        <v>15.5</v>
      </c>
      <c r="AI34" s="119">
        <v>10.30547</v>
      </c>
      <c r="AJ34" s="119">
        <v>11.52083</v>
      </c>
      <c r="AK34" s="120">
        <v>11.8</v>
      </c>
      <c r="AL34" s="118">
        <v>65.209999999999994</v>
      </c>
      <c r="AM34" s="120">
        <v>65.5</v>
      </c>
      <c r="AN34" s="118">
        <v>23.989000000000001</v>
      </c>
      <c r="AO34" s="124" t="s">
        <v>1443</v>
      </c>
      <c r="AP34" s="124" t="s">
        <v>1443</v>
      </c>
      <c r="AQ34" s="124" t="s">
        <v>1443</v>
      </c>
      <c r="AR34" s="119">
        <v>13.478870000000001</v>
      </c>
      <c r="AS34" s="119">
        <v>6.7561799999999996</v>
      </c>
      <c r="AT34" s="119">
        <v>48.488999999999997</v>
      </c>
      <c r="AU34" s="119">
        <v>16.474</v>
      </c>
      <c r="AV34" s="120">
        <v>14.335000000000001</v>
      </c>
      <c r="AW34" s="123">
        <v>4.9640000000000004</v>
      </c>
    </row>
    <row r="35" spans="1:49" x14ac:dyDescent="0.3">
      <c r="A35" s="125" t="s">
        <v>773</v>
      </c>
      <c r="B35" s="118">
        <v>1.1000000000000001</v>
      </c>
      <c r="C35" s="119">
        <v>11</v>
      </c>
      <c r="D35" s="119">
        <v>11.9</v>
      </c>
      <c r="E35" s="119">
        <v>2</v>
      </c>
      <c r="F35" s="119">
        <v>13.9</v>
      </c>
      <c r="G35" s="120">
        <v>13</v>
      </c>
      <c r="H35" s="118">
        <v>44.7</v>
      </c>
      <c r="I35" s="120">
        <v>224</v>
      </c>
      <c r="J35" s="118">
        <v>14.8</v>
      </c>
      <c r="K35" s="119">
        <v>13.27</v>
      </c>
      <c r="L35" s="120">
        <v>11.401</v>
      </c>
      <c r="M35" s="121" t="s">
        <v>1443</v>
      </c>
      <c r="N35" s="122" t="s">
        <v>1443</v>
      </c>
      <c r="O35" s="123">
        <v>1.1499999999999999</v>
      </c>
      <c r="P35" s="118">
        <v>17.57</v>
      </c>
      <c r="Q35" s="119">
        <v>86.97</v>
      </c>
      <c r="R35" s="119">
        <v>89.51</v>
      </c>
      <c r="S35" s="120">
        <v>72.92</v>
      </c>
      <c r="T35" s="123">
        <v>277.63200000000001</v>
      </c>
      <c r="U35" s="123">
        <v>9.9700000000000006</v>
      </c>
      <c r="V35" s="118">
        <v>4.49</v>
      </c>
      <c r="W35" s="119">
        <v>43.71</v>
      </c>
      <c r="X35" s="119">
        <v>35.49</v>
      </c>
      <c r="Y35" s="124" t="s">
        <v>1443</v>
      </c>
      <c r="Z35" s="122" t="s">
        <v>1443</v>
      </c>
      <c r="AA35" s="118">
        <v>13.11</v>
      </c>
      <c r="AB35" s="120">
        <v>83.394000000000005</v>
      </c>
      <c r="AC35" s="118">
        <v>59.353999999999999</v>
      </c>
      <c r="AD35" s="119">
        <v>55.268000000000001</v>
      </c>
      <c r="AE35" s="119">
        <v>33.502000000000002</v>
      </c>
      <c r="AF35" s="120">
        <v>0</v>
      </c>
      <c r="AG35" s="118">
        <v>10.09646</v>
      </c>
      <c r="AH35" s="119">
        <v>15.5</v>
      </c>
      <c r="AI35" s="119">
        <v>10.30547</v>
      </c>
      <c r="AJ35" s="119">
        <v>11.52083</v>
      </c>
      <c r="AK35" s="120">
        <v>11.8</v>
      </c>
      <c r="AL35" s="118">
        <v>65.209999999999994</v>
      </c>
      <c r="AM35" s="120">
        <v>65.5</v>
      </c>
      <c r="AN35" s="118">
        <v>23.989000000000001</v>
      </c>
      <c r="AO35" s="124" t="s">
        <v>1443</v>
      </c>
      <c r="AP35" s="124" t="s">
        <v>1443</v>
      </c>
      <c r="AQ35" s="124" t="s">
        <v>1443</v>
      </c>
      <c r="AR35" s="119">
        <v>13.478870000000001</v>
      </c>
      <c r="AS35" s="119">
        <v>6.7561799999999996</v>
      </c>
      <c r="AT35" s="119">
        <v>48.488999999999997</v>
      </c>
      <c r="AU35" s="119">
        <v>16.474</v>
      </c>
      <c r="AV35" s="120">
        <v>14.335000000000001</v>
      </c>
      <c r="AW35" s="123">
        <v>4.9640000000000004</v>
      </c>
    </row>
    <row r="36" spans="1:49" x14ac:dyDescent="0.3">
      <c r="A36" s="125" t="s">
        <v>774</v>
      </c>
      <c r="B36" s="118">
        <v>1.1000000000000001</v>
      </c>
      <c r="C36" s="119">
        <v>11</v>
      </c>
      <c r="D36" s="119">
        <v>11.9</v>
      </c>
      <c r="E36" s="119">
        <v>2</v>
      </c>
      <c r="F36" s="119">
        <v>20</v>
      </c>
      <c r="G36" s="120">
        <v>13</v>
      </c>
      <c r="H36" s="118">
        <v>46.5</v>
      </c>
      <c r="I36" s="120">
        <v>233</v>
      </c>
      <c r="J36" s="118">
        <v>14.73</v>
      </c>
      <c r="K36" s="119">
        <v>13.22</v>
      </c>
      <c r="L36" s="120">
        <v>11.378</v>
      </c>
      <c r="M36" s="121" t="s">
        <v>1443</v>
      </c>
      <c r="N36" s="122" t="s">
        <v>1443</v>
      </c>
      <c r="O36" s="123">
        <v>1.1499999999999999</v>
      </c>
      <c r="P36" s="118">
        <v>17.57</v>
      </c>
      <c r="Q36" s="119">
        <v>77.5</v>
      </c>
      <c r="R36" s="119">
        <v>87.81</v>
      </c>
      <c r="S36" s="120">
        <v>71.22</v>
      </c>
      <c r="T36" s="123">
        <v>231.845</v>
      </c>
      <c r="U36" s="123">
        <v>9.1300000000000008</v>
      </c>
      <c r="V36" s="118">
        <v>4.1100000000000003</v>
      </c>
      <c r="W36" s="119">
        <v>55.38</v>
      </c>
      <c r="X36" s="119">
        <v>30.65</v>
      </c>
      <c r="Y36" s="124" t="s">
        <v>1443</v>
      </c>
      <c r="Z36" s="122" t="s">
        <v>1443</v>
      </c>
      <c r="AA36" s="118">
        <v>8.3000000000000007</v>
      </c>
      <c r="AB36" s="120">
        <v>89.515000000000001</v>
      </c>
      <c r="AC36" s="118">
        <v>59.584000000000003</v>
      </c>
      <c r="AD36" s="119">
        <v>54.658000000000001</v>
      </c>
      <c r="AE36" s="119">
        <v>32.948</v>
      </c>
      <c r="AF36" s="120">
        <v>0</v>
      </c>
      <c r="AG36" s="118">
        <v>10.09646</v>
      </c>
      <c r="AH36" s="119">
        <v>15.2</v>
      </c>
      <c r="AI36" s="119">
        <v>10.39696</v>
      </c>
      <c r="AJ36" s="119">
        <v>11.52083</v>
      </c>
      <c r="AK36" s="120">
        <v>11.8</v>
      </c>
      <c r="AL36" s="118">
        <v>64.260000000000005</v>
      </c>
      <c r="AM36" s="120">
        <v>64.540000000000006</v>
      </c>
      <c r="AN36" s="118">
        <v>23.989000000000001</v>
      </c>
      <c r="AO36" s="124" t="s">
        <v>1443</v>
      </c>
      <c r="AP36" s="124" t="s">
        <v>1443</v>
      </c>
      <c r="AQ36" s="124" t="s">
        <v>1443</v>
      </c>
      <c r="AR36" s="119">
        <v>13.478870000000001</v>
      </c>
      <c r="AS36" s="119">
        <v>6.7561799999999996</v>
      </c>
      <c r="AT36" s="119">
        <v>48.488999999999997</v>
      </c>
      <c r="AU36" s="119">
        <v>16.474</v>
      </c>
      <c r="AV36" s="120">
        <v>14.384</v>
      </c>
      <c r="AW36" s="123">
        <v>5.258</v>
      </c>
    </row>
    <row r="37" spans="1:49" x14ac:dyDescent="0.3">
      <c r="A37" s="125" t="s">
        <v>775</v>
      </c>
      <c r="B37" s="118">
        <v>1.1000000000000001</v>
      </c>
      <c r="C37" s="119">
        <v>11</v>
      </c>
      <c r="D37" s="119">
        <v>11.9</v>
      </c>
      <c r="E37" s="119">
        <v>2</v>
      </c>
      <c r="F37" s="119">
        <v>20</v>
      </c>
      <c r="G37" s="120">
        <v>13</v>
      </c>
      <c r="H37" s="118">
        <v>46.5</v>
      </c>
      <c r="I37" s="120">
        <v>233</v>
      </c>
      <c r="J37" s="118">
        <v>14.73</v>
      </c>
      <c r="K37" s="119">
        <v>13.22</v>
      </c>
      <c r="L37" s="120">
        <v>11.378</v>
      </c>
      <c r="M37" s="121" t="s">
        <v>1443</v>
      </c>
      <c r="N37" s="122" t="s">
        <v>1443</v>
      </c>
      <c r="O37" s="123">
        <v>1.1499999999999999</v>
      </c>
      <c r="P37" s="118">
        <v>17.57</v>
      </c>
      <c r="Q37" s="119">
        <v>77.5</v>
      </c>
      <c r="R37" s="119">
        <v>87.81</v>
      </c>
      <c r="S37" s="120">
        <v>71.22</v>
      </c>
      <c r="T37" s="123">
        <v>231.845</v>
      </c>
      <c r="U37" s="123">
        <v>9.1300000000000008</v>
      </c>
      <c r="V37" s="118">
        <v>4.1100000000000003</v>
      </c>
      <c r="W37" s="119">
        <v>55.38</v>
      </c>
      <c r="X37" s="119">
        <v>30.65</v>
      </c>
      <c r="Y37" s="124" t="s">
        <v>1443</v>
      </c>
      <c r="Z37" s="122" t="s">
        <v>1443</v>
      </c>
      <c r="AA37" s="118">
        <v>8.3000000000000007</v>
      </c>
      <c r="AB37" s="120">
        <v>89.515000000000001</v>
      </c>
      <c r="AC37" s="118">
        <v>59.584000000000003</v>
      </c>
      <c r="AD37" s="119">
        <v>54.658000000000001</v>
      </c>
      <c r="AE37" s="119">
        <v>32.948</v>
      </c>
      <c r="AF37" s="120">
        <v>0</v>
      </c>
      <c r="AG37" s="118">
        <v>10.09646</v>
      </c>
      <c r="AH37" s="119">
        <v>15.2</v>
      </c>
      <c r="AI37" s="119">
        <v>10.39696</v>
      </c>
      <c r="AJ37" s="119">
        <v>11.52083</v>
      </c>
      <c r="AK37" s="120">
        <v>11.8</v>
      </c>
      <c r="AL37" s="118">
        <v>64.260000000000005</v>
      </c>
      <c r="AM37" s="120">
        <v>64.540000000000006</v>
      </c>
      <c r="AN37" s="118">
        <v>23.989000000000001</v>
      </c>
      <c r="AO37" s="124" t="s">
        <v>1443</v>
      </c>
      <c r="AP37" s="124" t="s">
        <v>1443</v>
      </c>
      <c r="AQ37" s="124" t="s">
        <v>1443</v>
      </c>
      <c r="AR37" s="119">
        <v>13.478870000000001</v>
      </c>
      <c r="AS37" s="119">
        <v>6.7561799999999996</v>
      </c>
      <c r="AT37" s="119">
        <v>48.488999999999997</v>
      </c>
      <c r="AU37" s="119">
        <v>16.474</v>
      </c>
      <c r="AV37" s="120">
        <v>14.384</v>
      </c>
      <c r="AW37" s="123">
        <v>5.258</v>
      </c>
    </row>
    <row r="38" spans="1:49" x14ac:dyDescent="0.3">
      <c r="A38" s="125" t="s">
        <v>776</v>
      </c>
      <c r="B38" s="118">
        <v>1.1000000000000001</v>
      </c>
      <c r="C38" s="119">
        <v>12</v>
      </c>
      <c r="D38" s="119">
        <v>12.9</v>
      </c>
      <c r="E38" s="119">
        <v>2</v>
      </c>
      <c r="F38" s="119">
        <v>10.8</v>
      </c>
      <c r="G38" s="120">
        <v>14</v>
      </c>
      <c r="H38" s="118">
        <v>55</v>
      </c>
      <c r="I38" s="120">
        <v>233</v>
      </c>
      <c r="J38" s="118">
        <v>14.8</v>
      </c>
      <c r="K38" s="119">
        <v>13.14</v>
      </c>
      <c r="L38" s="120">
        <v>11.459</v>
      </c>
      <c r="M38" s="121" t="s">
        <v>1443</v>
      </c>
      <c r="N38" s="122" t="s">
        <v>1443</v>
      </c>
      <c r="O38" s="123">
        <v>1.1499999999999999</v>
      </c>
      <c r="P38" s="118">
        <v>17.239999999999998</v>
      </c>
      <c r="Q38" s="119">
        <v>70.89</v>
      </c>
      <c r="R38" s="119">
        <v>86.96</v>
      </c>
      <c r="S38" s="120">
        <v>70.37</v>
      </c>
      <c r="T38" s="123">
        <v>212.64599999999999</v>
      </c>
      <c r="U38" s="123">
        <v>8.44</v>
      </c>
      <c r="V38" s="118">
        <v>4.49</v>
      </c>
      <c r="W38" s="119">
        <v>60.32</v>
      </c>
      <c r="X38" s="119">
        <v>38.56</v>
      </c>
      <c r="Y38" s="124" t="s">
        <v>1443</v>
      </c>
      <c r="Z38" s="122" t="s">
        <v>1443</v>
      </c>
      <c r="AA38" s="118">
        <v>12.25</v>
      </c>
      <c r="AB38" s="120">
        <v>93.465000000000003</v>
      </c>
      <c r="AC38" s="118">
        <v>59.485999999999997</v>
      </c>
      <c r="AD38" s="119">
        <v>53.570999999999998</v>
      </c>
      <c r="AE38" s="119">
        <v>33.313000000000002</v>
      </c>
      <c r="AF38" s="120">
        <v>0</v>
      </c>
      <c r="AG38" s="118">
        <v>10.09646</v>
      </c>
      <c r="AH38" s="119">
        <v>15.2</v>
      </c>
      <c r="AI38" s="119">
        <v>10.329789999999999</v>
      </c>
      <c r="AJ38" s="119">
        <v>11.52083</v>
      </c>
      <c r="AK38" s="120">
        <v>11.8</v>
      </c>
      <c r="AL38" s="118">
        <v>63.57</v>
      </c>
      <c r="AM38" s="120">
        <v>63.85</v>
      </c>
      <c r="AN38" s="118">
        <v>23.989000000000001</v>
      </c>
      <c r="AO38" s="124" t="s">
        <v>1443</v>
      </c>
      <c r="AP38" s="124" t="s">
        <v>1443</v>
      </c>
      <c r="AQ38" s="124" t="s">
        <v>1443</v>
      </c>
      <c r="AR38" s="119">
        <v>13.478870000000001</v>
      </c>
      <c r="AS38" s="119">
        <v>6.7561799999999996</v>
      </c>
      <c r="AT38" s="119">
        <v>48.488999999999997</v>
      </c>
      <c r="AU38" s="119">
        <v>16.474</v>
      </c>
      <c r="AV38" s="120">
        <v>14.384</v>
      </c>
      <c r="AW38" s="123">
        <v>5.6</v>
      </c>
    </row>
    <row r="39" spans="1:49" x14ac:dyDescent="0.3">
      <c r="A39" s="125" t="s">
        <v>777</v>
      </c>
      <c r="B39" s="118">
        <v>1.1000000000000001</v>
      </c>
      <c r="C39" s="119">
        <v>12</v>
      </c>
      <c r="D39" s="119">
        <v>12.9</v>
      </c>
      <c r="E39" s="119">
        <v>2</v>
      </c>
      <c r="F39" s="119">
        <v>10.8</v>
      </c>
      <c r="G39" s="120">
        <v>14</v>
      </c>
      <c r="H39" s="118">
        <v>55</v>
      </c>
      <c r="I39" s="120">
        <v>233</v>
      </c>
      <c r="J39" s="118">
        <v>14.8</v>
      </c>
      <c r="K39" s="119">
        <v>13.14</v>
      </c>
      <c r="L39" s="120">
        <v>11.459</v>
      </c>
      <c r="M39" s="121" t="s">
        <v>1443</v>
      </c>
      <c r="N39" s="122" t="s">
        <v>1443</v>
      </c>
      <c r="O39" s="123">
        <v>1.1499999999999999</v>
      </c>
      <c r="P39" s="118">
        <v>17.239999999999998</v>
      </c>
      <c r="Q39" s="119">
        <v>70.89</v>
      </c>
      <c r="R39" s="119">
        <v>86.96</v>
      </c>
      <c r="S39" s="120">
        <v>70.37</v>
      </c>
      <c r="T39" s="123">
        <v>212.64599999999999</v>
      </c>
      <c r="U39" s="123">
        <v>8.44</v>
      </c>
      <c r="V39" s="118">
        <v>4.49</v>
      </c>
      <c r="W39" s="119">
        <v>60.32</v>
      </c>
      <c r="X39" s="119">
        <v>38.56</v>
      </c>
      <c r="Y39" s="124" t="s">
        <v>1443</v>
      </c>
      <c r="Z39" s="122" t="s">
        <v>1443</v>
      </c>
      <c r="AA39" s="118">
        <v>12.25</v>
      </c>
      <c r="AB39" s="120">
        <v>93.465000000000003</v>
      </c>
      <c r="AC39" s="118">
        <v>59.485999999999997</v>
      </c>
      <c r="AD39" s="119">
        <v>53.570999999999998</v>
      </c>
      <c r="AE39" s="119">
        <v>33.313000000000002</v>
      </c>
      <c r="AF39" s="120">
        <v>0</v>
      </c>
      <c r="AG39" s="118">
        <v>10.09646</v>
      </c>
      <c r="AH39" s="119">
        <v>15.2</v>
      </c>
      <c r="AI39" s="119">
        <v>10.329789999999999</v>
      </c>
      <c r="AJ39" s="119">
        <v>11.52083</v>
      </c>
      <c r="AK39" s="120">
        <v>11.8</v>
      </c>
      <c r="AL39" s="118">
        <v>63.57</v>
      </c>
      <c r="AM39" s="120">
        <v>63.85</v>
      </c>
      <c r="AN39" s="118">
        <v>23.989000000000001</v>
      </c>
      <c r="AO39" s="124" t="s">
        <v>1443</v>
      </c>
      <c r="AP39" s="124" t="s">
        <v>1443</v>
      </c>
      <c r="AQ39" s="124" t="s">
        <v>1443</v>
      </c>
      <c r="AR39" s="119">
        <v>13.478870000000001</v>
      </c>
      <c r="AS39" s="119">
        <v>6.7561799999999996</v>
      </c>
      <c r="AT39" s="119">
        <v>48.488999999999997</v>
      </c>
      <c r="AU39" s="119">
        <v>16.474</v>
      </c>
      <c r="AV39" s="120">
        <v>14.384</v>
      </c>
      <c r="AW39" s="123">
        <v>5.6</v>
      </c>
    </row>
    <row r="40" spans="1:49" x14ac:dyDescent="0.3">
      <c r="A40" s="125" t="s">
        <v>778</v>
      </c>
      <c r="B40" s="118">
        <v>1.1000000000000001</v>
      </c>
      <c r="C40" s="119">
        <v>12</v>
      </c>
      <c r="D40" s="119">
        <v>12.9</v>
      </c>
      <c r="E40" s="119">
        <v>2</v>
      </c>
      <c r="F40" s="119">
        <v>7.3</v>
      </c>
      <c r="G40" s="120">
        <v>14</v>
      </c>
      <c r="H40" s="118">
        <v>60</v>
      </c>
      <c r="I40" s="120">
        <v>238</v>
      </c>
      <c r="J40" s="118">
        <v>14.72</v>
      </c>
      <c r="K40" s="119">
        <v>13.25</v>
      </c>
      <c r="L40" s="120">
        <v>15.253</v>
      </c>
      <c r="M40" s="121" t="s">
        <v>1443</v>
      </c>
      <c r="N40" s="122" t="s">
        <v>1443</v>
      </c>
      <c r="O40" s="123">
        <v>1.1499999999999999</v>
      </c>
      <c r="P40" s="118">
        <v>20.72</v>
      </c>
      <c r="Q40" s="119">
        <v>67.680000000000007</v>
      </c>
      <c r="R40" s="119">
        <v>86.13</v>
      </c>
      <c r="S40" s="120">
        <v>69.540000000000006</v>
      </c>
      <c r="T40" s="123">
        <v>180.376</v>
      </c>
      <c r="U40" s="123">
        <v>8.23</v>
      </c>
      <c r="V40" s="118">
        <v>3.74</v>
      </c>
      <c r="W40" s="119">
        <v>60.82</v>
      </c>
      <c r="X40" s="119">
        <v>40.21</v>
      </c>
      <c r="Y40" s="124" t="s">
        <v>1443</v>
      </c>
      <c r="Z40" s="122" t="s">
        <v>1443</v>
      </c>
      <c r="AA40" s="118">
        <v>10.54</v>
      </c>
      <c r="AB40" s="120">
        <v>80.822000000000003</v>
      </c>
      <c r="AC40" s="118">
        <v>58.133000000000003</v>
      </c>
      <c r="AD40" s="119">
        <v>53.731999999999999</v>
      </c>
      <c r="AE40" s="119">
        <v>32.567999999999998</v>
      </c>
      <c r="AF40" s="120">
        <v>0</v>
      </c>
      <c r="AG40" s="118">
        <v>10.09646</v>
      </c>
      <c r="AH40" s="119">
        <v>15.2</v>
      </c>
      <c r="AI40" s="119">
        <v>10.27172</v>
      </c>
      <c r="AJ40" s="119">
        <v>11.52083</v>
      </c>
      <c r="AK40" s="120">
        <v>12.8</v>
      </c>
      <c r="AL40" s="118">
        <v>63.41</v>
      </c>
      <c r="AM40" s="120">
        <v>63.7</v>
      </c>
      <c r="AN40" s="118">
        <v>23.989000000000001</v>
      </c>
      <c r="AO40" s="124" t="s">
        <v>1443</v>
      </c>
      <c r="AP40" s="124" t="s">
        <v>1443</v>
      </c>
      <c r="AQ40" s="124" t="s">
        <v>1443</v>
      </c>
      <c r="AR40" s="119">
        <v>13.478870000000001</v>
      </c>
      <c r="AS40" s="119">
        <v>6.7561799999999996</v>
      </c>
      <c r="AT40" s="119">
        <v>48.488999999999997</v>
      </c>
      <c r="AU40" s="119">
        <v>16.474</v>
      </c>
      <c r="AV40" s="120">
        <v>14.206</v>
      </c>
      <c r="AW40" s="123">
        <v>6.024</v>
      </c>
    </row>
    <row r="41" spans="1:49" x14ac:dyDescent="0.3">
      <c r="A41" s="125" t="s">
        <v>779</v>
      </c>
      <c r="B41" s="118">
        <v>1.1000000000000001</v>
      </c>
      <c r="C41" s="119">
        <v>12</v>
      </c>
      <c r="D41" s="119">
        <v>12.9</v>
      </c>
      <c r="E41" s="119">
        <v>2</v>
      </c>
      <c r="F41" s="119">
        <v>7.3</v>
      </c>
      <c r="G41" s="120">
        <v>14</v>
      </c>
      <c r="H41" s="118">
        <v>60</v>
      </c>
      <c r="I41" s="120">
        <v>238</v>
      </c>
      <c r="J41" s="118">
        <v>14.72</v>
      </c>
      <c r="K41" s="119">
        <v>13.25</v>
      </c>
      <c r="L41" s="120">
        <v>15.253</v>
      </c>
      <c r="M41" s="121" t="s">
        <v>1443</v>
      </c>
      <c r="N41" s="122" t="s">
        <v>1443</v>
      </c>
      <c r="O41" s="123">
        <v>1.1499999999999999</v>
      </c>
      <c r="P41" s="118">
        <v>20.72</v>
      </c>
      <c r="Q41" s="119">
        <v>67.680000000000007</v>
      </c>
      <c r="R41" s="119">
        <v>86.13</v>
      </c>
      <c r="S41" s="120">
        <v>69.540000000000006</v>
      </c>
      <c r="T41" s="123">
        <v>180.376</v>
      </c>
      <c r="U41" s="123">
        <v>8.23</v>
      </c>
      <c r="V41" s="118">
        <v>3.74</v>
      </c>
      <c r="W41" s="119">
        <v>60.82</v>
      </c>
      <c r="X41" s="119">
        <v>40.21</v>
      </c>
      <c r="Y41" s="124" t="s">
        <v>1443</v>
      </c>
      <c r="Z41" s="122" t="s">
        <v>1443</v>
      </c>
      <c r="AA41" s="118">
        <v>10.54</v>
      </c>
      <c r="AB41" s="120">
        <v>80.822000000000003</v>
      </c>
      <c r="AC41" s="118">
        <v>58.133000000000003</v>
      </c>
      <c r="AD41" s="119">
        <v>53.731999999999999</v>
      </c>
      <c r="AE41" s="119">
        <v>32.567999999999998</v>
      </c>
      <c r="AF41" s="120">
        <v>0</v>
      </c>
      <c r="AG41" s="118">
        <v>10.09646</v>
      </c>
      <c r="AH41" s="119">
        <v>15.2</v>
      </c>
      <c r="AI41" s="119">
        <v>10.27172</v>
      </c>
      <c r="AJ41" s="119">
        <v>11.52083</v>
      </c>
      <c r="AK41" s="120">
        <v>12.8</v>
      </c>
      <c r="AL41" s="118">
        <v>63.41</v>
      </c>
      <c r="AM41" s="120">
        <v>63.7</v>
      </c>
      <c r="AN41" s="118">
        <v>23.989000000000001</v>
      </c>
      <c r="AO41" s="124" t="s">
        <v>1443</v>
      </c>
      <c r="AP41" s="124" t="s">
        <v>1443</v>
      </c>
      <c r="AQ41" s="124" t="s">
        <v>1443</v>
      </c>
      <c r="AR41" s="119">
        <v>13.478870000000001</v>
      </c>
      <c r="AS41" s="119">
        <v>6.7561799999999996</v>
      </c>
      <c r="AT41" s="119">
        <v>48.488999999999997</v>
      </c>
      <c r="AU41" s="119">
        <v>16.474</v>
      </c>
      <c r="AV41" s="120">
        <v>14.206</v>
      </c>
      <c r="AW41" s="123">
        <v>6.024</v>
      </c>
    </row>
    <row r="42" spans="1:49" x14ac:dyDescent="0.3">
      <c r="A42" s="125" t="s">
        <v>780</v>
      </c>
      <c r="B42" s="118">
        <v>1.1000000000000001</v>
      </c>
      <c r="C42" s="119">
        <v>12</v>
      </c>
      <c r="D42" s="119">
        <v>12.9</v>
      </c>
      <c r="E42" s="119">
        <v>2</v>
      </c>
      <c r="F42" s="119">
        <v>7.3</v>
      </c>
      <c r="G42" s="120">
        <v>14</v>
      </c>
      <c r="H42" s="118">
        <v>55</v>
      </c>
      <c r="I42" s="120">
        <v>235</v>
      </c>
      <c r="J42" s="118">
        <v>14.79</v>
      </c>
      <c r="K42" s="119">
        <v>13.15</v>
      </c>
      <c r="L42" s="120">
        <v>15.443</v>
      </c>
      <c r="M42" s="121" t="s">
        <v>1443</v>
      </c>
      <c r="N42" s="122" t="s">
        <v>1443</v>
      </c>
      <c r="O42" s="123">
        <v>1.1499999999999999</v>
      </c>
      <c r="P42" s="118">
        <v>49.92</v>
      </c>
      <c r="Q42" s="119">
        <v>67.680000000000007</v>
      </c>
      <c r="R42" s="119">
        <v>86.13</v>
      </c>
      <c r="S42" s="120">
        <v>69.86</v>
      </c>
      <c r="T42" s="123">
        <v>184.97399999999999</v>
      </c>
      <c r="U42" s="123">
        <v>8.3000000000000007</v>
      </c>
      <c r="V42" s="118">
        <v>3.74</v>
      </c>
      <c r="W42" s="119">
        <v>58.72</v>
      </c>
      <c r="X42" s="119">
        <v>39.340000000000003</v>
      </c>
      <c r="Y42" s="124" t="s">
        <v>1443</v>
      </c>
      <c r="Z42" s="122" t="s">
        <v>1443</v>
      </c>
      <c r="AA42" s="118">
        <v>9.7200000000000006</v>
      </c>
      <c r="AB42" s="120">
        <v>81.558999999999997</v>
      </c>
      <c r="AC42" s="118">
        <v>58.423000000000002</v>
      </c>
      <c r="AD42" s="119">
        <v>54.593000000000004</v>
      </c>
      <c r="AE42" s="119">
        <v>31.163</v>
      </c>
      <c r="AF42" s="120">
        <v>0</v>
      </c>
      <c r="AG42" s="118">
        <v>10.09646</v>
      </c>
      <c r="AH42" s="119">
        <v>15.4</v>
      </c>
      <c r="AI42" s="119">
        <v>10.322039999999999</v>
      </c>
      <c r="AJ42" s="119">
        <v>11.52083</v>
      </c>
      <c r="AK42" s="120">
        <v>13.1</v>
      </c>
      <c r="AL42" s="118">
        <v>63.31</v>
      </c>
      <c r="AM42" s="120">
        <v>63.6</v>
      </c>
      <c r="AN42" s="118">
        <v>23.989000000000001</v>
      </c>
      <c r="AO42" s="124" t="s">
        <v>1443</v>
      </c>
      <c r="AP42" s="124" t="s">
        <v>1443</v>
      </c>
      <c r="AQ42" s="124" t="s">
        <v>1443</v>
      </c>
      <c r="AR42" s="119">
        <v>13.478870000000001</v>
      </c>
      <c r="AS42" s="119">
        <v>6.7561799999999996</v>
      </c>
      <c r="AT42" s="119">
        <v>48.488999999999997</v>
      </c>
      <c r="AU42" s="119">
        <v>16.474</v>
      </c>
      <c r="AV42" s="120">
        <v>13.98</v>
      </c>
      <c r="AW42" s="123">
        <v>6.4119999999999999</v>
      </c>
    </row>
    <row r="43" spans="1:49" x14ac:dyDescent="0.3">
      <c r="A43" s="125" t="s">
        <v>781</v>
      </c>
      <c r="B43" s="118">
        <v>1.1000000000000001</v>
      </c>
      <c r="C43" s="119">
        <v>12</v>
      </c>
      <c r="D43" s="119">
        <v>12.9</v>
      </c>
      <c r="E43" s="119">
        <v>2</v>
      </c>
      <c r="F43" s="119">
        <v>7.3</v>
      </c>
      <c r="G43" s="120">
        <v>14</v>
      </c>
      <c r="H43" s="118">
        <v>55</v>
      </c>
      <c r="I43" s="120">
        <v>235</v>
      </c>
      <c r="J43" s="118">
        <v>14.79</v>
      </c>
      <c r="K43" s="119">
        <v>13.15</v>
      </c>
      <c r="L43" s="120">
        <v>15.443</v>
      </c>
      <c r="M43" s="121" t="s">
        <v>1443</v>
      </c>
      <c r="N43" s="122" t="s">
        <v>1443</v>
      </c>
      <c r="O43" s="123">
        <v>1.1499999999999999</v>
      </c>
      <c r="P43" s="118">
        <v>49.92</v>
      </c>
      <c r="Q43" s="119">
        <v>67.680000000000007</v>
      </c>
      <c r="R43" s="119">
        <v>86.13</v>
      </c>
      <c r="S43" s="120">
        <v>69.86</v>
      </c>
      <c r="T43" s="123">
        <v>184.97399999999999</v>
      </c>
      <c r="U43" s="123">
        <v>8.3000000000000007</v>
      </c>
      <c r="V43" s="118">
        <v>3.74</v>
      </c>
      <c r="W43" s="119">
        <v>58.72</v>
      </c>
      <c r="X43" s="119">
        <v>39.340000000000003</v>
      </c>
      <c r="Y43" s="124" t="s">
        <v>1443</v>
      </c>
      <c r="Z43" s="122" t="s">
        <v>1443</v>
      </c>
      <c r="AA43" s="118">
        <v>9.7200000000000006</v>
      </c>
      <c r="AB43" s="120">
        <v>81.558999999999997</v>
      </c>
      <c r="AC43" s="118">
        <v>58.423000000000002</v>
      </c>
      <c r="AD43" s="119">
        <v>54.593000000000004</v>
      </c>
      <c r="AE43" s="119">
        <v>31.163</v>
      </c>
      <c r="AF43" s="120">
        <v>0</v>
      </c>
      <c r="AG43" s="118">
        <v>10.09646</v>
      </c>
      <c r="AH43" s="119">
        <v>15.4</v>
      </c>
      <c r="AI43" s="119">
        <v>10.322039999999999</v>
      </c>
      <c r="AJ43" s="119">
        <v>11.52083</v>
      </c>
      <c r="AK43" s="120">
        <v>13.1</v>
      </c>
      <c r="AL43" s="118">
        <v>63.31</v>
      </c>
      <c r="AM43" s="120">
        <v>63.6</v>
      </c>
      <c r="AN43" s="118">
        <v>23.989000000000001</v>
      </c>
      <c r="AO43" s="124" t="s">
        <v>1443</v>
      </c>
      <c r="AP43" s="124" t="s">
        <v>1443</v>
      </c>
      <c r="AQ43" s="124" t="s">
        <v>1443</v>
      </c>
      <c r="AR43" s="119">
        <v>13.478870000000001</v>
      </c>
      <c r="AS43" s="119">
        <v>6.7561799999999996</v>
      </c>
      <c r="AT43" s="119">
        <v>48.488999999999997</v>
      </c>
      <c r="AU43" s="119">
        <v>16.474</v>
      </c>
      <c r="AV43" s="120">
        <v>13.98</v>
      </c>
      <c r="AW43" s="123">
        <v>6.4119999999999999</v>
      </c>
    </row>
    <row r="44" spans="1:49" x14ac:dyDescent="0.3">
      <c r="A44" s="125" t="s">
        <v>782</v>
      </c>
      <c r="B44" s="118">
        <v>1.1000000000000001</v>
      </c>
      <c r="C44" s="119">
        <v>12</v>
      </c>
      <c r="D44" s="119">
        <v>12.9</v>
      </c>
      <c r="E44" s="119">
        <v>2</v>
      </c>
      <c r="F44" s="119">
        <v>8.1</v>
      </c>
      <c r="G44" s="120">
        <v>14</v>
      </c>
      <c r="H44" s="118">
        <v>50</v>
      </c>
      <c r="I44" s="120">
        <v>215</v>
      </c>
      <c r="J44" s="118">
        <v>15.31</v>
      </c>
      <c r="K44" s="119">
        <v>13.28</v>
      </c>
      <c r="L44" s="120">
        <v>15.477</v>
      </c>
      <c r="M44" s="121" t="s">
        <v>1443</v>
      </c>
      <c r="N44" s="122" t="s">
        <v>1443</v>
      </c>
      <c r="O44" s="123">
        <v>1.1499999999999999</v>
      </c>
      <c r="P44" s="118">
        <v>50.56</v>
      </c>
      <c r="Q44" s="119">
        <v>67.680000000000007</v>
      </c>
      <c r="R44" s="119">
        <v>85.29</v>
      </c>
      <c r="S44" s="120">
        <v>69.02</v>
      </c>
      <c r="T44" s="123">
        <v>182.24100000000001</v>
      </c>
      <c r="U44" s="123">
        <v>8.6300000000000008</v>
      </c>
      <c r="V44" s="118">
        <v>3.05</v>
      </c>
      <c r="W44" s="119">
        <v>51.12</v>
      </c>
      <c r="X44" s="119">
        <v>32.659999999999997</v>
      </c>
      <c r="Y44" s="124" t="s">
        <v>1443</v>
      </c>
      <c r="Z44" s="122" t="s">
        <v>1443</v>
      </c>
      <c r="AA44" s="118">
        <v>12.69</v>
      </c>
      <c r="AB44" s="120">
        <v>84.534000000000006</v>
      </c>
      <c r="AC44" s="118">
        <v>59.28</v>
      </c>
      <c r="AD44" s="119">
        <v>54.53</v>
      </c>
      <c r="AE44" s="119">
        <v>30.294</v>
      </c>
      <c r="AF44" s="120">
        <v>0</v>
      </c>
      <c r="AG44" s="118">
        <v>10.09646</v>
      </c>
      <c r="AH44" s="119">
        <v>17.5</v>
      </c>
      <c r="AI44" s="119">
        <v>10.0265</v>
      </c>
      <c r="AJ44" s="119">
        <v>11.52083</v>
      </c>
      <c r="AK44" s="120">
        <v>12.8</v>
      </c>
      <c r="AL44" s="118">
        <v>61.29</v>
      </c>
      <c r="AM44" s="120">
        <v>61.58</v>
      </c>
      <c r="AN44" s="118">
        <v>23.989000000000001</v>
      </c>
      <c r="AO44" s="124" t="s">
        <v>1443</v>
      </c>
      <c r="AP44" s="124" t="s">
        <v>1443</v>
      </c>
      <c r="AQ44" s="124" t="s">
        <v>1443</v>
      </c>
      <c r="AR44" s="119">
        <v>13.478870000000001</v>
      </c>
      <c r="AS44" s="119">
        <v>6.7561799999999996</v>
      </c>
      <c r="AT44" s="119">
        <v>48.488999999999997</v>
      </c>
      <c r="AU44" s="119">
        <v>16.474</v>
      </c>
      <c r="AV44" s="120">
        <v>14.286</v>
      </c>
      <c r="AW44" s="123">
        <v>6.6719999999999997</v>
      </c>
    </row>
    <row r="45" spans="1:49" x14ac:dyDescent="0.3">
      <c r="A45" s="125" t="s">
        <v>783</v>
      </c>
      <c r="B45" s="118">
        <v>1.1000000000000001</v>
      </c>
      <c r="C45" s="119">
        <v>12</v>
      </c>
      <c r="D45" s="119">
        <v>12.9</v>
      </c>
      <c r="E45" s="119">
        <v>2</v>
      </c>
      <c r="F45" s="119">
        <v>8.1</v>
      </c>
      <c r="G45" s="120">
        <v>14</v>
      </c>
      <c r="H45" s="118">
        <v>50</v>
      </c>
      <c r="I45" s="120">
        <v>215</v>
      </c>
      <c r="J45" s="118">
        <v>15.31</v>
      </c>
      <c r="K45" s="119">
        <v>13.28</v>
      </c>
      <c r="L45" s="120">
        <v>15.477</v>
      </c>
      <c r="M45" s="121" t="s">
        <v>1443</v>
      </c>
      <c r="N45" s="122" t="s">
        <v>1443</v>
      </c>
      <c r="O45" s="123">
        <v>1.1499999999999999</v>
      </c>
      <c r="P45" s="118">
        <v>50.56</v>
      </c>
      <c r="Q45" s="119">
        <v>67.680000000000007</v>
      </c>
      <c r="R45" s="119">
        <v>85.29</v>
      </c>
      <c r="S45" s="120">
        <v>69.02</v>
      </c>
      <c r="T45" s="123">
        <v>182.24100000000001</v>
      </c>
      <c r="U45" s="123">
        <v>8.6300000000000008</v>
      </c>
      <c r="V45" s="118">
        <v>3.05</v>
      </c>
      <c r="W45" s="119">
        <v>51.12</v>
      </c>
      <c r="X45" s="119">
        <v>32.659999999999997</v>
      </c>
      <c r="Y45" s="124" t="s">
        <v>1443</v>
      </c>
      <c r="Z45" s="122" t="s">
        <v>1443</v>
      </c>
      <c r="AA45" s="118">
        <v>12.69</v>
      </c>
      <c r="AB45" s="120">
        <v>84.534000000000006</v>
      </c>
      <c r="AC45" s="118">
        <v>59.28</v>
      </c>
      <c r="AD45" s="119">
        <v>54.53</v>
      </c>
      <c r="AE45" s="119">
        <v>30.294</v>
      </c>
      <c r="AF45" s="120">
        <v>0</v>
      </c>
      <c r="AG45" s="118">
        <v>10.09646</v>
      </c>
      <c r="AH45" s="119">
        <v>17.5</v>
      </c>
      <c r="AI45" s="119">
        <v>10.0265</v>
      </c>
      <c r="AJ45" s="119">
        <v>11.52083</v>
      </c>
      <c r="AK45" s="120">
        <v>12.8</v>
      </c>
      <c r="AL45" s="118">
        <v>61.29</v>
      </c>
      <c r="AM45" s="120">
        <v>61.58</v>
      </c>
      <c r="AN45" s="118">
        <v>23.989000000000001</v>
      </c>
      <c r="AO45" s="124" t="s">
        <v>1443</v>
      </c>
      <c r="AP45" s="124" t="s">
        <v>1443</v>
      </c>
      <c r="AQ45" s="124" t="s">
        <v>1443</v>
      </c>
      <c r="AR45" s="119">
        <v>13.478870000000001</v>
      </c>
      <c r="AS45" s="119">
        <v>6.7561799999999996</v>
      </c>
      <c r="AT45" s="119">
        <v>48.488999999999997</v>
      </c>
      <c r="AU45" s="119">
        <v>16.474</v>
      </c>
      <c r="AV45" s="120">
        <v>14.286</v>
      </c>
      <c r="AW45" s="123">
        <v>6.6719999999999997</v>
      </c>
    </row>
    <row r="46" spans="1:49" x14ac:dyDescent="0.3">
      <c r="A46" s="125" t="s">
        <v>784</v>
      </c>
      <c r="B46" s="118">
        <v>1.1000000000000001</v>
      </c>
      <c r="C46" s="119">
        <v>12</v>
      </c>
      <c r="D46" s="119">
        <v>12.9</v>
      </c>
      <c r="E46" s="119">
        <v>2</v>
      </c>
      <c r="F46" s="119">
        <v>13.5</v>
      </c>
      <c r="G46" s="120">
        <v>14</v>
      </c>
      <c r="H46" s="118">
        <v>45</v>
      </c>
      <c r="I46" s="120">
        <v>215</v>
      </c>
      <c r="J46" s="118">
        <v>15.3</v>
      </c>
      <c r="K46" s="119">
        <v>13.27</v>
      </c>
      <c r="L46" s="120">
        <v>15.445</v>
      </c>
      <c r="M46" s="121" t="s">
        <v>1443</v>
      </c>
      <c r="N46" s="122" t="s">
        <v>1443</v>
      </c>
      <c r="O46" s="123">
        <v>1.1499999999999999</v>
      </c>
      <c r="P46" s="118">
        <v>50.56</v>
      </c>
      <c r="Q46" s="119">
        <v>67.680000000000007</v>
      </c>
      <c r="R46" s="119">
        <v>86.13</v>
      </c>
      <c r="S46" s="120">
        <v>69.86</v>
      </c>
      <c r="T46" s="123">
        <v>191.983</v>
      </c>
      <c r="U46" s="123">
        <v>8.9499999999999993</v>
      </c>
      <c r="V46" s="118">
        <v>3.74</v>
      </c>
      <c r="W46" s="119">
        <v>44.75</v>
      </c>
      <c r="X46" s="119">
        <v>27.88</v>
      </c>
      <c r="Y46" s="124" t="s">
        <v>1443</v>
      </c>
      <c r="Z46" s="122" t="s">
        <v>1443</v>
      </c>
      <c r="AA46" s="118">
        <v>12.36</v>
      </c>
      <c r="AB46" s="120">
        <v>84.203999999999994</v>
      </c>
      <c r="AC46" s="118">
        <v>59.002000000000002</v>
      </c>
      <c r="AD46" s="119">
        <v>55.537999999999997</v>
      </c>
      <c r="AE46" s="119">
        <v>30.716999999999999</v>
      </c>
      <c r="AF46" s="120">
        <v>0</v>
      </c>
      <c r="AG46" s="118">
        <v>10.09646</v>
      </c>
      <c r="AH46" s="119">
        <v>21</v>
      </c>
      <c r="AI46" s="119">
        <v>10.0443</v>
      </c>
      <c r="AJ46" s="119">
        <v>11.52083</v>
      </c>
      <c r="AK46" s="120">
        <v>12.9</v>
      </c>
      <c r="AL46" s="118">
        <v>61.03</v>
      </c>
      <c r="AM46" s="120">
        <v>61.32</v>
      </c>
      <c r="AN46" s="118">
        <v>23.989000000000001</v>
      </c>
      <c r="AO46" s="124" t="s">
        <v>1443</v>
      </c>
      <c r="AP46" s="124" t="s">
        <v>1443</v>
      </c>
      <c r="AQ46" s="124" t="s">
        <v>1443</v>
      </c>
      <c r="AR46" s="119">
        <v>13.478870000000001</v>
      </c>
      <c r="AS46" s="119">
        <v>6.7561799999999996</v>
      </c>
      <c r="AT46" s="119">
        <v>48.488999999999997</v>
      </c>
      <c r="AU46" s="119">
        <v>16.474</v>
      </c>
      <c r="AV46" s="120">
        <v>14.206</v>
      </c>
      <c r="AW46" s="123">
        <v>6.71</v>
      </c>
    </row>
    <row r="47" spans="1:49" x14ac:dyDescent="0.3">
      <c r="A47" s="125" t="s">
        <v>785</v>
      </c>
      <c r="B47" s="118">
        <v>1.1000000000000001</v>
      </c>
      <c r="C47" s="119">
        <v>12</v>
      </c>
      <c r="D47" s="119">
        <v>12.9</v>
      </c>
      <c r="E47" s="119">
        <v>2</v>
      </c>
      <c r="F47" s="119">
        <v>13.5</v>
      </c>
      <c r="G47" s="120">
        <v>14</v>
      </c>
      <c r="H47" s="118">
        <v>45</v>
      </c>
      <c r="I47" s="120">
        <v>215</v>
      </c>
      <c r="J47" s="118">
        <v>15.3</v>
      </c>
      <c r="K47" s="119">
        <v>13.27</v>
      </c>
      <c r="L47" s="120">
        <v>15.445</v>
      </c>
      <c r="M47" s="121" t="s">
        <v>1443</v>
      </c>
      <c r="N47" s="122" t="s">
        <v>1443</v>
      </c>
      <c r="O47" s="123">
        <v>1.1499999999999999</v>
      </c>
      <c r="P47" s="118">
        <v>50.56</v>
      </c>
      <c r="Q47" s="119">
        <v>67.680000000000007</v>
      </c>
      <c r="R47" s="119">
        <v>86.13</v>
      </c>
      <c r="S47" s="120">
        <v>69.86</v>
      </c>
      <c r="T47" s="123">
        <v>191.983</v>
      </c>
      <c r="U47" s="123">
        <v>8.9499999999999993</v>
      </c>
      <c r="V47" s="118">
        <v>3.74</v>
      </c>
      <c r="W47" s="119">
        <v>44.75</v>
      </c>
      <c r="X47" s="119">
        <v>27.88</v>
      </c>
      <c r="Y47" s="124" t="s">
        <v>1443</v>
      </c>
      <c r="Z47" s="122" t="s">
        <v>1443</v>
      </c>
      <c r="AA47" s="118">
        <v>12.36</v>
      </c>
      <c r="AB47" s="120">
        <v>84.203999999999994</v>
      </c>
      <c r="AC47" s="118">
        <v>59.002000000000002</v>
      </c>
      <c r="AD47" s="119">
        <v>55.537999999999997</v>
      </c>
      <c r="AE47" s="119">
        <v>30.716999999999999</v>
      </c>
      <c r="AF47" s="120">
        <v>0</v>
      </c>
      <c r="AG47" s="118">
        <v>10.09646</v>
      </c>
      <c r="AH47" s="119">
        <v>21</v>
      </c>
      <c r="AI47" s="119">
        <v>10.0443</v>
      </c>
      <c r="AJ47" s="119">
        <v>11.52083</v>
      </c>
      <c r="AK47" s="120">
        <v>12.9</v>
      </c>
      <c r="AL47" s="118">
        <v>61.03</v>
      </c>
      <c r="AM47" s="120">
        <v>61.32</v>
      </c>
      <c r="AN47" s="118">
        <v>23.989000000000001</v>
      </c>
      <c r="AO47" s="124" t="s">
        <v>1443</v>
      </c>
      <c r="AP47" s="124" t="s">
        <v>1443</v>
      </c>
      <c r="AQ47" s="124" t="s">
        <v>1443</v>
      </c>
      <c r="AR47" s="119">
        <v>13.478870000000001</v>
      </c>
      <c r="AS47" s="119">
        <v>6.7561799999999996</v>
      </c>
      <c r="AT47" s="119">
        <v>48.488999999999997</v>
      </c>
      <c r="AU47" s="119">
        <v>16.474</v>
      </c>
      <c r="AV47" s="120">
        <v>14.206</v>
      </c>
      <c r="AW47" s="123">
        <v>6.71</v>
      </c>
    </row>
    <row r="48" spans="1:49" x14ac:dyDescent="0.3">
      <c r="A48" s="125" t="s">
        <v>786</v>
      </c>
      <c r="B48" s="118">
        <v>1.1000000000000001</v>
      </c>
      <c r="C48" s="119">
        <v>12.5</v>
      </c>
      <c r="D48" s="119">
        <v>13.4</v>
      </c>
      <c r="E48" s="119">
        <v>2</v>
      </c>
      <c r="F48" s="119">
        <v>27</v>
      </c>
      <c r="G48" s="120">
        <v>14.5</v>
      </c>
      <c r="H48" s="118">
        <v>36.4</v>
      </c>
      <c r="I48" s="120">
        <v>210</v>
      </c>
      <c r="J48" s="118">
        <v>15.24</v>
      </c>
      <c r="K48" s="119">
        <v>13.25</v>
      </c>
      <c r="L48" s="120">
        <v>16.965</v>
      </c>
      <c r="M48" s="118">
        <v>1.07</v>
      </c>
      <c r="N48" s="120">
        <v>176.13</v>
      </c>
      <c r="O48" s="123">
        <v>1.1499999999999999</v>
      </c>
      <c r="P48" s="118">
        <v>50.56</v>
      </c>
      <c r="Q48" s="119">
        <v>67.680000000000007</v>
      </c>
      <c r="R48" s="119">
        <v>88.65</v>
      </c>
      <c r="S48" s="120">
        <v>72.7</v>
      </c>
      <c r="T48" s="123">
        <v>211.04400000000001</v>
      </c>
      <c r="U48" s="123">
        <v>9.25</v>
      </c>
      <c r="V48" s="118">
        <v>2.72</v>
      </c>
      <c r="W48" s="119">
        <v>42.53</v>
      </c>
      <c r="X48" s="119">
        <v>21.94</v>
      </c>
      <c r="Y48" s="124" t="s">
        <v>1443</v>
      </c>
      <c r="Z48" s="122" t="s">
        <v>1443</v>
      </c>
      <c r="AA48" s="118">
        <v>11.78</v>
      </c>
      <c r="AB48" s="120">
        <v>96.111000000000004</v>
      </c>
      <c r="AC48" s="118">
        <v>60.036999999999999</v>
      </c>
      <c r="AD48" s="119">
        <v>55.991</v>
      </c>
      <c r="AE48" s="119">
        <v>29.667999999999999</v>
      </c>
      <c r="AF48" s="120">
        <v>0</v>
      </c>
      <c r="AG48" s="118">
        <v>10.09646</v>
      </c>
      <c r="AH48" s="119">
        <v>21</v>
      </c>
      <c r="AI48" s="119">
        <v>9.9755000000000003</v>
      </c>
      <c r="AJ48" s="119">
        <v>11.52083</v>
      </c>
      <c r="AK48" s="120">
        <v>13.5</v>
      </c>
      <c r="AL48" s="118">
        <v>60.92</v>
      </c>
      <c r="AM48" s="120">
        <v>61.21</v>
      </c>
      <c r="AN48" s="118">
        <v>23.989000000000001</v>
      </c>
      <c r="AO48" s="124" t="s">
        <v>1443</v>
      </c>
      <c r="AP48" s="124" t="s">
        <v>1443</v>
      </c>
      <c r="AQ48" s="124" t="s">
        <v>1443</v>
      </c>
      <c r="AR48" s="119">
        <v>13.478870000000001</v>
      </c>
      <c r="AS48" s="119">
        <v>6.7561799999999996</v>
      </c>
      <c r="AT48" s="119">
        <v>48.488999999999997</v>
      </c>
      <c r="AU48" s="119">
        <v>16.474</v>
      </c>
      <c r="AV48" s="120">
        <v>14.507</v>
      </c>
      <c r="AW48" s="123">
        <v>6.7469999999999999</v>
      </c>
    </row>
    <row r="49" spans="1:49" x14ac:dyDescent="0.3">
      <c r="A49" s="125" t="s">
        <v>787</v>
      </c>
      <c r="B49" s="118">
        <v>1.1000000000000001</v>
      </c>
      <c r="C49" s="119">
        <v>12.5</v>
      </c>
      <c r="D49" s="119">
        <v>13.4</v>
      </c>
      <c r="E49" s="119">
        <v>2</v>
      </c>
      <c r="F49" s="119">
        <v>27</v>
      </c>
      <c r="G49" s="120">
        <v>14.5</v>
      </c>
      <c r="H49" s="118">
        <v>36.4</v>
      </c>
      <c r="I49" s="120">
        <v>210</v>
      </c>
      <c r="J49" s="118">
        <v>15.24</v>
      </c>
      <c r="K49" s="119">
        <v>13.25</v>
      </c>
      <c r="L49" s="120">
        <v>16.965</v>
      </c>
      <c r="M49" s="118">
        <v>1.07</v>
      </c>
      <c r="N49" s="120">
        <v>176.13</v>
      </c>
      <c r="O49" s="123">
        <v>1.1499999999999999</v>
      </c>
      <c r="P49" s="118">
        <v>50.56</v>
      </c>
      <c r="Q49" s="119">
        <v>67.680000000000007</v>
      </c>
      <c r="R49" s="119">
        <v>88.65</v>
      </c>
      <c r="S49" s="120">
        <v>72.7</v>
      </c>
      <c r="T49" s="123">
        <v>211.04400000000001</v>
      </c>
      <c r="U49" s="123">
        <v>9.25</v>
      </c>
      <c r="V49" s="118">
        <v>2.72</v>
      </c>
      <c r="W49" s="119">
        <v>42.53</v>
      </c>
      <c r="X49" s="119">
        <v>21.94</v>
      </c>
      <c r="Y49" s="124" t="s">
        <v>1443</v>
      </c>
      <c r="Z49" s="122" t="s">
        <v>1443</v>
      </c>
      <c r="AA49" s="118">
        <v>11.78</v>
      </c>
      <c r="AB49" s="120">
        <v>96.111000000000004</v>
      </c>
      <c r="AC49" s="118">
        <v>60.036999999999999</v>
      </c>
      <c r="AD49" s="119">
        <v>55.991</v>
      </c>
      <c r="AE49" s="119">
        <v>29.667999999999999</v>
      </c>
      <c r="AF49" s="120">
        <v>0</v>
      </c>
      <c r="AG49" s="118">
        <v>10.09646</v>
      </c>
      <c r="AH49" s="119">
        <v>21</v>
      </c>
      <c r="AI49" s="119">
        <v>9.9755000000000003</v>
      </c>
      <c r="AJ49" s="119">
        <v>11.52083</v>
      </c>
      <c r="AK49" s="120">
        <v>13.5</v>
      </c>
      <c r="AL49" s="118">
        <v>60.92</v>
      </c>
      <c r="AM49" s="120">
        <v>61.21</v>
      </c>
      <c r="AN49" s="118">
        <v>23.989000000000001</v>
      </c>
      <c r="AO49" s="124" t="s">
        <v>1443</v>
      </c>
      <c r="AP49" s="124" t="s">
        <v>1443</v>
      </c>
      <c r="AQ49" s="124" t="s">
        <v>1443</v>
      </c>
      <c r="AR49" s="119">
        <v>13.478870000000001</v>
      </c>
      <c r="AS49" s="119">
        <v>6.7561799999999996</v>
      </c>
      <c r="AT49" s="119">
        <v>48.488999999999997</v>
      </c>
      <c r="AU49" s="119">
        <v>16.474</v>
      </c>
      <c r="AV49" s="120">
        <v>14.507</v>
      </c>
      <c r="AW49" s="123">
        <v>6.7469999999999999</v>
      </c>
    </row>
    <row r="50" spans="1:49" x14ac:dyDescent="0.3">
      <c r="A50" s="125" t="s">
        <v>788</v>
      </c>
      <c r="B50" s="118">
        <v>1.1000000000000001</v>
      </c>
      <c r="C50" s="119">
        <v>13</v>
      </c>
      <c r="D50" s="119">
        <v>13.9</v>
      </c>
      <c r="E50" s="119">
        <v>2</v>
      </c>
      <c r="F50" s="119">
        <v>31.1</v>
      </c>
      <c r="G50" s="120">
        <v>15</v>
      </c>
      <c r="H50" s="118">
        <v>29.9</v>
      </c>
      <c r="I50" s="120">
        <v>195</v>
      </c>
      <c r="J50" s="118">
        <v>15.24</v>
      </c>
      <c r="K50" s="119">
        <v>13.23</v>
      </c>
      <c r="L50" s="120">
        <v>23.692</v>
      </c>
      <c r="M50" s="121" t="s">
        <v>1443</v>
      </c>
      <c r="N50" s="122" t="s">
        <v>1443</v>
      </c>
      <c r="O50" s="123">
        <v>1.1499999999999999</v>
      </c>
      <c r="P50" s="118">
        <v>50.56</v>
      </c>
      <c r="Q50" s="119">
        <v>67.680000000000007</v>
      </c>
      <c r="R50" s="119">
        <v>90.36</v>
      </c>
      <c r="S50" s="120">
        <v>74.41</v>
      </c>
      <c r="T50" s="123">
        <v>198.14599999999999</v>
      </c>
      <c r="U50" s="123">
        <v>9.48</v>
      </c>
      <c r="V50" s="118">
        <v>1.55</v>
      </c>
      <c r="W50" s="119">
        <v>39.79</v>
      </c>
      <c r="X50" s="119">
        <v>19.149999999999999</v>
      </c>
      <c r="Y50" s="124" t="s">
        <v>1443</v>
      </c>
      <c r="Z50" s="122" t="s">
        <v>1443</v>
      </c>
      <c r="AA50" s="118">
        <v>11.57</v>
      </c>
      <c r="AB50" s="120">
        <v>97.471000000000004</v>
      </c>
      <c r="AC50" s="118">
        <v>60.747</v>
      </c>
      <c r="AD50" s="119">
        <v>56.859000000000002</v>
      </c>
      <c r="AE50" s="119">
        <v>29.181999999999999</v>
      </c>
      <c r="AF50" s="120">
        <v>0</v>
      </c>
      <c r="AG50" s="118">
        <v>10.09646</v>
      </c>
      <c r="AH50" s="119">
        <v>21</v>
      </c>
      <c r="AI50" s="119">
        <v>9.9466900000000003</v>
      </c>
      <c r="AJ50" s="119">
        <v>11.52083</v>
      </c>
      <c r="AK50" s="120">
        <v>13.5</v>
      </c>
      <c r="AL50" s="118">
        <v>61.59</v>
      </c>
      <c r="AM50" s="120">
        <v>61.88</v>
      </c>
      <c r="AN50" s="118">
        <v>23.989000000000001</v>
      </c>
      <c r="AO50" s="124" t="s">
        <v>1443</v>
      </c>
      <c r="AP50" s="124" t="s">
        <v>1443</v>
      </c>
      <c r="AQ50" s="124" t="s">
        <v>1443</v>
      </c>
      <c r="AR50" s="119">
        <v>13.478870000000001</v>
      </c>
      <c r="AS50" s="119">
        <v>6.7561799999999996</v>
      </c>
      <c r="AT50" s="119">
        <v>48.488999999999997</v>
      </c>
      <c r="AU50" s="119">
        <v>16.474</v>
      </c>
      <c r="AV50" s="120">
        <v>14.795</v>
      </c>
      <c r="AW50" s="123">
        <v>6.4320000000000004</v>
      </c>
    </row>
    <row r="51" spans="1:49" x14ac:dyDescent="0.3">
      <c r="A51" s="125" t="s">
        <v>789</v>
      </c>
      <c r="B51" s="118">
        <v>1.1000000000000001</v>
      </c>
      <c r="C51" s="119">
        <v>13</v>
      </c>
      <c r="D51" s="119">
        <v>13.9</v>
      </c>
      <c r="E51" s="119">
        <v>2</v>
      </c>
      <c r="F51" s="119">
        <v>31.1</v>
      </c>
      <c r="G51" s="120">
        <v>15</v>
      </c>
      <c r="H51" s="118">
        <v>29.9</v>
      </c>
      <c r="I51" s="120">
        <v>195</v>
      </c>
      <c r="J51" s="118">
        <v>15.24</v>
      </c>
      <c r="K51" s="119">
        <v>13.23</v>
      </c>
      <c r="L51" s="120">
        <v>23.692</v>
      </c>
      <c r="M51" s="121" t="s">
        <v>1443</v>
      </c>
      <c r="N51" s="122" t="s">
        <v>1443</v>
      </c>
      <c r="O51" s="123">
        <v>1.1499999999999999</v>
      </c>
      <c r="P51" s="118">
        <v>50.56</v>
      </c>
      <c r="Q51" s="119">
        <v>67.680000000000007</v>
      </c>
      <c r="R51" s="119">
        <v>90.36</v>
      </c>
      <c r="S51" s="120">
        <v>74.41</v>
      </c>
      <c r="T51" s="123">
        <v>198.14599999999999</v>
      </c>
      <c r="U51" s="123">
        <v>9.48</v>
      </c>
      <c r="V51" s="118">
        <v>1.55</v>
      </c>
      <c r="W51" s="119">
        <v>39.79</v>
      </c>
      <c r="X51" s="119">
        <v>19.149999999999999</v>
      </c>
      <c r="Y51" s="124" t="s">
        <v>1443</v>
      </c>
      <c r="Z51" s="122" t="s">
        <v>1443</v>
      </c>
      <c r="AA51" s="118">
        <v>11.57</v>
      </c>
      <c r="AB51" s="120">
        <v>97.471000000000004</v>
      </c>
      <c r="AC51" s="118">
        <v>60.747</v>
      </c>
      <c r="AD51" s="119">
        <v>56.859000000000002</v>
      </c>
      <c r="AE51" s="119">
        <v>29.181999999999999</v>
      </c>
      <c r="AF51" s="120">
        <v>0</v>
      </c>
      <c r="AG51" s="118">
        <v>10.09646</v>
      </c>
      <c r="AH51" s="119">
        <v>21</v>
      </c>
      <c r="AI51" s="119">
        <v>9.9466900000000003</v>
      </c>
      <c r="AJ51" s="119">
        <v>11.52083</v>
      </c>
      <c r="AK51" s="120">
        <v>13.5</v>
      </c>
      <c r="AL51" s="118">
        <v>61.59</v>
      </c>
      <c r="AM51" s="120">
        <v>61.88</v>
      </c>
      <c r="AN51" s="118">
        <v>23.989000000000001</v>
      </c>
      <c r="AO51" s="124" t="s">
        <v>1443</v>
      </c>
      <c r="AP51" s="124" t="s">
        <v>1443</v>
      </c>
      <c r="AQ51" s="124" t="s">
        <v>1443</v>
      </c>
      <c r="AR51" s="119">
        <v>13.478870000000001</v>
      </c>
      <c r="AS51" s="119">
        <v>6.7561799999999996</v>
      </c>
      <c r="AT51" s="119">
        <v>48.488999999999997</v>
      </c>
      <c r="AU51" s="119">
        <v>16.474</v>
      </c>
      <c r="AV51" s="120">
        <v>14.795</v>
      </c>
      <c r="AW51" s="123">
        <v>6.4320000000000004</v>
      </c>
    </row>
    <row r="52" spans="1:49" x14ac:dyDescent="0.3">
      <c r="A52" s="125" t="s">
        <v>790</v>
      </c>
      <c r="B52" s="118">
        <v>1.1000000000000001</v>
      </c>
      <c r="C52" s="119">
        <v>13</v>
      </c>
      <c r="D52" s="119">
        <v>13.9</v>
      </c>
      <c r="E52" s="119">
        <v>2</v>
      </c>
      <c r="F52" s="119">
        <v>39.799999999999997</v>
      </c>
      <c r="G52" s="120">
        <v>15</v>
      </c>
      <c r="H52" s="118">
        <v>29.9</v>
      </c>
      <c r="I52" s="120">
        <v>190</v>
      </c>
      <c r="J52" s="118">
        <v>15.32</v>
      </c>
      <c r="K52" s="119">
        <v>13.29</v>
      </c>
      <c r="L52" s="120">
        <v>23.690999999999999</v>
      </c>
      <c r="M52" s="121" t="s">
        <v>1443</v>
      </c>
      <c r="N52" s="122" t="s">
        <v>1443</v>
      </c>
      <c r="O52" s="123">
        <v>1.1499999999999999</v>
      </c>
      <c r="P52" s="118">
        <v>51.19</v>
      </c>
      <c r="Q52" s="119">
        <v>67.680000000000007</v>
      </c>
      <c r="R52" s="119">
        <v>91.22</v>
      </c>
      <c r="S52" s="120">
        <v>75.58</v>
      </c>
      <c r="T52" s="123">
        <v>206.40899999999999</v>
      </c>
      <c r="U52" s="123">
        <v>9.57</v>
      </c>
      <c r="V52" s="118">
        <v>3.05</v>
      </c>
      <c r="W52" s="119">
        <v>37.14</v>
      </c>
      <c r="X52" s="119">
        <v>17.7</v>
      </c>
      <c r="Y52" s="124" t="s">
        <v>1443</v>
      </c>
      <c r="Z52" s="122" t="s">
        <v>1443</v>
      </c>
      <c r="AA52" s="118">
        <v>13.53</v>
      </c>
      <c r="AB52" s="120">
        <v>108.80200000000001</v>
      </c>
      <c r="AC52" s="118">
        <v>61.518999999999998</v>
      </c>
      <c r="AD52" s="119">
        <v>57.523000000000003</v>
      </c>
      <c r="AE52" s="119">
        <v>29.146000000000001</v>
      </c>
      <c r="AF52" s="120">
        <v>0</v>
      </c>
      <c r="AG52" s="118">
        <v>10.09646</v>
      </c>
      <c r="AH52" s="119">
        <v>21.5</v>
      </c>
      <c r="AI52" s="119">
        <v>10.143829999999999</v>
      </c>
      <c r="AJ52" s="119">
        <v>11.52083</v>
      </c>
      <c r="AK52" s="120">
        <v>13.2</v>
      </c>
      <c r="AL52" s="118">
        <v>60.54</v>
      </c>
      <c r="AM52" s="120">
        <v>60.83</v>
      </c>
      <c r="AN52" s="118">
        <v>23.989000000000001</v>
      </c>
      <c r="AO52" s="124" t="s">
        <v>1443</v>
      </c>
      <c r="AP52" s="124" t="s">
        <v>1443</v>
      </c>
      <c r="AQ52" s="124" t="s">
        <v>1443</v>
      </c>
      <c r="AR52" s="119">
        <v>13.478870000000001</v>
      </c>
      <c r="AS52" s="119">
        <v>6.7561799999999996</v>
      </c>
      <c r="AT52" s="119">
        <v>48.488999999999997</v>
      </c>
      <c r="AU52" s="119">
        <v>16.474</v>
      </c>
      <c r="AV52" s="120">
        <v>15.028</v>
      </c>
      <c r="AW52" s="123">
        <v>5.9480000000000004</v>
      </c>
    </row>
    <row r="53" spans="1:49" x14ac:dyDescent="0.3">
      <c r="A53" s="125" t="s">
        <v>791</v>
      </c>
      <c r="B53" s="118">
        <v>1.1000000000000001</v>
      </c>
      <c r="C53" s="119">
        <v>13</v>
      </c>
      <c r="D53" s="119">
        <v>13.9</v>
      </c>
      <c r="E53" s="119">
        <v>2</v>
      </c>
      <c r="F53" s="119">
        <v>39.799999999999997</v>
      </c>
      <c r="G53" s="120">
        <v>15</v>
      </c>
      <c r="H53" s="118">
        <v>29.9</v>
      </c>
      <c r="I53" s="120">
        <v>190</v>
      </c>
      <c r="J53" s="118">
        <v>15.32</v>
      </c>
      <c r="K53" s="119">
        <v>13.29</v>
      </c>
      <c r="L53" s="120">
        <v>23.690999999999999</v>
      </c>
      <c r="M53" s="121" t="s">
        <v>1443</v>
      </c>
      <c r="N53" s="122" t="s">
        <v>1443</v>
      </c>
      <c r="O53" s="123">
        <v>1.1499999999999999</v>
      </c>
      <c r="P53" s="118">
        <v>51.19</v>
      </c>
      <c r="Q53" s="119">
        <v>67.680000000000007</v>
      </c>
      <c r="R53" s="119">
        <v>91.22</v>
      </c>
      <c r="S53" s="120">
        <v>75.58</v>
      </c>
      <c r="T53" s="123">
        <v>206.40899999999999</v>
      </c>
      <c r="U53" s="123">
        <v>9.57</v>
      </c>
      <c r="V53" s="118">
        <v>3.05</v>
      </c>
      <c r="W53" s="119">
        <v>37.14</v>
      </c>
      <c r="X53" s="119">
        <v>17.7</v>
      </c>
      <c r="Y53" s="124" t="s">
        <v>1443</v>
      </c>
      <c r="Z53" s="122" t="s">
        <v>1443</v>
      </c>
      <c r="AA53" s="118">
        <v>13.53</v>
      </c>
      <c r="AB53" s="120">
        <v>108.80200000000001</v>
      </c>
      <c r="AC53" s="118">
        <v>61.518999999999998</v>
      </c>
      <c r="AD53" s="119">
        <v>57.523000000000003</v>
      </c>
      <c r="AE53" s="119">
        <v>29.146000000000001</v>
      </c>
      <c r="AF53" s="120">
        <v>0</v>
      </c>
      <c r="AG53" s="118">
        <v>10.09646</v>
      </c>
      <c r="AH53" s="119">
        <v>21.5</v>
      </c>
      <c r="AI53" s="119">
        <v>10.143829999999999</v>
      </c>
      <c r="AJ53" s="119">
        <v>11.52083</v>
      </c>
      <c r="AK53" s="120">
        <v>13.2</v>
      </c>
      <c r="AL53" s="118">
        <v>60.54</v>
      </c>
      <c r="AM53" s="120">
        <v>60.83</v>
      </c>
      <c r="AN53" s="118">
        <v>23.989000000000001</v>
      </c>
      <c r="AO53" s="124" t="s">
        <v>1443</v>
      </c>
      <c r="AP53" s="124" t="s">
        <v>1443</v>
      </c>
      <c r="AQ53" s="124" t="s">
        <v>1443</v>
      </c>
      <c r="AR53" s="119">
        <v>13.478870000000001</v>
      </c>
      <c r="AS53" s="119">
        <v>6.7561799999999996</v>
      </c>
      <c r="AT53" s="119">
        <v>48.488999999999997</v>
      </c>
      <c r="AU53" s="119">
        <v>16.474</v>
      </c>
      <c r="AV53" s="120">
        <v>15.028</v>
      </c>
      <c r="AW53" s="123">
        <v>5.9480000000000004</v>
      </c>
    </row>
    <row r="54" spans="1:49" x14ac:dyDescent="0.3">
      <c r="A54" s="125" t="s">
        <v>792</v>
      </c>
      <c r="B54" s="118">
        <v>1.1000000000000001</v>
      </c>
      <c r="C54" s="119">
        <v>13</v>
      </c>
      <c r="D54" s="119">
        <v>13.9</v>
      </c>
      <c r="E54" s="119">
        <v>2</v>
      </c>
      <c r="F54" s="119">
        <v>39.799999999999997</v>
      </c>
      <c r="G54" s="120">
        <v>15</v>
      </c>
      <c r="H54" s="118">
        <v>26.5</v>
      </c>
      <c r="I54" s="120">
        <v>170</v>
      </c>
      <c r="J54" s="118">
        <v>15.33</v>
      </c>
      <c r="K54" s="119">
        <v>13.11</v>
      </c>
      <c r="L54" s="120">
        <v>23.661000000000001</v>
      </c>
      <c r="M54" s="121" t="s">
        <v>1443</v>
      </c>
      <c r="N54" s="122" t="s">
        <v>1443</v>
      </c>
      <c r="O54" s="123">
        <v>1.1499999999999999</v>
      </c>
      <c r="P54" s="118">
        <v>51.19</v>
      </c>
      <c r="Q54" s="119">
        <v>67.680000000000007</v>
      </c>
      <c r="R54" s="119">
        <v>91.22</v>
      </c>
      <c r="S54" s="120">
        <v>75.58</v>
      </c>
      <c r="T54" s="123">
        <v>198.23599999999999</v>
      </c>
      <c r="U54" s="123">
        <v>9.2799999999999994</v>
      </c>
      <c r="V54" s="118">
        <v>1.8</v>
      </c>
      <c r="W54" s="119">
        <v>25.46</v>
      </c>
      <c r="X54" s="119">
        <v>7.96</v>
      </c>
      <c r="Y54" s="124" t="s">
        <v>1443</v>
      </c>
      <c r="Z54" s="122" t="s">
        <v>1443</v>
      </c>
      <c r="AA54" s="118">
        <v>17.66</v>
      </c>
      <c r="AB54" s="120">
        <v>114.104</v>
      </c>
      <c r="AC54" s="118">
        <v>62.304000000000002</v>
      </c>
      <c r="AD54" s="119">
        <v>58.124000000000002</v>
      </c>
      <c r="AE54" s="119">
        <v>28.658000000000001</v>
      </c>
      <c r="AF54" s="120">
        <v>0</v>
      </c>
      <c r="AG54" s="118">
        <v>10.09646</v>
      </c>
      <c r="AH54" s="119">
        <v>21.5</v>
      </c>
      <c r="AI54" s="119">
        <v>10.49441</v>
      </c>
      <c r="AJ54" s="119">
        <v>11.52083</v>
      </c>
      <c r="AK54" s="120">
        <v>13</v>
      </c>
      <c r="AL54" s="118">
        <v>59.91</v>
      </c>
      <c r="AM54" s="120">
        <v>60.2</v>
      </c>
      <c r="AN54" s="118">
        <v>23.989000000000001</v>
      </c>
      <c r="AO54" s="124" t="s">
        <v>1443</v>
      </c>
      <c r="AP54" s="124" t="s">
        <v>1443</v>
      </c>
      <c r="AQ54" s="124" t="s">
        <v>1443</v>
      </c>
      <c r="AR54" s="119">
        <v>13.478870000000001</v>
      </c>
      <c r="AS54" s="119">
        <v>6.7561799999999996</v>
      </c>
      <c r="AT54" s="119">
        <v>48.488999999999997</v>
      </c>
      <c r="AU54" s="119">
        <v>16.474</v>
      </c>
      <c r="AV54" s="120">
        <v>15.207000000000001</v>
      </c>
      <c r="AW54" s="123">
        <v>5.774</v>
      </c>
    </row>
    <row r="55" spans="1:49" x14ac:dyDescent="0.3">
      <c r="A55" s="125" t="s">
        <v>793</v>
      </c>
      <c r="B55" s="118">
        <v>1.1000000000000001</v>
      </c>
      <c r="C55" s="119">
        <v>13</v>
      </c>
      <c r="D55" s="119">
        <v>13.9</v>
      </c>
      <c r="E55" s="119">
        <v>2</v>
      </c>
      <c r="F55" s="119">
        <v>39.799999999999997</v>
      </c>
      <c r="G55" s="120">
        <v>15</v>
      </c>
      <c r="H55" s="118">
        <v>26.5</v>
      </c>
      <c r="I55" s="120">
        <v>170</v>
      </c>
      <c r="J55" s="118">
        <v>15.33</v>
      </c>
      <c r="K55" s="119">
        <v>13.11</v>
      </c>
      <c r="L55" s="120">
        <v>23.661000000000001</v>
      </c>
      <c r="M55" s="121" t="s">
        <v>1443</v>
      </c>
      <c r="N55" s="122" t="s">
        <v>1443</v>
      </c>
      <c r="O55" s="123">
        <v>1.1499999999999999</v>
      </c>
      <c r="P55" s="118">
        <v>51.19</v>
      </c>
      <c r="Q55" s="119">
        <v>67.680000000000007</v>
      </c>
      <c r="R55" s="119">
        <v>91.22</v>
      </c>
      <c r="S55" s="120">
        <v>75.58</v>
      </c>
      <c r="T55" s="123">
        <v>198.23599999999999</v>
      </c>
      <c r="U55" s="123">
        <v>9.2799999999999994</v>
      </c>
      <c r="V55" s="118">
        <v>1.8</v>
      </c>
      <c r="W55" s="119">
        <v>25.46</v>
      </c>
      <c r="X55" s="119">
        <v>7.96</v>
      </c>
      <c r="Y55" s="124" t="s">
        <v>1443</v>
      </c>
      <c r="Z55" s="122" t="s">
        <v>1443</v>
      </c>
      <c r="AA55" s="118">
        <v>17.66</v>
      </c>
      <c r="AB55" s="120">
        <v>114.104</v>
      </c>
      <c r="AC55" s="118">
        <v>62.304000000000002</v>
      </c>
      <c r="AD55" s="119">
        <v>58.124000000000002</v>
      </c>
      <c r="AE55" s="119">
        <v>28.658000000000001</v>
      </c>
      <c r="AF55" s="120">
        <v>0</v>
      </c>
      <c r="AG55" s="118">
        <v>10.09646</v>
      </c>
      <c r="AH55" s="119">
        <v>21.5</v>
      </c>
      <c r="AI55" s="119">
        <v>10.49441</v>
      </c>
      <c r="AJ55" s="119">
        <v>11.52083</v>
      </c>
      <c r="AK55" s="120">
        <v>13</v>
      </c>
      <c r="AL55" s="118">
        <v>59.91</v>
      </c>
      <c r="AM55" s="120">
        <v>60.2</v>
      </c>
      <c r="AN55" s="118">
        <v>23.989000000000001</v>
      </c>
      <c r="AO55" s="124" t="s">
        <v>1443</v>
      </c>
      <c r="AP55" s="124" t="s">
        <v>1443</v>
      </c>
      <c r="AQ55" s="124" t="s">
        <v>1443</v>
      </c>
      <c r="AR55" s="119">
        <v>13.478870000000001</v>
      </c>
      <c r="AS55" s="119">
        <v>6.7561799999999996</v>
      </c>
      <c r="AT55" s="119">
        <v>48.488999999999997</v>
      </c>
      <c r="AU55" s="119">
        <v>16.474</v>
      </c>
      <c r="AV55" s="120">
        <v>15.207000000000001</v>
      </c>
      <c r="AW55" s="123">
        <v>5.774</v>
      </c>
    </row>
    <row r="56" spans="1:49" x14ac:dyDescent="0.3">
      <c r="A56" s="125" t="s">
        <v>794</v>
      </c>
      <c r="B56" s="118">
        <v>1.1000000000000001</v>
      </c>
      <c r="C56" s="119">
        <v>14</v>
      </c>
      <c r="D56" s="119">
        <v>14.9</v>
      </c>
      <c r="E56" s="119">
        <v>2</v>
      </c>
      <c r="F56" s="119">
        <v>36.299999999999997</v>
      </c>
      <c r="G56" s="120">
        <v>16</v>
      </c>
      <c r="H56" s="118">
        <v>26.5</v>
      </c>
      <c r="I56" s="120">
        <v>165</v>
      </c>
      <c r="J56" s="118">
        <v>14.27</v>
      </c>
      <c r="K56" s="119">
        <v>13.17</v>
      </c>
      <c r="L56" s="120">
        <v>13.794</v>
      </c>
      <c r="M56" s="121" t="s">
        <v>1443</v>
      </c>
      <c r="N56" s="122" t="s">
        <v>1443</v>
      </c>
      <c r="O56" s="123">
        <v>1.1499999999999999</v>
      </c>
      <c r="P56" s="118">
        <v>55.8</v>
      </c>
      <c r="Q56" s="119">
        <v>67.680000000000007</v>
      </c>
      <c r="R56" s="119">
        <v>90.36</v>
      </c>
      <c r="S56" s="120">
        <v>74.72</v>
      </c>
      <c r="T56" s="123">
        <v>195.57300000000001</v>
      </c>
      <c r="U56" s="123">
        <v>8.3699999999999992</v>
      </c>
      <c r="V56" s="118">
        <v>9.42</v>
      </c>
      <c r="W56" s="119">
        <v>23.57</v>
      </c>
      <c r="X56" s="119">
        <v>2.0099999999999998</v>
      </c>
      <c r="Y56" s="124" t="s">
        <v>1443</v>
      </c>
      <c r="Z56" s="122" t="s">
        <v>1443</v>
      </c>
      <c r="AA56" s="118">
        <v>12.19</v>
      </c>
      <c r="AB56" s="120">
        <v>108.63800000000001</v>
      </c>
      <c r="AC56" s="118">
        <v>62.917000000000002</v>
      </c>
      <c r="AD56" s="119">
        <v>59.1</v>
      </c>
      <c r="AE56" s="119">
        <v>27.353000000000002</v>
      </c>
      <c r="AF56" s="120">
        <v>0</v>
      </c>
      <c r="AG56" s="118">
        <v>10.09646</v>
      </c>
      <c r="AH56" s="119">
        <v>21.3</v>
      </c>
      <c r="AI56" s="119">
        <v>10.32089</v>
      </c>
      <c r="AJ56" s="119">
        <v>11.52083</v>
      </c>
      <c r="AK56" s="120">
        <v>12.8</v>
      </c>
      <c r="AL56" s="118">
        <v>60.55</v>
      </c>
      <c r="AM56" s="120">
        <v>60.84</v>
      </c>
      <c r="AN56" s="118">
        <v>23.989000000000001</v>
      </c>
      <c r="AO56" s="124" t="s">
        <v>1443</v>
      </c>
      <c r="AP56" s="124" t="s">
        <v>1443</v>
      </c>
      <c r="AQ56" s="124" t="s">
        <v>1443</v>
      </c>
      <c r="AR56" s="119">
        <v>13.478870000000001</v>
      </c>
      <c r="AS56" s="119">
        <v>6.7561799999999996</v>
      </c>
      <c r="AT56" s="119">
        <v>48.488999999999997</v>
      </c>
      <c r="AU56" s="119">
        <v>16.474</v>
      </c>
      <c r="AV56" s="120">
        <v>15.616</v>
      </c>
      <c r="AW56" s="123">
        <v>5.4349999999999996</v>
      </c>
    </row>
    <row r="57" spans="1:49" x14ac:dyDescent="0.3">
      <c r="A57" s="125" t="s">
        <v>795</v>
      </c>
      <c r="B57" s="118">
        <v>1.1000000000000001</v>
      </c>
      <c r="C57" s="119">
        <v>14</v>
      </c>
      <c r="D57" s="119">
        <v>14.9</v>
      </c>
      <c r="E57" s="119">
        <v>2</v>
      </c>
      <c r="F57" s="119">
        <v>36.299999999999997</v>
      </c>
      <c r="G57" s="120">
        <v>16</v>
      </c>
      <c r="H57" s="118">
        <v>26.5</v>
      </c>
      <c r="I57" s="120">
        <v>165</v>
      </c>
      <c r="J57" s="118">
        <v>14.27</v>
      </c>
      <c r="K57" s="119">
        <v>13.17</v>
      </c>
      <c r="L57" s="120">
        <v>13.794</v>
      </c>
      <c r="M57" s="121" t="s">
        <v>1443</v>
      </c>
      <c r="N57" s="122" t="s">
        <v>1443</v>
      </c>
      <c r="O57" s="123">
        <v>1.1499999999999999</v>
      </c>
      <c r="P57" s="118">
        <v>55.8</v>
      </c>
      <c r="Q57" s="119">
        <v>67.680000000000007</v>
      </c>
      <c r="R57" s="119">
        <v>90.36</v>
      </c>
      <c r="S57" s="120">
        <v>74.72</v>
      </c>
      <c r="T57" s="123">
        <v>195.57300000000001</v>
      </c>
      <c r="U57" s="123">
        <v>8.3699999999999992</v>
      </c>
      <c r="V57" s="118">
        <v>9.42</v>
      </c>
      <c r="W57" s="119">
        <v>23.57</v>
      </c>
      <c r="X57" s="119">
        <v>2.0099999999999998</v>
      </c>
      <c r="Y57" s="124" t="s">
        <v>1443</v>
      </c>
      <c r="Z57" s="122" t="s">
        <v>1443</v>
      </c>
      <c r="AA57" s="118">
        <v>12.19</v>
      </c>
      <c r="AB57" s="120">
        <v>108.63800000000001</v>
      </c>
      <c r="AC57" s="118">
        <v>62.917000000000002</v>
      </c>
      <c r="AD57" s="119">
        <v>59.1</v>
      </c>
      <c r="AE57" s="119">
        <v>27.353000000000002</v>
      </c>
      <c r="AF57" s="120">
        <v>0</v>
      </c>
      <c r="AG57" s="118">
        <v>10.09646</v>
      </c>
      <c r="AH57" s="119">
        <v>21.3</v>
      </c>
      <c r="AI57" s="119">
        <v>10.32089</v>
      </c>
      <c r="AJ57" s="119">
        <v>11.52083</v>
      </c>
      <c r="AK57" s="120">
        <v>12.8</v>
      </c>
      <c r="AL57" s="118">
        <v>60.55</v>
      </c>
      <c r="AM57" s="120">
        <v>60.84</v>
      </c>
      <c r="AN57" s="118">
        <v>23.989000000000001</v>
      </c>
      <c r="AO57" s="124" t="s">
        <v>1443</v>
      </c>
      <c r="AP57" s="124" t="s">
        <v>1443</v>
      </c>
      <c r="AQ57" s="124" t="s">
        <v>1443</v>
      </c>
      <c r="AR57" s="119">
        <v>13.478870000000001</v>
      </c>
      <c r="AS57" s="119">
        <v>6.7561799999999996</v>
      </c>
      <c r="AT57" s="119">
        <v>48.488999999999997</v>
      </c>
      <c r="AU57" s="119">
        <v>16.474</v>
      </c>
      <c r="AV57" s="120">
        <v>15.616</v>
      </c>
      <c r="AW57" s="123">
        <v>5.4349999999999996</v>
      </c>
    </row>
    <row r="58" spans="1:49" x14ac:dyDescent="0.3">
      <c r="A58" s="125" t="s">
        <v>796</v>
      </c>
      <c r="B58" s="118">
        <v>1.1000000000000001</v>
      </c>
      <c r="C58" s="119">
        <v>15</v>
      </c>
      <c r="D58" s="119">
        <v>15.9</v>
      </c>
      <c r="E58" s="119">
        <v>2</v>
      </c>
      <c r="F58" s="119">
        <v>12.3</v>
      </c>
      <c r="G58" s="120">
        <v>17</v>
      </c>
      <c r="H58" s="118">
        <v>26.5</v>
      </c>
      <c r="I58" s="120">
        <v>160</v>
      </c>
      <c r="J58" s="118">
        <v>14.28</v>
      </c>
      <c r="K58" s="119">
        <v>13.18</v>
      </c>
      <c r="L58" s="120">
        <v>13.25</v>
      </c>
      <c r="M58" s="121" t="s">
        <v>1443</v>
      </c>
      <c r="N58" s="122" t="s">
        <v>1443</v>
      </c>
      <c r="O58" s="123">
        <v>1.1499999999999999</v>
      </c>
      <c r="P58" s="118">
        <v>57.84</v>
      </c>
      <c r="Q58" s="119">
        <v>67.680000000000007</v>
      </c>
      <c r="R58" s="119">
        <v>89.51</v>
      </c>
      <c r="S58" s="120">
        <v>74.180000000000007</v>
      </c>
      <c r="T58" s="123">
        <v>194.74299999999999</v>
      </c>
      <c r="U58" s="123">
        <v>8.1</v>
      </c>
      <c r="V58" s="118">
        <v>8.42</v>
      </c>
      <c r="W58" s="119">
        <v>15.67</v>
      </c>
      <c r="X58" s="119">
        <v>1.95</v>
      </c>
      <c r="Y58" s="124" t="s">
        <v>1443</v>
      </c>
      <c r="Z58" s="122" t="s">
        <v>1443</v>
      </c>
      <c r="AA58" s="118">
        <v>9.24</v>
      </c>
      <c r="AB58" s="120">
        <v>101.38800000000001</v>
      </c>
      <c r="AC58" s="118">
        <v>63.841999999999999</v>
      </c>
      <c r="AD58" s="119">
        <v>58.533000000000001</v>
      </c>
      <c r="AE58" s="119">
        <v>27.443999999999999</v>
      </c>
      <c r="AF58" s="120">
        <v>0</v>
      </c>
      <c r="AG58" s="118">
        <v>10.09646</v>
      </c>
      <c r="AH58" s="119">
        <v>22.2</v>
      </c>
      <c r="AI58" s="119">
        <v>10.30653</v>
      </c>
      <c r="AJ58" s="119">
        <v>11.52083</v>
      </c>
      <c r="AK58" s="120">
        <v>12.6</v>
      </c>
      <c r="AL58" s="118">
        <v>60.31</v>
      </c>
      <c r="AM58" s="120">
        <v>60.6</v>
      </c>
      <c r="AN58" s="118">
        <v>23.989000000000001</v>
      </c>
      <c r="AO58" s="119">
        <v>13.909409999999999</v>
      </c>
      <c r="AP58" s="119">
        <v>17.734719999999999</v>
      </c>
      <c r="AQ58" s="119">
        <v>15.99583</v>
      </c>
      <c r="AR58" s="119">
        <v>13.478870000000001</v>
      </c>
      <c r="AS58" s="119">
        <v>6.7561799999999996</v>
      </c>
      <c r="AT58" s="119">
        <v>48.488999999999997</v>
      </c>
      <c r="AU58" s="119">
        <v>16.474</v>
      </c>
      <c r="AV58" s="120">
        <v>15.909000000000001</v>
      </c>
      <c r="AW58" s="123">
        <v>5.359</v>
      </c>
    </row>
    <row r="59" spans="1:49" x14ac:dyDescent="0.3">
      <c r="A59" s="126" t="s">
        <v>797</v>
      </c>
      <c r="B59" s="127">
        <v>1.1000000000000001</v>
      </c>
      <c r="C59" s="128">
        <v>15</v>
      </c>
      <c r="D59" s="128">
        <v>15.9</v>
      </c>
      <c r="E59" s="128">
        <v>2</v>
      </c>
      <c r="F59" s="128">
        <v>12.3</v>
      </c>
      <c r="G59" s="129">
        <v>17</v>
      </c>
      <c r="H59" s="127">
        <v>26.5</v>
      </c>
      <c r="I59" s="129">
        <v>160</v>
      </c>
      <c r="J59" s="127">
        <v>14.28</v>
      </c>
      <c r="K59" s="128">
        <v>13.18</v>
      </c>
      <c r="L59" s="129">
        <v>13.25</v>
      </c>
      <c r="M59" s="130" t="s">
        <v>1443</v>
      </c>
      <c r="N59" s="131" t="s">
        <v>1443</v>
      </c>
      <c r="O59" s="132">
        <v>1.1499999999999999</v>
      </c>
      <c r="P59" s="127">
        <v>57.84</v>
      </c>
      <c r="Q59" s="128">
        <v>67.680000000000007</v>
      </c>
      <c r="R59" s="128">
        <v>89.51</v>
      </c>
      <c r="S59" s="129">
        <v>74.180000000000007</v>
      </c>
      <c r="T59" s="132">
        <v>194.74299999999999</v>
      </c>
      <c r="U59" s="132">
        <v>8.1</v>
      </c>
      <c r="V59" s="127">
        <v>8.42</v>
      </c>
      <c r="W59" s="128">
        <v>15.67</v>
      </c>
      <c r="X59" s="128">
        <v>1.95</v>
      </c>
      <c r="Y59" s="133" t="s">
        <v>1443</v>
      </c>
      <c r="Z59" s="131" t="s">
        <v>1443</v>
      </c>
      <c r="AA59" s="127">
        <v>9.24</v>
      </c>
      <c r="AB59" s="129">
        <v>101.38800000000001</v>
      </c>
      <c r="AC59" s="127">
        <v>63.841999999999999</v>
      </c>
      <c r="AD59" s="128">
        <v>58.533000000000001</v>
      </c>
      <c r="AE59" s="128">
        <v>27.443999999999999</v>
      </c>
      <c r="AF59" s="129">
        <v>0</v>
      </c>
      <c r="AG59" s="127">
        <v>10.09646</v>
      </c>
      <c r="AH59" s="128">
        <v>22.2</v>
      </c>
      <c r="AI59" s="128">
        <v>10.30653</v>
      </c>
      <c r="AJ59" s="128">
        <v>11.52083</v>
      </c>
      <c r="AK59" s="129">
        <v>12.6</v>
      </c>
      <c r="AL59" s="127">
        <v>60.31</v>
      </c>
      <c r="AM59" s="129">
        <v>60.6</v>
      </c>
      <c r="AN59" s="127">
        <v>23.989000000000001</v>
      </c>
      <c r="AO59" s="128">
        <v>13.909409999999999</v>
      </c>
      <c r="AP59" s="128">
        <v>17.734719999999999</v>
      </c>
      <c r="AQ59" s="128">
        <v>15.99583</v>
      </c>
      <c r="AR59" s="128">
        <v>13.478870000000001</v>
      </c>
      <c r="AS59" s="128">
        <v>6.7561799999999996</v>
      </c>
      <c r="AT59" s="128">
        <v>48.488999999999997</v>
      </c>
      <c r="AU59" s="128">
        <v>16.474</v>
      </c>
      <c r="AV59" s="129">
        <v>15.909000000000001</v>
      </c>
      <c r="AW59" s="132">
        <v>5.359</v>
      </c>
    </row>
    <row r="60" spans="1:49" x14ac:dyDescent="0.3">
      <c r="A60" s="134" t="s">
        <v>1372</v>
      </c>
      <c r="B60" s="135">
        <f t="shared" ref="B60:AW60" si="0">MIN(B12:B59)</f>
        <v>1.1000000000000001</v>
      </c>
      <c r="C60" s="135">
        <f t="shared" si="0"/>
        <v>11</v>
      </c>
      <c r="D60" s="135">
        <f t="shared" si="0"/>
        <v>11.9</v>
      </c>
      <c r="E60" s="135">
        <f t="shared" si="0"/>
        <v>2</v>
      </c>
      <c r="F60" s="135">
        <f t="shared" si="0"/>
        <v>0</v>
      </c>
      <c r="G60" s="135">
        <f t="shared" si="0"/>
        <v>13</v>
      </c>
      <c r="H60" s="135">
        <f t="shared" si="0"/>
        <v>12.6</v>
      </c>
      <c r="I60" s="135">
        <f t="shared" si="0"/>
        <v>115</v>
      </c>
      <c r="J60" s="135">
        <f t="shared" si="0"/>
        <v>13.48</v>
      </c>
      <c r="K60" s="135">
        <f t="shared" si="0"/>
        <v>13.11</v>
      </c>
      <c r="L60" s="135">
        <f t="shared" si="0"/>
        <v>11.231</v>
      </c>
      <c r="M60" s="135">
        <f t="shared" si="0"/>
        <v>1.07</v>
      </c>
      <c r="N60" s="135">
        <f t="shared" si="0"/>
        <v>176.13</v>
      </c>
      <c r="O60" s="135">
        <f t="shared" si="0"/>
        <v>1.1499999999999999</v>
      </c>
      <c r="P60" s="135">
        <f t="shared" si="0"/>
        <v>15.33</v>
      </c>
      <c r="Q60" s="135">
        <f t="shared" si="0"/>
        <v>67.680000000000007</v>
      </c>
      <c r="R60" s="135">
        <f t="shared" si="0"/>
        <v>77.22</v>
      </c>
      <c r="S60" s="135">
        <f t="shared" si="0"/>
        <v>0</v>
      </c>
      <c r="T60" s="135">
        <f t="shared" si="0"/>
        <v>72.703000000000003</v>
      </c>
      <c r="U60" s="135">
        <f t="shared" si="0"/>
        <v>8.1</v>
      </c>
      <c r="V60" s="135">
        <f t="shared" si="0"/>
        <v>1.55</v>
      </c>
      <c r="W60" s="135">
        <f t="shared" si="0"/>
        <v>5.5220000000000002</v>
      </c>
      <c r="X60" s="135">
        <f t="shared" si="0"/>
        <v>0.31</v>
      </c>
      <c r="Y60" s="135">
        <f t="shared" si="0"/>
        <v>0</v>
      </c>
      <c r="Z60" s="135">
        <f t="shared" si="0"/>
        <v>0</v>
      </c>
      <c r="AA60" s="135">
        <f t="shared" si="0"/>
        <v>3.21</v>
      </c>
      <c r="AB60" s="135">
        <f t="shared" si="0"/>
        <v>59.436999999999998</v>
      </c>
      <c r="AC60" s="135">
        <f t="shared" si="0"/>
        <v>53.502000000000002</v>
      </c>
      <c r="AD60" s="135">
        <f t="shared" si="0"/>
        <v>48.926000000000002</v>
      </c>
      <c r="AE60" s="135">
        <f t="shared" si="0"/>
        <v>27.353000000000002</v>
      </c>
      <c r="AF60" s="135">
        <f t="shared" si="0"/>
        <v>0</v>
      </c>
      <c r="AG60" s="135">
        <f t="shared" si="0"/>
        <v>10.09646</v>
      </c>
      <c r="AH60" s="135">
        <f t="shared" si="0"/>
        <v>10.199999999999999</v>
      </c>
      <c r="AI60" s="135">
        <f t="shared" si="0"/>
        <v>9.9316999999999993</v>
      </c>
      <c r="AJ60" s="135">
        <f t="shared" si="0"/>
        <v>11.52083</v>
      </c>
      <c r="AK60" s="135">
        <f t="shared" si="0"/>
        <v>8.3000000000000007</v>
      </c>
      <c r="AL60" s="135">
        <f t="shared" si="0"/>
        <v>59.91</v>
      </c>
      <c r="AM60" s="135">
        <f t="shared" si="0"/>
        <v>60.2</v>
      </c>
      <c r="AN60" s="135">
        <f t="shared" si="0"/>
        <v>23.989000000000001</v>
      </c>
      <c r="AO60" s="135">
        <f t="shared" si="0"/>
        <v>13.909409999999999</v>
      </c>
      <c r="AP60" s="135">
        <f t="shared" si="0"/>
        <v>15.43953</v>
      </c>
      <c r="AQ60" s="135">
        <f t="shared" si="0"/>
        <v>15.99583</v>
      </c>
      <c r="AR60" s="135">
        <f t="shared" si="0"/>
        <v>13.478870000000001</v>
      </c>
      <c r="AS60" s="135">
        <f t="shared" si="0"/>
        <v>6.7561799999999996</v>
      </c>
      <c r="AT60" s="135">
        <f t="shared" si="0"/>
        <v>48.488999999999997</v>
      </c>
      <c r="AU60" s="135">
        <f t="shared" si="0"/>
        <v>16.474</v>
      </c>
      <c r="AV60" s="135">
        <f t="shared" si="0"/>
        <v>12.551</v>
      </c>
      <c r="AW60" s="136">
        <f t="shared" si="0"/>
        <v>3.9420000000000002</v>
      </c>
    </row>
    <row r="61" spans="1:49" x14ac:dyDescent="0.3">
      <c r="A61" s="137" t="s">
        <v>1370</v>
      </c>
      <c r="B61" s="138">
        <f t="shared" ref="B61:AW61" si="1">MAX(B12:B59)</f>
        <v>1.1000000000000001</v>
      </c>
      <c r="C61" s="138">
        <f t="shared" si="1"/>
        <v>15</v>
      </c>
      <c r="D61" s="138">
        <f t="shared" si="1"/>
        <v>15.9</v>
      </c>
      <c r="E61" s="138">
        <f t="shared" si="1"/>
        <v>2</v>
      </c>
      <c r="F61" s="138">
        <f t="shared" si="1"/>
        <v>39.799999999999997</v>
      </c>
      <c r="G61" s="138">
        <f t="shared" si="1"/>
        <v>17</v>
      </c>
      <c r="H61" s="138">
        <f t="shared" si="1"/>
        <v>60</v>
      </c>
      <c r="I61" s="138">
        <f t="shared" si="1"/>
        <v>238</v>
      </c>
      <c r="J61" s="138">
        <f t="shared" si="1"/>
        <v>15.33</v>
      </c>
      <c r="K61" s="138">
        <f t="shared" si="1"/>
        <v>13.31</v>
      </c>
      <c r="L61" s="138">
        <f t="shared" si="1"/>
        <v>23.692</v>
      </c>
      <c r="M61" s="138">
        <f t="shared" si="1"/>
        <v>1.07</v>
      </c>
      <c r="N61" s="138">
        <f t="shared" si="1"/>
        <v>180.76</v>
      </c>
      <c r="O61" s="138">
        <f t="shared" si="1"/>
        <v>1.1499999999999999</v>
      </c>
      <c r="P61" s="138">
        <f t="shared" si="1"/>
        <v>92.33</v>
      </c>
      <c r="Q61" s="138">
        <f t="shared" si="1"/>
        <v>86.97</v>
      </c>
      <c r="R61" s="138">
        <f t="shared" si="1"/>
        <v>93.84</v>
      </c>
      <c r="S61" s="138">
        <f t="shared" si="1"/>
        <v>75.58</v>
      </c>
      <c r="T61" s="138">
        <f t="shared" si="1"/>
        <v>277.63200000000001</v>
      </c>
      <c r="U61" s="138">
        <f t="shared" si="1"/>
        <v>10.82</v>
      </c>
      <c r="V61" s="138">
        <f t="shared" si="1"/>
        <v>20</v>
      </c>
      <c r="W61" s="138">
        <f t="shared" si="1"/>
        <v>63.27</v>
      </c>
      <c r="X61" s="138">
        <f t="shared" si="1"/>
        <v>40.21</v>
      </c>
      <c r="Y61" s="138">
        <f t="shared" si="1"/>
        <v>0</v>
      </c>
      <c r="Z61" s="138">
        <f t="shared" si="1"/>
        <v>0</v>
      </c>
      <c r="AA61" s="138">
        <f t="shared" si="1"/>
        <v>17.66</v>
      </c>
      <c r="AB61" s="138">
        <f t="shared" si="1"/>
        <v>114.104</v>
      </c>
      <c r="AC61" s="138">
        <f t="shared" si="1"/>
        <v>63.841999999999999</v>
      </c>
      <c r="AD61" s="138">
        <f t="shared" si="1"/>
        <v>59.1</v>
      </c>
      <c r="AE61" s="138">
        <f t="shared" si="1"/>
        <v>63.25</v>
      </c>
      <c r="AF61" s="138">
        <f t="shared" si="1"/>
        <v>13.7</v>
      </c>
      <c r="AG61" s="138">
        <f t="shared" si="1"/>
        <v>10.09646</v>
      </c>
      <c r="AH61" s="138">
        <f t="shared" si="1"/>
        <v>22.2</v>
      </c>
      <c r="AI61" s="138">
        <f t="shared" si="1"/>
        <v>10.49441</v>
      </c>
      <c r="AJ61" s="138">
        <f t="shared" si="1"/>
        <v>11.52083</v>
      </c>
      <c r="AK61" s="138">
        <f t="shared" si="1"/>
        <v>13.5</v>
      </c>
      <c r="AL61" s="138">
        <f t="shared" si="1"/>
        <v>70.83</v>
      </c>
      <c r="AM61" s="138">
        <f t="shared" si="1"/>
        <v>71.12</v>
      </c>
      <c r="AN61" s="138">
        <f t="shared" si="1"/>
        <v>23.989000000000001</v>
      </c>
      <c r="AO61" s="138">
        <f t="shared" si="1"/>
        <v>13.909409999999999</v>
      </c>
      <c r="AP61" s="138">
        <f t="shared" si="1"/>
        <v>17.734719999999999</v>
      </c>
      <c r="AQ61" s="138">
        <f t="shared" si="1"/>
        <v>15.99583</v>
      </c>
      <c r="AR61" s="138">
        <f t="shared" si="1"/>
        <v>13.51891</v>
      </c>
      <c r="AS61" s="138">
        <f t="shared" si="1"/>
        <v>6.7561799999999996</v>
      </c>
      <c r="AT61" s="138">
        <f t="shared" si="1"/>
        <v>48.488999999999997</v>
      </c>
      <c r="AU61" s="138">
        <f t="shared" si="1"/>
        <v>16.667000000000002</v>
      </c>
      <c r="AV61" s="138">
        <f t="shared" si="1"/>
        <v>15.909000000000001</v>
      </c>
      <c r="AW61" s="139">
        <f t="shared" si="1"/>
        <v>6.7469999999999999</v>
      </c>
    </row>
    <row r="62" spans="1:49" x14ac:dyDescent="0.3">
      <c r="A62" s="140" t="s">
        <v>1444</v>
      </c>
      <c r="B62" s="141">
        <f t="shared" ref="B62:AW62" si="2">AVERAGE(B12:B59)</f>
        <v>1.1000000000000008</v>
      </c>
      <c r="C62" s="141">
        <f t="shared" si="2"/>
        <v>11.8125</v>
      </c>
      <c r="D62" s="141">
        <f t="shared" si="2"/>
        <v>12.71249999999999</v>
      </c>
      <c r="E62" s="141">
        <f t="shared" si="2"/>
        <v>2</v>
      </c>
      <c r="F62" s="141">
        <f t="shared" si="2"/>
        <v>12.383333333333333</v>
      </c>
      <c r="G62" s="141">
        <f t="shared" si="2"/>
        <v>13.8125</v>
      </c>
      <c r="H62" s="141">
        <f t="shared" si="2"/>
        <v>32.875000000000014</v>
      </c>
      <c r="I62" s="141">
        <f t="shared" si="2"/>
        <v>198.75</v>
      </c>
      <c r="J62" s="141">
        <f t="shared" si="2"/>
        <v>14.48458333333334</v>
      </c>
      <c r="K62" s="141">
        <f t="shared" si="2"/>
        <v>13.220833333333326</v>
      </c>
      <c r="L62" s="141">
        <f t="shared" si="2"/>
        <v>14.027041666666667</v>
      </c>
      <c r="M62" s="141">
        <f t="shared" si="2"/>
        <v>1.07</v>
      </c>
      <c r="N62" s="141">
        <f t="shared" si="2"/>
        <v>178.44499999999999</v>
      </c>
      <c r="O62" s="141">
        <f t="shared" si="2"/>
        <v>1.149999999999999</v>
      </c>
      <c r="P62" s="141">
        <f t="shared" si="2"/>
        <v>39.673749999999991</v>
      </c>
      <c r="Q62" s="141">
        <f t="shared" si="2"/>
        <v>69.498333333333278</v>
      </c>
      <c r="R62" s="141">
        <f t="shared" si="2"/>
        <v>87.222500000000011</v>
      </c>
      <c r="S62" s="141">
        <f t="shared" si="2"/>
        <v>60.847499999999961</v>
      </c>
      <c r="T62" s="141">
        <f t="shared" si="2"/>
        <v>167.59000000000003</v>
      </c>
      <c r="U62" s="141">
        <f t="shared" si="2"/>
        <v>9.6029166666666672</v>
      </c>
      <c r="V62" s="141">
        <f t="shared" si="2"/>
        <v>9.6166666666666725</v>
      </c>
      <c r="W62" s="141">
        <f t="shared" si="2"/>
        <v>34.064916666666669</v>
      </c>
      <c r="X62" s="141">
        <f t="shared" si="2"/>
        <v>16.303750000000004</v>
      </c>
      <c r="Y62" s="141" t="e">
        <f t="shared" si="2"/>
        <v>#DIV/0!</v>
      </c>
      <c r="Z62" s="141" t="e">
        <f t="shared" si="2"/>
        <v>#DIV/0!</v>
      </c>
      <c r="AA62" s="141">
        <f t="shared" si="2"/>
        <v>10.385000000000002</v>
      </c>
      <c r="AB62" s="141">
        <f t="shared" si="2"/>
        <v>92.353625000000008</v>
      </c>
      <c r="AC62" s="141">
        <f t="shared" si="2"/>
        <v>59.309708333333333</v>
      </c>
      <c r="AD62" s="141">
        <f t="shared" si="2"/>
        <v>54.100333333333317</v>
      </c>
      <c r="AE62" s="141">
        <f t="shared" si="2"/>
        <v>37.334875000000011</v>
      </c>
      <c r="AF62" s="141">
        <f t="shared" si="2"/>
        <v>2.6583333333333337</v>
      </c>
      <c r="AG62" s="141">
        <f t="shared" si="2"/>
        <v>10.096459999999993</v>
      </c>
      <c r="AH62" s="141">
        <f t="shared" si="2"/>
        <v>16.762499999999996</v>
      </c>
      <c r="AI62" s="141">
        <f t="shared" si="2"/>
        <v>10.203806250000005</v>
      </c>
      <c r="AJ62" s="141">
        <f t="shared" si="2"/>
        <v>11.520829999999997</v>
      </c>
      <c r="AK62" s="141">
        <f t="shared" si="2"/>
        <v>11.520833333333336</v>
      </c>
      <c r="AL62" s="141">
        <f t="shared" si="2"/>
        <v>65.050416666666678</v>
      </c>
      <c r="AM62" s="141">
        <f t="shared" si="2"/>
        <v>65.339166666666671</v>
      </c>
      <c r="AN62" s="141">
        <f t="shared" si="2"/>
        <v>23.989000000000015</v>
      </c>
      <c r="AO62" s="141">
        <f t="shared" si="2"/>
        <v>13.909409999999999</v>
      </c>
      <c r="AP62" s="141">
        <f t="shared" si="2"/>
        <v>16.587125</v>
      </c>
      <c r="AQ62" s="141">
        <f t="shared" si="2"/>
        <v>15.99583</v>
      </c>
      <c r="AR62" s="141">
        <f t="shared" si="2"/>
        <v>13.480538333333351</v>
      </c>
      <c r="AS62" s="141">
        <f t="shared" si="2"/>
        <v>6.7561799999999934</v>
      </c>
      <c r="AT62" s="141">
        <f t="shared" si="2"/>
        <v>48.489000000000026</v>
      </c>
      <c r="AU62" s="141">
        <f t="shared" si="2"/>
        <v>16.482041666666678</v>
      </c>
      <c r="AV62" s="141">
        <f t="shared" si="2"/>
        <v>13.972583333333333</v>
      </c>
      <c r="AW62" s="142">
        <f t="shared" si="2"/>
        <v>5.2409583333333343</v>
      </c>
    </row>
    <row r="63" spans="1:49" x14ac:dyDescent="0.3">
      <c r="A63" s="143" t="s">
        <v>7</v>
      </c>
      <c r="B63" s="138">
        <f t="shared" ref="B63:AW63" si="3">B12</f>
        <v>1.1000000000000001</v>
      </c>
      <c r="C63" s="138">
        <f t="shared" si="3"/>
        <v>11</v>
      </c>
      <c r="D63" s="138">
        <f t="shared" si="3"/>
        <v>11.9</v>
      </c>
      <c r="E63" s="138">
        <f t="shared" si="3"/>
        <v>2</v>
      </c>
      <c r="F63" s="138">
        <f t="shared" si="3"/>
        <v>4.0999999999999996</v>
      </c>
      <c r="G63" s="138">
        <f t="shared" si="3"/>
        <v>13</v>
      </c>
      <c r="H63" s="138">
        <f t="shared" si="3"/>
        <v>12.6</v>
      </c>
      <c r="I63" s="138">
        <f t="shared" si="3"/>
        <v>115</v>
      </c>
      <c r="J63" s="138">
        <f t="shared" si="3"/>
        <v>14.98</v>
      </c>
      <c r="K63" s="138">
        <f t="shared" si="3"/>
        <v>13.27</v>
      </c>
      <c r="L63" s="138">
        <f t="shared" si="3"/>
        <v>11.558</v>
      </c>
      <c r="M63" s="138" t="str">
        <f t="shared" si="3"/>
        <v>--</v>
      </c>
      <c r="N63" s="138" t="str">
        <f t="shared" si="3"/>
        <v>--</v>
      </c>
      <c r="O63" s="138">
        <f t="shared" si="3"/>
        <v>1.1499999999999999</v>
      </c>
      <c r="P63" s="138">
        <f t="shared" si="3"/>
        <v>15.33</v>
      </c>
      <c r="Q63" s="138">
        <f t="shared" si="3"/>
        <v>67.680000000000007</v>
      </c>
      <c r="R63" s="138">
        <f t="shared" si="3"/>
        <v>78.010000000000005</v>
      </c>
      <c r="S63" s="138">
        <f t="shared" si="3"/>
        <v>61.74</v>
      </c>
      <c r="T63" s="138">
        <f t="shared" si="3"/>
        <v>72.703000000000003</v>
      </c>
      <c r="U63" s="138">
        <f t="shared" si="3"/>
        <v>9.4700000000000006</v>
      </c>
      <c r="V63" s="138">
        <f t="shared" si="3"/>
        <v>20</v>
      </c>
      <c r="W63" s="138">
        <f t="shared" si="3"/>
        <v>5.5220000000000002</v>
      </c>
      <c r="X63" s="138">
        <f t="shared" si="3"/>
        <v>0.32</v>
      </c>
      <c r="Y63" s="138" t="str">
        <f t="shared" si="3"/>
        <v>--</v>
      </c>
      <c r="Z63" s="138" t="str">
        <f t="shared" si="3"/>
        <v>--</v>
      </c>
      <c r="AA63" s="138">
        <f t="shared" si="3"/>
        <v>9</v>
      </c>
      <c r="AB63" s="138">
        <f t="shared" si="3"/>
        <v>104.267</v>
      </c>
      <c r="AC63" s="138">
        <f t="shared" si="3"/>
        <v>54.707999999999998</v>
      </c>
      <c r="AD63" s="138">
        <f t="shared" si="3"/>
        <v>51.204999999999998</v>
      </c>
      <c r="AE63" s="138">
        <f t="shared" si="3"/>
        <v>63.25</v>
      </c>
      <c r="AF63" s="138">
        <f t="shared" si="3"/>
        <v>0</v>
      </c>
      <c r="AG63" s="138">
        <f t="shared" si="3"/>
        <v>10.09646</v>
      </c>
      <c r="AH63" s="138">
        <f t="shared" si="3"/>
        <v>20</v>
      </c>
      <c r="AI63" s="138">
        <f t="shared" si="3"/>
        <v>10.32643</v>
      </c>
      <c r="AJ63" s="138">
        <f t="shared" si="3"/>
        <v>11.52083</v>
      </c>
      <c r="AK63" s="138">
        <f t="shared" si="3"/>
        <v>8.3000000000000007</v>
      </c>
      <c r="AL63" s="138">
        <f t="shared" si="3"/>
        <v>64.55</v>
      </c>
      <c r="AM63" s="138">
        <f t="shared" si="3"/>
        <v>64.84</v>
      </c>
      <c r="AN63" s="138">
        <f t="shared" si="3"/>
        <v>23.989000000000001</v>
      </c>
      <c r="AO63" s="138" t="str">
        <f t="shared" si="3"/>
        <v>--</v>
      </c>
      <c r="AP63" s="138">
        <f t="shared" si="3"/>
        <v>15.43953</v>
      </c>
      <c r="AQ63" s="138" t="str">
        <f t="shared" si="3"/>
        <v>--</v>
      </c>
      <c r="AR63" s="138">
        <f t="shared" si="3"/>
        <v>13.51891</v>
      </c>
      <c r="AS63" s="138">
        <f t="shared" si="3"/>
        <v>6.7561799999999996</v>
      </c>
      <c r="AT63" s="138">
        <f t="shared" si="3"/>
        <v>48.488999999999997</v>
      </c>
      <c r="AU63" s="138">
        <f t="shared" si="3"/>
        <v>16.667000000000002</v>
      </c>
      <c r="AV63" s="138">
        <f t="shared" si="3"/>
        <v>12.551</v>
      </c>
      <c r="AW63" s="138">
        <f t="shared" si="3"/>
        <v>3.9420000000000002</v>
      </c>
    </row>
    <row r="64" spans="1:49" x14ac:dyDescent="0.3">
      <c r="A64" s="143" t="s">
        <v>8</v>
      </c>
      <c r="B64" s="138">
        <f t="shared" ref="B64:AW64" si="4">B59</f>
        <v>1.1000000000000001</v>
      </c>
      <c r="C64" s="138">
        <f t="shared" si="4"/>
        <v>15</v>
      </c>
      <c r="D64" s="138">
        <f t="shared" si="4"/>
        <v>15.9</v>
      </c>
      <c r="E64" s="138">
        <f t="shared" si="4"/>
        <v>2</v>
      </c>
      <c r="F64" s="138">
        <f t="shared" si="4"/>
        <v>12.3</v>
      </c>
      <c r="G64" s="138">
        <f t="shared" si="4"/>
        <v>17</v>
      </c>
      <c r="H64" s="138">
        <f t="shared" si="4"/>
        <v>26.5</v>
      </c>
      <c r="I64" s="138">
        <f t="shared" si="4"/>
        <v>160</v>
      </c>
      <c r="J64" s="138">
        <f t="shared" si="4"/>
        <v>14.28</v>
      </c>
      <c r="K64" s="138">
        <f t="shared" si="4"/>
        <v>13.18</v>
      </c>
      <c r="L64" s="138">
        <f t="shared" si="4"/>
        <v>13.25</v>
      </c>
      <c r="M64" s="138" t="str">
        <f t="shared" si="4"/>
        <v>--</v>
      </c>
      <c r="N64" s="138" t="str">
        <f t="shared" si="4"/>
        <v>--</v>
      </c>
      <c r="O64" s="138">
        <f t="shared" si="4"/>
        <v>1.1499999999999999</v>
      </c>
      <c r="P64" s="138">
        <f t="shared" si="4"/>
        <v>57.84</v>
      </c>
      <c r="Q64" s="138">
        <f t="shared" si="4"/>
        <v>67.680000000000007</v>
      </c>
      <c r="R64" s="138">
        <f t="shared" si="4"/>
        <v>89.51</v>
      </c>
      <c r="S64" s="138">
        <f t="shared" si="4"/>
        <v>74.180000000000007</v>
      </c>
      <c r="T64" s="138">
        <f t="shared" si="4"/>
        <v>194.74299999999999</v>
      </c>
      <c r="U64" s="138">
        <f t="shared" si="4"/>
        <v>8.1</v>
      </c>
      <c r="V64" s="138">
        <f t="shared" si="4"/>
        <v>8.42</v>
      </c>
      <c r="W64" s="138">
        <f t="shared" si="4"/>
        <v>15.67</v>
      </c>
      <c r="X64" s="138">
        <f t="shared" si="4"/>
        <v>1.95</v>
      </c>
      <c r="Y64" s="138" t="str">
        <f t="shared" si="4"/>
        <v>--</v>
      </c>
      <c r="Z64" s="138" t="str">
        <f t="shared" si="4"/>
        <v>--</v>
      </c>
      <c r="AA64" s="138">
        <f t="shared" si="4"/>
        <v>9.24</v>
      </c>
      <c r="AB64" s="138">
        <f t="shared" si="4"/>
        <v>101.38800000000001</v>
      </c>
      <c r="AC64" s="138">
        <f t="shared" si="4"/>
        <v>63.841999999999999</v>
      </c>
      <c r="AD64" s="138">
        <f t="shared" si="4"/>
        <v>58.533000000000001</v>
      </c>
      <c r="AE64" s="138">
        <f t="shared" si="4"/>
        <v>27.443999999999999</v>
      </c>
      <c r="AF64" s="138">
        <f t="shared" si="4"/>
        <v>0</v>
      </c>
      <c r="AG64" s="138">
        <f t="shared" si="4"/>
        <v>10.09646</v>
      </c>
      <c r="AH64" s="138">
        <f t="shared" si="4"/>
        <v>22.2</v>
      </c>
      <c r="AI64" s="138">
        <f t="shared" si="4"/>
        <v>10.30653</v>
      </c>
      <c r="AJ64" s="138">
        <f t="shared" si="4"/>
        <v>11.52083</v>
      </c>
      <c r="AK64" s="138">
        <f t="shared" si="4"/>
        <v>12.6</v>
      </c>
      <c r="AL64" s="138">
        <f t="shared" si="4"/>
        <v>60.31</v>
      </c>
      <c r="AM64" s="138">
        <f t="shared" si="4"/>
        <v>60.6</v>
      </c>
      <c r="AN64" s="138">
        <f t="shared" si="4"/>
        <v>23.989000000000001</v>
      </c>
      <c r="AO64" s="138">
        <f t="shared" si="4"/>
        <v>13.909409999999999</v>
      </c>
      <c r="AP64" s="138">
        <f t="shared" si="4"/>
        <v>17.734719999999999</v>
      </c>
      <c r="AQ64" s="138">
        <f t="shared" si="4"/>
        <v>15.99583</v>
      </c>
      <c r="AR64" s="138">
        <f t="shared" si="4"/>
        <v>13.478870000000001</v>
      </c>
      <c r="AS64" s="138">
        <f t="shared" si="4"/>
        <v>6.7561799999999996</v>
      </c>
      <c r="AT64" s="138">
        <f t="shared" si="4"/>
        <v>48.488999999999997</v>
      </c>
      <c r="AU64" s="138">
        <f t="shared" si="4"/>
        <v>16.474</v>
      </c>
      <c r="AV64" s="138">
        <f t="shared" si="4"/>
        <v>15.909000000000001</v>
      </c>
      <c r="AW64" s="138">
        <f t="shared" si="4"/>
        <v>5.359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1445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99</v>
      </c>
      <c r="C5" s="116" t="s">
        <v>538</v>
      </c>
      <c r="D5" s="116" t="s">
        <v>85</v>
      </c>
      <c r="E5" s="116" t="s">
        <v>164</v>
      </c>
      <c r="F5" s="116" t="s">
        <v>164</v>
      </c>
      <c r="G5" s="116" t="s">
        <v>164</v>
      </c>
      <c r="H5" s="116" t="s">
        <v>53</v>
      </c>
      <c r="I5" s="116" t="s">
        <v>53</v>
      </c>
      <c r="J5" s="116" t="s">
        <v>53</v>
      </c>
      <c r="K5" s="116" t="s">
        <v>53</v>
      </c>
      <c r="L5" s="116" t="s">
        <v>53</v>
      </c>
      <c r="M5" s="116" t="s">
        <v>53</v>
      </c>
      <c r="N5" s="116" t="s">
        <v>53</v>
      </c>
      <c r="O5" s="116" t="s">
        <v>53</v>
      </c>
      <c r="P5" s="116" t="s">
        <v>113</v>
      </c>
      <c r="Q5" s="116" t="s">
        <v>113</v>
      </c>
      <c r="R5" s="116" t="s">
        <v>113</v>
      </c>
      <c r="S5" s="116" t="s">
        <v>140</v>
      </c>
      <c r="T5" s="116" t="s">
        <v>140</v>
      </c>
      <c r="U5" s="116" t="s">
        <v>535</v>
      </c>
      <c r="V5" s="116" t="s">
        <v>250</v>
      </c>
      <c r="W5" s="116" t="s">
        <v>94</v>
      </c>
      <c r="X5" s="116" t="s">
        <v>94</v>
      </c>
      <c r="Y5" s="116" t="s">
        <v>450</v>
      </c>
      <c r="Z5" s="116" t="s">
        <v>450</v>
      </c>
      <c r="AA5" s="116" t="s">
        <v>536</v>
      </c>
      <c r="AB5" s="116" t="s">
        <v>536</v>
      </c>
      <c r="AC5" s="116" t="s">
        <v>124</v>
      </c>
      <c r="AD5" s="116" t="s">
        <v>926</v>
      </c>
    </row>
    <row r="6" spans="1:30" ht="26.4" x14ac:dyDescent="0.3">
      <c r="A6" s="116" t="s">
        <v>1379</v>
      </c>
      <c r="B6" s="116" t="s">
        <v>588</v>
      </c>
      <c r="C6" s="116" t="s">
        <v>1446</v>
      </c>
      <c r="D6" s="116" t="s">
        <v>1447</v>
      </c>
      <c r="E6" s="116" t="s">
        <v>1396</v>
      </c>
      <c r="F6" s="116" t="s">
        <v>1396</v>
      </c>
      <c r="G6" s="116" t="s">
        <v>1396</v>
      </c>
      <c r="H6" s="116" t="s">
        <v>588</v>
      </c>
      <c r="I6" s="116" t="s">
        <v>1389</v>
      </c>
      <c r="J6" s="116" t="s">
        <v>1398</v>
      </c>
      <c r="K6" s="116" t="s">
        <v>1448</v>
      </c>
      <c r="L6" s="116" t="s">
        <v>588</v>
      </c>
      <c r="M6" s="116" t="s">
        <v>588</v>
      </c>
      <c r="N6" s="116" t="s">
        <v>1449</v>
      </c>
      <c r="O6" s="116" t="s">
        <v>1449</v>
      </c>
      <c r="P6" s="116" t="s">
        <v>1389</v>
      </c>
      <c r="Q6" s="116" t="s">
        <v>1389</v>
      </c>
      <c r="R6" s="116" t="s">
        <v>1393</v>
      </c>
      <c r="S6" s="116" t="s">
        <v>1393</v>
      </c>
      <c r="T6" s="116" t="s">
        <v>1394</v>
      </c>
      <c r="U6" s="116" t="s">
        <v>1384</v>
      </c>
      <c r="V6" s="116" t="s">
        <v>1450</v>
      </c>
      <c r="W6" s="116" t="s">
        <v>1383</v>
      </c>
      <c r="X6" s="116" t="s">
        <v>1383</v>
      </c>
      <c r="Y6" s="116" t="s">
        <v>450</v>
      </c>
      <c r="Z6" s="116" t="s">
        <v>450</v>
      </c>
      <c r="AA6" s="116" t="s">
        <v>1380</v>
      </c>
      <c r="AB6" s="116" t="s">
        <v>1380</v>
      </c>
      <c r="AC6" s="116" t="s">
        <v>588</v>
      </c>
      <c r="AD6" s="116" t="s">
        <v>1396</v>
      </c>
    </row>
    <row r="7" spans="1:30" ht="26.4" x14ac:dyDescent="0.3">
      <c r="A7" s="116" t="s">
        <v>1401</v>
      </c>
      <c r="B7" s="116" t="s">
        <v>1402</v>
      </c>
      <c r="C7" s="116" t="s">
        <v>1402</v>
      </c>
      <c r="D7" s="116" t="s">
        <v>1402</v>
      </c>
      <c r="E7" s="116" t="s">
        <v>1402</v>
      </c>
      <c r="F7" s="116" t="s">
        <v>1402</v>
      </c>
      <c r="G7" s="116" t="s">
        <v>1402</v>
      </c>
      <c r="H7" s="116" t="s">
        <v>1402</v>
      </c>
      <c r="I7" s="116" t="s">
        <v>1402</v>
      </c>
      <c r="J7" s="116" t="s">
        <v>1402</v>
      </c>
      <c r="K7" s="116" t="s">
        <v>1402</v>
      </c>
      <c r="L7" s="116" t="s">
        <v>1402</v>
      </c>
      <c r="M7" s="116" t="s">
        <v>1402</v>
      </c>
      <c r="N7" s="116" t="s">
        <v>1402</v>
      </c>
      <c r="O7" s="116" t="s">
        <v>1402</v>
      </c>
      <c r="P7" s="116" t="s">
        <v>1402</v>
      </c>
      <c r="Q7" s="116" t="s">
        <v>1402</v>
      </c>
      <c r="R7" s="116" t="s">
        <v>1402</v>
      </c>
      <c r="S7" s="116" t="s">
        <v>1402</v>
      </c>
      <c r="T7" s="116" t="s">
        <v>1402</v>
      </c>
      <c r="U7" s="116" t="s">
        <v>1402</v>
      </c>
      <c r="V7" s="116" t="s">
        <v>1402</v>
      </c>
      <c r="W7" s="116" t="s">
        <v>1402</v>
      </c>
      <c r="X7" s="116" t="s">
        <v>1402</v>
      </c>
      <c r="Y7" s="116" t="s">
        <v>1402</v>
      </c>
      <c r="Z7" s="116" t="s">
        <v>1402</v>
      </c>
      <c r="AA7" s="116" t="s">
        <v>1402</v>
      </c>
      <c r="AB7" s="116" t="s">
        <v>1402</v>
      </c>
      <c r="AC7" s="116" t="s">
        <v>1402</v>
      </c>
      <c r="AD7" s="116" t="s">
        <v>1402</v>
      </c>
    </row>
    <row r="8" spans="1:30" ht="39.6" x14ac:dyDescent="0.3">
      <c r="A8" s="116" t="s">
        <v>6</v>
      </c>
      <c r="B8" s="116" t="s">
        <v>1451</v>
      </c>
      <c r="C8" s="116" t="s">
        <v>1452</v>
      </c>
      <c r="D8" s="116" t="s">
        <v>1453</v>
      </c>
      <c r="E8" s="116" t="s">
        <v>1454</v>
      </c>
      <c r="F8" s="116" t="s">
        <v>1455</v>
      </c>
      <c r="G8" s="116" t="s">
        <v>1456</v>
      </c>
      <c r="H8" s="116" t="s">
        <v>1457</v>
      </c>
      <c r="I8" s="116" t="s">
        <v>1458</v>
      </c>
      <c r="J8" s="116" t="s">
        <v>1459</v>
      </c>
      <c r="K8" s="116" t="s">
        <v>1460</v>
      </c>
      <c r="L8" s="116" t="s">
        <v>1457</v>
      </c>
      <c r="M8" s="116" t="s">
        <v>1461</v>
      </c>
      <c r="N8" s="116" t="s">
        <v>1462</v>
      </c>
      <c r="O8" s="116" t="s">
        <v>1400</v>
      </c>
      <c r="P8" s="116" t="s">
        <v>1418</v>
      </c>
      <c r="Q8" s="116" t="s">
        <v>1418</v>
      </c>
      <c r="R8" s="116" t="s">
        <v>1391</v>
      </c>
      <c r="S8" s="116" t="s">
        <v>1463</v>
      </c>
      <c r="T8" s="116" t="s">
        <v>1423</v>
      </c>
      <c r="U8" s="116" t="s">
        <v>1464</v>
      </c>
      <c r="V8" s="116" t="s">
        <v>1465</v>
      </c>
      <c r="W8" s="116" t="s">
        <v>1408</v>
      </c>
      <c r="X8" s="116" t="s">
        <v>1409</v>
      </c>
      <c r="Y8" s="116" t="s">
        <v>1466</v>
      </c>
      <c r="Z8" s="116" t="s">
        <v>1467</v>
      </c>
      <c r="AA8" s="116" t="s">
        <v>1406</v>
      </c>
      <c r="AB8" s="116" t="s">
        <v>1468</v>
      </c>
      <c r="AC8" s="116" t="s">
        <v>1469</v>
      </c>
      <c r="AD8" s="116" t="s">
        <v>1470</v>
      </c>
    </row>
    <row r="9" spans="1:30" ht="26.4" x14ac:dyDescent="0.3">
      <c r="A9" s="116" t="s">
        <v>1053</v>
      </c>
      <c r="B9" s="116" t="s">
        <v>1471</v>
      </c>
      <c r="C9" s="116" t="s">
        <v>1472</v>
      </c>
      <c r="D9" s="116" t="s">
        <v>1472</v>
      </c>
      <c r="E9" s="116" t="s">
        <v>1472</v>
      </c>
      <c r="F9" s="116" t="s">
        <v>1472</v>
      </c>
      <c r="G9" s="116" t="s">
        <v>1472</v>
      </c>
      <c r="H9" s="116" t="s">
        <v>1471</v>
      </c>
      <c r="I9" s="116" t="s">
        <v>1472</v>
      </c>
      <c r="J9" s="116" t="s">
        <v>1472</v>
      </c>
      <c r="K9" s="116" t="s">
        <v>1472</v>
      </c>
      <c r="L9" s="116" t="s">
        <v>1472</v>
      </c>
      <c r="M9" s="116" t="s">
        <v>1472</v>
      </c>
      <c r="N9" s="116" t="s">
        <v>1472</v>
      </c>
      <c r="O9" s="116" t="s">
        <v>1472</v>
      </c>
      <c r="P9" s="116" t="s">
        <v>1471</v>
      </c>
      <c r="Q9" s="116" t="s">
        <v>1472</v>
      </c>
      <c r="R9" s="116" t="s">
        <v>1472</v>
      </c>
      <c r="S9" s="116" t="s">
        <v>1472</v>
      </c>
      <c r="T9" s="116" t="s">
        <v>905</v>
      </c>
      <c r="U9" s="116" t="s">
        <v>1472</v>
      </c>
      <c r="V9" s="116" t="s">
        <v>1472</v>
      </c>
      <c r="W9" s="116" t="s">
        <v>1472</v>
      </c>
      <c r="X9" s="116" t="s">
        <v>1472</v>
      </c>
      <c r="Y9" s="116" t="s">
        <v>1472</v>
      </c>
      <c r="Z9" s="116" t="s">
        <v>1472</v>
      </c>
      <c r="AA9" s="116" t="s">
        <v>1472</v>
      </c>
      <c r="AB9" s="116" t="s">
        <v>1472</v>
      </c>
      <c r="AC9" s="116" t="s">
        <v>1472</v>
      </c>
      <c r="AD9" s="116" t="s">
        <v>1472</v>
      </c>
    </row>
    <row r="10" spans="1:30" x14ac:dyDescent="0.3">
      <c r="A10" s="116" t="s">
        <v>72</v>
      </c>
      <c r="B10" s="116" t="s">
        <v>1473</v>
      </c>
      <c r="C10" s="116" t="s">
        <v>1474</v>
      </c>
      <c r="D10" s="116" t="s">
        <v>1474</v>
      </c>
      <c r="E10" s="116" t="s">
        <v>1474</v>
      </c>
      <c r="F10" s="116" t="s">
        <v>1474</v>
      </c>
      <c r="G10" s="116" t="s">
        <v>1474</v>
      </c>
      <c r="H10" s="116" t="s">
        <v>1473</v>
      </c>
      <c r="I10" s="116" t="s">
        <v>1474</v>
      </c>
      <c r="J10" s="116" t="s">
        <v>1474</v>
      </c>
      <c r="K10" s="116" t="s">
        <v>1474</v>
      </c>
      <c r="L10" s="116" t="s">
        <v>1474</v>
      </c>
      <c r="M10" s="116" t="s">
        <v>1474</v>
      </c>
      <c r="N10" s="116" t="s">
        <v>1474</v>
      </c>
      <c r="O10" s="116" t="s">
        <v>1474</v>
      </c>
      <c r="P10" s="116" t="s">
        <v>1473</v>
      </c>
      <c r="Q10" s="116" t="s">
        <v>1474</v>
      </c>
      <c r="R10" s="116" t="s">
        <v>1474</v>
      </c>
      <c r="S10" s="116" t="s">
        <v>1474</v>
      </c>
      <c r="T10" s="116" t="s">
        <v>1474</v>
      </c>
      <c r="U10" s="116" t="s">
        <v>1474</v>
      </c>
      <c r="V10" s="116" t="s">
        <v>1474</v>
      </c>
      <c r="W10" s="116" t="s">
        <v>1474</v>
      </c>
      <c r="X10" s="116" t="s">
        <v>1474</v>
      </c>
      <c r="Y10" s="116" t="s">
        <v>1474</v>
      </c>
      <c r="Z10" s="116" t="s">
        <v>1474</v>
      </c>
      <c r="AA10" s="116" t="s">
        <v>1474</v>
      </c>
      <c r="AB10" s="116" t="s">
        <v>1474</v>
      </c>
      <c r="AC10" s="116" t="s">
        <v>1474</v>
      </c>
      <c r="AD10" s="116" t="s">
        <v>1474</v>
      </c>
    </row>
    <row r="11" spans="1:30" x14ac:dyDescent="0.3">
      <c r="A11" s="117" t="s">
        <v>77</v>
      </c>
      <c r="B11" s="145">
        <v>2693.69</v>
      </c>
      <c r="C11" s="145">
        <v>6.1865600000000001</v>
      </c>
      <c r="D11" s="145">
        <v>1.2310000000000001</v>
      </c>
      <c r="E11" s="145">
        <v>0.23100000000000001</v>
      </c>
      <c r="F11" s="145">
        <v>0.22534999999999999</v>
      </c>
      <c r="G11" s="145">
        <v>1.201E-2</v>
      </c>
      <c r="H11" s="145">
        <v>3874.5499300000001</v>
      </c>
      <c r="I11" s="117" t="s">
        <v>1443</v>
      </c>
      <c r="J11" s="117" t="s">
        <v>1443</v>
      </c>
      <c r="K11" s="145">
        <v>0.63983000000000001</v>
      </c>
      <c r="L11" s="145">
        <v>21.08005</v>
      </c>
      <c r="M11" s="117" t="s">
        <v>1443</v>
      </c>
      <c r="N11" s="145">
        <v>0.17549999999999999</v>
      </c>
      <c r="O11" s="145">
        <v>0.37176999999999999</v>
      </c>
      <c r="P11" s="145">
        <v>2410.66</v>
      </c>
      <c r="Q11" s="145">
        <v>0.79900000000000004</v>
      </c>
      <c r="R11" s="117" t="s">
        <v>1443</v>
      </c>
      <c r="S11" s="145">
        <v>2E-3</v>
      </c>
      <c r="T11" s="145">
        <v>0.58899999999999997</v>
      </c>
      <c r="U11" s="117" t="s">
        <v>1443</v>
      </c>
      <c r="V11" s="145">
        <v>226</v>
      </c>
      <c r="W11" s="145">
        <v>0.14599999999999999</v>
      </c>
      <c r="X11" s="145">
        <v>0.06</v>
      </c>
      <c r="Y11" s="145">
        <v>21.17</v>
      </c>
      <c r="Z11" s="145">
        <v>0.108</v>
      </c>
      <c r="AA11" s="145">
        <v>0.51654999999999995</v>
      </c>
      <c r="AB11" s="145">
        <v>7.3569999999999997E-2</v>
      </c>
      <c r="AC11" s="145">
        <v>4.72</v>
      </c>
      <c r="AD11" s="145">
        <v>0.27944999999999998</v>
      </c>
    </row>
    <row r="12" spans="1:30" x14ac:dyDescent="0.3">
      <c r="A12" s="125" t="s">
        <v>751</v>
      </c>
      <c r="B12" s="123">
        <v>2693.69</v>
      </c>
      <c r="C12" s="123">
        <v>6.1865600000000001</v>
      </c>
      <c r="D12" s="123">
        <v>1.2310000000000001</v>
      </c>
      <c r="E12" s="123">
        <v>0.23100000000000001</v>
      </c>
      <c r="F12" s="123">
        <v>0.22534999999999999</v>
      </c>
      <c r="G12" s="123">
        <v>1.201E-2</v>
      </c>
      <c r="H12" s="123">
        <v>3874.5499300000001</v>
      </c>
      <c r="I12" s="125" t="s">
        <v>1443</v>
      </c>
      <c r="J12" s="125" t="s">
        <v>1443</v>
      </c>
      <c r="K12" s="123">
        <v>0.63983000000000001</v>
      </c>
      <c r="L12" s="123">
        <v>21.08005</v>
      </c>
      <c r="M12" s="125" t="s">
        <v>1443</v>
      </c>
      <c r="N12" s="123">
        <v>0.17549999999999999</v>
      </c>
      <c r="O12" s="123">
        <v>0.37176999999999999</v>
      </c>
      <c r="P12" s="123">
        <v>2410.66</v>
      </c>
      <c r="Q12" s="123">
        <v>0.79900000000000004</v>
      </c>
      <c r="R12" s="125" t="s">
        <v>1443</v>
      </c>
      <c r="S12" s="123">
        <v>2E-3</v>
      </c>
      <c r="T12" s="123">
        <v>0.58899999999999997</v>
      </c>
      <c r="U12" s="125" t="s">
        <v>1443</v>
      </c>
      <c r="V12" s="123">
        <v>226</v>
      </c>
      <c r="W12" s="123">
        <v>0.14599999999999999</v>
      </c>
      <c r="X12" s="123">
        <v>0.06</v>
      </c>
      <c r="Y12" s="123">
        <v>21.17</v>
      </c>
      <c r="Z12" s="123">
        <v>0.108</v>
      </c>
      <c r="AA12" s="123">
        <v>0.51654999999999995</v>
      </c>
      <c r="AB12" s="123">
        <v>7.3569999999999997E-2</v>
      </c>
      <c r="AC12" s="123">
        <v>4.72</v>
      </c>
      <c r="AD12" s="123">
        <v>0.27944999999999998</v>
      </c>
    </row>
    <row r="13" spans="1:30" x14ac:dyDescent="0.3">
      <c r="A13" s="125" t="s">
        <v>752</v>
      </c>
      <c r="B13" s="123">
        <v>2693.55</v>
      </c>
      <c r="C13" s="123">
        <v>6.2297200000000004</v>
      </c>
      <c r="D13" s="123">
        <v>1.2370000000000001</v>
      </c>
      <c r="E13" s="123">
        <v>0.23699999999999999</v>
      </c>
      <c r="F13" s="123">
        <v>0.23038</v>
      </c>
      <c r="G13" s="123">
        <v>1.7049999999999999E-2</v>
      </c>
      <c r="H13" s="123">
        <v>3874.5752299999999</v>
      </c>
      <c r="I13" s="125" t="s">
        <v>1443</v>
      </c>
      <c r="J13" s="125" t="s">
        <v>1443</v>
      </c>
      <c r="K13" s="123">
        <v>0.63005</v>
      </c>
      <c r="L13" s="123">
        <v>21.14321</v>
      </c>
      <c r="M13" s="125" t="s">
        <v>1443</v>
      </c>
      <c r="N13" s="123">
        <v>0.18793000000000001</v>
      </c>
      <c r="O13" s="123">
        <v>0.39101999999999998</v>
      </c>
      <c r="P13" s="123">
        <v>2410.62</v>
      </c>
      <c r="Q13" s="123">
        <v>0.79400000000000004</v>
      </c>
      <c r="R13" s="125" t="s">
        <v>1443</v>
      </c>
      <c r="S13" s="123">
        <v>2E-3</v>
      </c>
      <c r="T13" s="123">
        <v>0.57699999999999996</v>
      </c>
      <c r="U13" s="125" t="s">
        <v>1443</v>
      </c>
      <c r="V13" s="123">
        <v>226.001</v>
      </c>
      <c r="W13" s="123">
        <v>0.13700000000000001</v>
      </c>
      <c r="X13" s="123">
        <v>6.4000000000000001E-2</v>
      </c>
      <c r="Y13" s="123">
        <v>21.17</v>
      </c>
      <c r="Z13" s="123">
        <v>0.125</v>
      </c>
      <c r="AA13" s="123">
        <v>0.48315999999999998</v>
      </c>
      <c r="AB13" s="123">
        <v>9.6180000000000002E-2</v>
      </c>
      <c r="AC13" s="123">
        <v>4.8499999999999996</v>
      </c>
      <c r="AD13" s="123">
        <v>0.27617000000000003</v>
      </c>
    </row>
    <row r="14" spans="1:30" x14ac:dyDescent="0.3">
      <c r="A14" s="125" t="s">
        <v>753</v>
      </c>
      <c r="B14" s="123">
        <v>2693.55</v>
      </c>
      <c r="C14" s="123">
        <v>6.2297200000000004</v>
      </c>
      <c r="D14" s="123">
        <v>1.2370000000000001</v>
      </c>
      <c r="E14" s="123">
        <v>0.23699999999999999</v>
      </c>
      <c r="F14" s="123">
        <v>0.23038</v>
      </c>
      <c r="G14" s="123">
        <v>1.7049999999999999E-2</v>
      </c>
      <c r="H14" s="123">
        <v>3874.5752299999999</v>
      </c>
      <c r="I14" s="125" t="s">
        <v>1443</v>
      </c>
      <c r="J14" s="125" t="s">
        <v>1443</v>
      </c>
      <c r="K14" s="123">
        <v>0.63005</v>
      </c>
      <c r="L14" s="123">
        <v>21.14321</v>
      </c>
      <c r="M14" s="125" t="s">
        <v>1443</v>
      </c>
      <c r="N14" s="123">
        <v>0.18793000000000001</v>
      </c>
      <c r="O14" s="123">
        <v>0.39101999999999998</v>
      </c>
      <c r="P14" s="123">
        <v>2410.62</v>
      </c>
      <c r="Q14" s="123">
        <v>0.79400000000000004</v>
      </c>
      <c r="R14" s="125" t="s">
        <v>1443</v>
      </c>
      <c r="S14" s="123">
        <v>2E-3</v>
      </c>
      <c r="T14" s="123">
        <v>0.57699999999999996</v>
      </c>
      <c r="U14" s="125" t="s">
        <v>1443</v>
      </c>
      <c r="V14" s="123">
        <v>226.001</v>
      </c>
      <c r="W14" s="123">
        <v>0.13700000000000001</v>
      </c>
      <c r="X14" s="123">
        <v>6.4000000000000001E-2</v>
      </c>
      <c r="Y14" s="123">
        <v>21.17</v>
      </c>
      <c r="Z14" s="123">
        <v>0.125</v>
      </c>
      <c r="AA14" s="123">
        <v>0.48315999999999998</v>
      </c>
      <c r="AB14" s="123">
        <v>9.6180000000000002E-2</v>
      </c>
      <c r="AC14" s="123">
        <v>4.8499999999999996</v>
      </c>
      <c r="AD14" s="123">
        <v>0.27617000000000003</v>
      </c>
    </row>
    <row r="15" spans="1:30" x14ac:dyDescent="0.3">
      <c r="A15" s="125" t="s">
        <v>754</v>
      </c>
      <c r="B15" s="123">
        <v>2693.4</v>
      </c>
      <c r="C15" s="123">
        <v>6.3246000000000002</v>
      </c>
      <c r="D15" s="123">
        <v>1.264</v>
      </c>
      <c r="E15" s="123">
        <v>0.23100000000000001</v>
      </c>
      <c r="F15" s="123">
        <v>0.22678999999999999</v>
      </c>
      <c r="G15" s="123">
        <v>1.9879999999999998E-2</v>
      </c>
      <c r="H15" s="123">
        <v>3874.5944399999998</v>
      </c>
      <c r="I15" s="125" t="s">
        <v>1443</v>
      </c>
      <c r="J15" s="125" t="s">
        <v>1443</v>
      </c>
      <c r="K15" s="123">
        <v>0.62026000000000003</v>
      </c>
      <c r="L15" s="123">
        <v>21.191179999999999</v>
      </c>
      <c r="M15" s="125" t="s">
        <v>1443</v>
      </c>
      <c r="N15" s="123">
        <v>0.21961</v>
      </c>
      <c r="O15" s="123">
        <v>0.38457999999999998</v>
      </c>
      <c r="P15" s="123">
        <v>2410.6</v>
      </c>
      <c r="Q15" s="123">
        <v>0.79200000000000004</v>
      </c>
      <c r="R15" s="125" t="s">
        <v>1443</v>
      </c>
      <c r="S15" s="123">
        <v>2.5999999999999999E-2</v>
      </c>
      <c r="T15" s="123">
        <v>0.58399999999999996</v>
      </c>
      <c r="U15" s="125" t="s">
        <v>1443</v>
      </c>
      <c r="V15" s="123">
        <v>226.00200000000001</v>
      </c>
      <c r="W15" s="123">
        <v>0.129</v>
      </c>
      <c r="X15" s="123">
        <v>6.2E-2</v>
      </c>
      <c r="Y15" s="123">
        <v>21.17</v>
      </c>
      <c r="Z15" s="123">
        <v>0.13900000000000001</v>
      </c>
      <c r="AA15" s="123">
        <v>0.44085999999999997</v>
      </c>
      <c r="AB15" s="123">
        <v>0.13802</v>
      </c>
      <c r="AC15" s="123">
        <v>5.03</v>
      </c>
      <c r="AD15" s="123">
        <v>0.29210999999999998</v>
      </c>
    </row>
    <row r="16" spans="1:30" x14ac:dyDescent="0.3">
      <c r="A16" s="125" t="s">
        <v>755</v>
      </c>
      <c r="B16" s="123">
        <v>2693.4</v>
      </c>
      <c r="C16" s="123">
        <v>6.3246000000000002</v>
      </c>
      <c r="D16" s="123">
        <v>1.264</v>
      </c>
      <c r="E16" s="123">
        <v>0.23100000000000001</v>
      </c>
      <c r="F16" s="123">
        <v>0.22678999999999999</v>
      </c>
      <c r="G16" s="123">
        <v>1.9879999999999998E-2</v>
      </c>
      <c r="H16" s="123">
        <v>3874.5944399999998</v>
      </c>
      <c r="I16" s="125" t="s">
        <v>1443</v>
      </c>
      <c r="J16" s="125" t="s">
        <v>1443</v>
      </c>
      <c r="K16" s="123">
        <v>0.62026000000000003</v>
      </c>
      <c r="L16" s="123">
        <v>21.191179999999999</v>
      </c>
      <c r="M16" s="125" t="s">
        <v>1443</v>
      </c>
      <c r="N16" s="123">
        <v>0.21961</v>
      </c>
      <c r="O16" s="123">
        <v>0.38457999999999998</v>
      </c>
      <c r="P16" s="123">
        <v>2410.6</v>
      </c>
      <c r="Q16" s="123">
        <v>0.79200000000000004</v>
      </c>
      <c r="R16" s="125" t="s">
        <v>1443</v>
      </c>
      <c r="S16" s="123">
        <v>2.5999999999999999E-2</v>
      </c>
      <c r="T16" s="123">
        <v>0.58399999999999996</v>
      </c>
      <c r="U16" s="125" t="s">
        <v>1443</v>
      </c>
      <c r="V16" s="123">
        <v>226.00200000000001</v>
      </c>
      <c r="W16" s="123">
        <v>0.129</v>
      </c>
      <c r="X16" s="123">
        <v>6.2E-2</v>
      </c>
      <c r="Y16" s="123">
        <v>21.17</v>
      </c>
      <c r="Z16" s="123">
        <v>0.13900000000000001</v>
      </c>
      <c r="AA16" s="123">
        <v>0.44085999999999997</v>
      </c>
      <c r="AB16" s="123">
        <v>0.13802</v>
      </c>
      <c r="AC16" s="123">
        <v>5.03</v>
      </c>
      <c r="AD16" s="123">
        <v>0.29210999999999998</v>
      </c>
    </row>
    <row r="17" spans="1:30" x14ac:dyDescent="0.3">
      <c r="A17" s="125" t="s">
        <v>756</v>
      </c>
      <c r="B17" s="123">
        <v>2693.27</v>
      </c>
      <c r="C17" s="123">
        <v>6.5079099999999999</v>
      </c>
      <c r="D17" s="123">
        <v>1.2729999999999999</v>
      </c>
      <c r="E17" s="123">
        <v>0.22500000000000001</v>
      </c>
      <c r="F17" s="123">
        <v>0.22108</v>
      </c>
      <c r="G17" s="123">
        <v>2.3550000000000001E-2</v>
      </c>
      <c r="H17" s="123">
        <v>3874.6118099999999</v>
      </c>
      <c r="I17" s="125" t="s">
        <v>1443</v>
      </c>
      <c r="J17" s="125" t="s">
        <v>1443</v>
      </c>
      <c r="K17" s="123">
        <v>0.6109</v>
      </c>
      <c r="L17" s="123">
        <v>21.23461</v>
      </c>
      <c r="M17" s="125" t="s">
        <v>1443</v>
      </c>
      <c r="N17" s="123">
        <v>0.25457999999999997</v>
      </c>
      <c r="O17" s="123">
        <v>0.36541000000000001</v>
      </c>
      <c r="P17" s="123">
        <v>2410.56</v>
      </c>
      <c r="Q17" s="123">
        <v>0.78700000000000003</v>
      </c>
      <c r="R17" s="125" t="s">
        <v>1443</v>
      </c>
      <c r="S17" s="123">
        <v>7.0999999999999994E-2</v>
      </c>
      <c r="T17" s="123">
        <v>0.58199999999999996</v>
      </c>
      <c r="U17" s="125" t="s">
        <v>1443</v>
      </c>
      <c r="V17" s="123">
        <v>226.00399999999999</v>
      </c>
      <c r="W17" s="123">
        <v>0.121</v>
      </c>
      <c r="X17" s="123">
        <v>0.06</v>
      </c>
      <c r="Y17" s="123">
        <v>21.17</v>
      </c>
      <c r="Z17" s="123">
        <v>0.13800000000000001</v>
      </c>
      <c r="AA17" s="123">
        <v>0.39589999999999997</v>
      </c>
      <c r="AB17" s="123">
        <v>0.18187999999999999</v>
      </c>
      <c r="AC17" s="123">
        <v>5.21</v>
      </c>
      <c r="AD17" s="123">
        <v>0.31473000000000001</v>
      </c>
    </row>
    <row r="18" spans="1:30" x14ac:dyDescent="0.3">
      <c r="A18" s="125" t="s">
        <v>757</v>
      </c>
      <c r="B18" s="123">
        <v>2693.27</v>
      </c>
      <c r="C18" s="123">
        <v>6.5079099999999999</v>
      </c>
      <c r="D18" s="123">
        <v>1.2729999999999999</v>
      </c>
      <c r="E18" s="123">
        <v>0.22500000000000001</v>
      </c>
      <c r="F18" s="123">
        <v>0.22108</v>
      </c>
      <c r="G18" s="123">
        <v>2.3550000000000001E-2</v>
      </c>
      <c r="H18" s="123">
        <v>3874.6118099999999</v>
      </c>
      <c r="I18" s="125" t="s">
        <v>1443</v>
      </c>
      <c r="J18" s="125" t="s">
        <v>1443</v>
      </c>
      <c r="K18" s="123">
        <v>0.6109</v>
      </c>
      <c r="L18" s="123">
        <v>21.23461</v>
      </c>
      <c r="M18" s="125" t="s">
        <v>1443</v>
      </c>
      <c r="N18" s="123">
        <v>0.25457999999999997</v>
      </c>
      <c r="O18" s="123">
        <v>0.36541000000000001</v>
      </c>
      <c r="P18" s="123">
        <v>2410.56</v>
      </c>
      <c r="Q18" s="123">
        <v>0.78700000000000003</v>
      </c>
      <c r="R18" s="125" t="s">
        <v>1443</v>
      </c>
      <c r="S18" s="123">
        <v>7.0999999999999994E-2</v>
      </c>
      <c r="T18" s="123">
        <v>0.58199999999999996</v>
      </c>
      <c r="U18" s="125" t="s">
        <v>1443</v>
      </c>
      <c r="V18" s="123">
        <v>226.00399999999999</v>
      </c>
      <c r="W18" s="123">
        <v>0.121</v>
      </c>
      <c r="X18" s="123">
        <v>0.06</v>
      </c>
      <c r="Y18" s="123">
        <v>21.17</v>
      </c>
      <c r="Z18" s="123">
        <v>0.13800000000000001</v>
      </c>
      <c r="AA18" s="123">
        <v>0.39589999999999997</v>
      </c>
      <c r="AB18" s="123">
        <v>0.18187999999999999</v>
      </c>
      <c r="AC18" s="123">
        <v>5.21</v>
      </c>
      <c r="AD18" s="123">
        <v>0.31473000000000001</v>
      </c>
    </row>
    <row r="19" spans="1:30" x14ac:dyDescent="0.3">
      <c r="A19" s="125" t="s">
        <v>758</v>
      </c>
      <c r="B19" s="123">
        <v>2693.21</v>
      </c>
      <c r="C19" s="123">
        <v>6.7347000000000001</v>
      </c>
      <c r="D19" s="123">
        <v>1.177</v>
      </c>
      <c r="E19" s="123">
        <v>0.217</v>
      </c>
      <c r="F19" s="123">
        <v>0.21909999999999999</v>
      </c>
      <c r="G19" s="123">
        <v>2.6380000000000001E-2</v>
      </c>
      <c r="H19" s="123">
        <v>3874.6365000000001</v>
      </c>
      <c r="I19" s="125" t="s">
        <v>1443</v>
      </c>
      <c r="J19" s="125" t="s">
        <v>1443</v>
      </c>
      <c r="K19" s="123">
        <v>0.60153000000000001</v>
      </c>
      <c r="L19" s="123">
        <v>21.29636</v>
      </c>
      <c r="M19" s="125" t="s">
        <v>1443</v>
      </c>
      <c r="N19" s="123">
        <v>0.29221999999999998</v>
      </c>
      <c r="O19" s="123">
        <v>0.32790000000000002</v>
      </c>
      <c r="P19" s="123">
        <v>2410.5500000000002</v>
      </c>
      <c r="Q19" s="123">
        <v>0.78600000000000003</v>
      </c>
      <c r="R19" s="125" t="s">
        <v>1443</v>
      </c>
      <c r="S19" s="123">
        <v>0.10100000000000001</v>
      </c>
      <c r="T19" s="123">
        <v>0.58499999999999996</v>
      </c>
      <c r="U19" s="125" t="s">
        <v>1443</v>
      </c>
      <c r="V19" s="123">
        <v>226.005</v>
      </c>
      <c r="W19" s="123">
        <v>0.112</v>
      </c>
      <c r="X19" s="123">
        <v>5.8000000000000003E-2</v>
      </c>
      <c r="Y19" s="123">
        <v>21.17</v>
      </c>
      <c r="Z19" s="123">
        <v>0.13800000000000001</v>
      </c>
      <c r="AA19" s="123">
        <v>0.35415999999999997</v>
      </c>
      <c r="AB19" s="123">
        <v>0.23044999999999999</v>
      </c>
      <c r="AC19" s="123">
        <v>5.37</v>
      </c>
      <c r="AD19" s="123">
        <v>0.33698</v>
      </c>
    </row>
    <row r="20" spans="1:30" x14ac:dyDescent="0.3">
      <c r="A20" s="125" t="s">
        <v>759</v>
      </c>
      <c r="B20" s="123">
        <v>2693.21</v>
      </c>
      <c r="C20" s="123">
        <v>6.7347000000000001</v>
      </c>
      <c r="D20" s="123">
        <v>1.177</v>
      </c>
      <c r="E20" s="123">
        <v>0.217</v>
      </c>
      <c r="F20" s="123">
        <v>0.21909999999999999</v>
      </c>
      <c r="G20" s="123">
        <v>2.6380000000000001E-2</v>
      </c>
      <c r="H20" s="123">
        <v>3874.6365000000001</v>
      </c>
      <c r="I20" s="125" t="s">
        <v>1443</v>
      </c>
      <c r="J20" s="125" t="s">
        <v>1443</v>
      </c>
      <c r="K20" s="123">
        <v>0.60153000000000001</v>
      </c>
      <c r="L20" s="123">
        <v>21.29636</v>
      </c>
      <c r="M20" s="125" t="s">
        <v>1443</v>
      </c>
      <c r="N20" s="123">
        <v>0.29221999999999998</v>
      </c>
      <c r="O20" s="123">
        <v>0.32790000000000002</v>
      </c>
      <c r="P20" s="123">
        <v>2410.5500000000002</v>
      </c>
      <c r="Q20" s="123">
        <v>0.78600000000000003</v>
      </c>
      <c r="R20" s="125" t="s">
        <v>1443</v>
      </c>
      <c r="S20" s="123">
        <v>0.10100000000000001</v>
      </c>
      <c r="T20" s="123">
        <v>0.58499999999999996</v>
      </c>
      <c r="U20" s="125" t="s">
        <v>1443</v>
      </c>
      <c r="V20" s="123">
        <v>226.005</v>
      </c>
      <c r="W20" s="123">
        <v>0.112</v>
      </c>
      <c r="X20" s="123">
        <v>5.8000000000000003E-2</v>
      </c>
      <c r="Y20" s="123">
        <v>21.17</v>
      </c>
      <c r="Z20" s="123">
        <v>0.13800000000000001</v>
      </c>
      <c r="AA20" s="123">
        <v>0.35415999999999997</v>
      </c>
      <c r="AB20" s="123">
        <v>0.23044999999999999</v>
      </c>
      <c r="AC20" s="123">
        <v>5.37</v>
      </c>
      <c r="AD20" s="123">
        <v>0.33698</v>
      </c>
    </row>
    <row r="21" spans="1:30" x14ac:dyDescent="0.3">
      <c r="A21" s="125" t="s">
        <v>760</v>
      </c>
      <c r="B21" s="123">
        <v>2693.17</v>
      </c>
      <c r="C21" s="123">
        <v>6.97607</v>
      </c>
      <c r="D21" s="123">
        <v>1.0720000000000001</v>
      </c>
      <c r="E21" s="123">
        <v>0.218</v>
      </c>
      <c r="F21" s="123">
        <v>0.21492</v>
      </c>
      <c r="G21" s="123">
        <v>2.8379999999999999E-2</v>
      </c>
      <c r="H21" s="123">
        <v>3874.6611899999998</v>
      </c>
      <c r="I21" s="125" t="s">
        <v>1443</v>
      </c>
      <c r="J21" s="125" t="s">
        <v>1443</v>
      </c>
      <c r="K21" s="123">
        <v>0.59209000000000001</v>
      </c>
      <c r="L21" s="123">
        <v>21.358149999999998</v>
      </c>
      <c r="M21" s="125" t="s">
        <v>1443</v>
      </c>
      <c r="N21" s="123">
        <v>0.31575999999999999</v>
      </c>
      <c r="O21" s="123">
        <v>0.28564000000000001</v>
      </c>
      <c r="P21" s="123">
        <v>2410.58</v>
      </c>
      <c r="Q21" s="123">
        <v>0.79</v>
      </c>
      <c r="R21" s="125" t="s">
        <v>1443</v>
      </c>
      <c r="S21" s="123">
        <v>0.13100000000000001</v>
      </c>
      <c r="T21" s="123">
        <v>0.57899999999999996</v>
      </c>
      <c r="U21" s="125" t="s">
        <v>1443</v>
      </c>
      <c r="V21" s="123">
        <v>226.006</v>
      </c>
      <c r="W21" s="123">
        <v>0.10299999999999999</v>
      </c>
      <c r="X21" s="123">
        <v>5.6000000000000001E-2</v>
      </c>
      <c r="Y21" s="123">
        <v>21.17</v>
      </c>
      <c r="Z21" s="123">
        <v>0.13900000000000001</v>
      </c>
      <c r="AA21" s="123">
        <v>0.31213000000000002</v>
      </c>
      <c r="AB21" s="123">
        <v>0.27228999999999998</v>
      </c>
      <c r="AC21" s="123">
        <v>5.44</v>
      </c>
      <c r="AD21" s="123">
        <v>0.35993999999999998</v>
      </c>
    </row>
    <row r="22" spans="1:30" x14ac:dyDescent="0.3">
      <c r="A22" s="125" t="s">
        <v>761</v>
      </c>
      <c r="B22" s="123">
        <v>2693.17</v>
      </c>
      <c r="C22" s="123">
        <v>6.97607</v>
      </c>
      <c r="D22" s="123">
        <v>1.0720000000000001</v>
      </c>
      <c r="E22" s="123">
        <v>0.218</v>
      </c>
      <c r="F22" s="123">
        <v>0.21492</v>
      </c>
      <c r="G22" s="123">
        <v>2.8379999999999999E-2</v>
      </c>
      <c r="H22" s="123">
        <v>3874.6611899999998</v>
      </c>
      <c r="I22" s="125" t="s">
        <v>1443</v>
      </c>
      <c r="J22" s="125" t="s">
        <v>1443</v>
      </c>
      <c r="K22" s="123">
        <v>0.59209000000000001</v>
      </c>
      <c r="L22" s="123">
        <v>21.358149999999998</v>
      </c>
      <c r="M22" s="125" t="s">
        <v>1443</v>
      </c>
      <c r="N22" s="123">
        <v>0.31575999999999999</v>
      </c>
      <c r="O22" s="123">
        <v>0.28564000000000001</v>
      </c>
      <c r="P22" s="123">
        <v>2410.58</v>
      </c>
      <c r="Q22" s="123">
        <v>0.79</v>
      </c>
      <c r="R22" s="125" t="s">
        <v>1443</v>
      </c>
      <c r="S22" s="123">
        <v>0.13100000000000001</v>
      </c>
      <c r="T22" s="123">
        <v>0.57899999999999996</v>
      </c>
      <c r="U22" s="125" t="s">
        <v>1443</v>
      </c>
      <c r="V22" s="123">
        <v>226.006</v>
      </c>
      <c r="W22" s="123">
        <v>0.10299999999999999</v>
      </c>
      <c r="X22" s="123">
        <v>5.6000000000000001E-2</v>
      </c>
      <c r="Y22" s="123">
        <v>21.17</v>
      </c>
      <c r="Z22" s="123">
        <v>0.13900000000000001</v>
      </c>
      <c r="AA22" s="123">
        <v>0.31213000000000002</v>
      </c>
      <c r="AB22" s="123">
        <v>0.27228999999999998</v>
      </c>
      <c r="AC22" s="123">
        <v>5.44</v>
      </c>
      <c r="AD22" s="123">
        <v>0.35993999999999998</v>
      </c>
    </row>
    <row r="23" spans="1:30" x14ac:dyDescent="0.3">
      <c r="A23" s="125" t="s">
        <v>762</v>
      </c>
      <c r="B23" s="123">
        <v>2693.13</v>
      </c>
      <c r="C23" s="123">
        <v>7.2370900000000002</v>
      </c>
      <c r="D23" s="123">
        <v>0.9073</v>
      </c>
      <c r="E23" s="123">
        <v>0.22700000000000001</v>
      </c>
      <c r="F23" s="123">
        <v>0.20047999999999999</v>
      </c>
      <c r="G23" s="123">
        <v>2.8979999999999999E-2</v>
      </c>
      <c r="H23" s="123">
        <v>3874.6797799999999</v>
      </c>
      <c r="I23" s="125" t="s">
        <v>1443</v>
      </c>
      <c r="J23" s="125" t="s">
        <v>1443</v>
      </c>
      <c r="K23" s="123">
        <v>0.58238000000000001</v>
      </c>
      <c r="L23" s="123">
        <v>21.404720000000001</v>
      </c>
      <c r="M23" s="125" t="s">
        <v>1443</v>
      </c>
      <c r="N23" s="123">
        <v>0.32806000000000002</v>
      </c>
      <c r="O23" s="123">
        <v>0.24543000000000001</v>
      </c>
      <c r="P23" s="123">
        <v>2410.7399999999998</v>
      </c>
      <c r="Q23" s="123">
        <v>0.80800000000000005</v>
      </c>
      <c r="R23" s="125" t="s">
        <v>1443</v>
      </c>
      <c r="S23" s="123">
        <v>0.161</v>
      </c>
      <c r="T23" s="123">
        <v>0.57799999999999996</v>
      </c>
      <c r="U23" s="123">
        <v>54.37</v>
      </c>
      <c r="V23" s="123">
        <v>226.00700000000001</v>
      </c>
      <c r="W23" s="123">
        <v>9.5000000000000001E-2</v>
      </c>
      <c r="X23" s="123">
        <v>5.5E-2</v>
      </c>
      <c r="Y23" s="123">
        <v>21.17</v>
      </c>
      <c r="Z23" s="123">
        <v>0.14000000000000001</v>
      </c>
      <c r="AA23" s="123">
        <v>0.26996999999999999</v>
      </c>
      <c r="AB23" s="123">
        <v>0.31807999999999997</v>
      </c>
      <c r="AC23" s="123">
        <v>5.54</v>
      </c>
      <c r="AD23" s="123">
        <v>0.38217000000000001</v>
      </c>
    </row>
    <row r="24" spans="1:30" x14ac:dyDescent="0.3">
      <c r="A24" s="125" t="s">
        <v>763</v>
      </c>
      <c r="B24" s="123">
        <v>2693.13</v>
      </c>
      <c r="C24" s="123">
        <v>7.2370900000000002</v>
      </c>
      <c r="D24" s="123">
        <v>0.9073</v>
      </c>
      <c r="E24" s="123">
        <v>0.22700000000000001</v>
      </c>
      <c r="F24" s="123">
        <v>0.20047999999999999</v>
      </c>
      <c r="G24" s="123">
        <v>2.8979999999999999E-2</v>
      </c>
      <c r="H24" s="123">
        <v>3874.6797799999999</v>
      </c>
      <c r="I24" s="125" t="s">
        <v>1443</v>
      </c>
      <c r="J24" s="125" t="s">
        <v>1443</v>
      </c>
      <c r="K24" s="123">
        <v>0.58238000000000001</v>
      </c>
      <c r="L24" s="123">
        <v>21.404720000000001</v>
      </c>
      <c r="M24" s="125" t="s">
        <v>1443</v>
      </c>
      <c r="N24" s="123">
        <v>0.32806000000000002</v>
      </c>
      <c r="O24" s="123">
        <v>0.24543000000000001</v>
      </c>
      <c r="P24" s="123">
        <v>2410.7399999999998</v>
      </c>
      <c r="Q24" s="123">
        <v>0.80800000000000005</v>
      </c>
      <c r="R24" s="125" t="s">
        <v>1443</v>
      </c>
      <c r="S24" s="123">
        <v>0.161</v>
      </c>
      <c r="T24" s="123">
        <v>0.57799999999999996</v>
      </c>
      <c r="U24" s="123">
        <v>54.37</v>
      </c>
      <c r="V24" s="123">
        <v>226.00700000000001</v>
      </c>
      <c r="W24" s="123">
        <v>9.5000000000000001E-2</v>
      </c>
      <c r="X24" s="123">
        <v>5.5E-2</v>
      </c>
      <c r="Y24" s="123">
        <v>21.17</v>
      </c>
      <c r="Z24" s="123">
        <v>0.14000000000000001</v>
      </c>
      <c r="AA24" s="123">
        <v>0.26996999999999999</v>
      </c>
      <c r="AB24" s="123">
        <v>0.31807999999999997</v>
      </c>
      <c r="AC24" s="123">
        <v>5.54</v>
      </c>
      <c r="AD24" s="123">
        <v>0.38217000000000001</v>
      </c>
    </row>
    <row r="25" spans="1:30" x14ac:dyDescent="0.3">
      <c r="A25" s="125" t="s">
        <v>764</v>
      </c>
      <c r="B25" s="123">
        <v>2693.26</v>
      </c>
      <c r="C25" s="123">
        <v>7.5251200000000003</v>
      </c>
      <c r="D25" s="123">
        <v>0.72050000000000003</v>
      </c>
      <c r="E25" s="123">
        <v>0.23899999999999999</v>
      </c>
      <c r="F25" s="123">
        <v>0.17868000000000001</v>
      </c>
      <c r="G25" s="123">
        <v>2.9680000000000002E-2</v>
      </c>
      <c r="H25" s="123">
        <v>3874.6999000000001</v>
      </c>
      <c r="I25" s="125" t="s">
        <v>1443</v>
      </c>
      <c r="J25" s="125" t="s">
        <v>1443</v>
      </c>
      <c r="K25" s="123">
        <v>0.57218999999999998</v>
      </c>
      <c r="L25" s="123">
        <v>21.45513</v>
      </c>
      <c r="M25" s="125" t="s">
        <v>1443</v>
      </c>
      <c r="N25" s="123">
        <v>0.3473</v>
      </c>
      <c r="O25" s="123">
        <v>0.2132</v>
      </c>
      <c r="P25" s="123">
        <v>2411.31</v>
      </c>
      <c r="Q25" s="123">
        <v>0.876</v>
      </c>
      <c r="R25" s="125" t="s">
        <v>1443</v>
      </c>
      <c r="S25" s="123">
        <v>0.19</v>
      </c>
      <c r="T25" s="123">
        <v>0.58299999999999996</v>
      </c>
      <c r="U25" s="125" t="s">
        <v>1443</v>
      </c>
      <c r="V25" s="123">
        <v>226.00800000000001</v>
      </c>
      <c r="W25" s="123">
        <v>8.5999999999999993E-2</v>
      </c>
      <c r="X25" s="123">
        <v>5.1999999999999998E-2</v>
      </c>
      <c r="Y25" s="123">
        <v>21.17</v>
      </c>
      <c r="Z25" s="123">
        <v>0.14000000000000001</v>
      </c>
      <c r="AA25" s="123">
        <v>0.23441999999999999</v>
      </c>
      <c r="AB25" s="123">
        <v>0.36018</v>
      </c>
      <c r="AC25" s="123">
        <v>5.73</v>
      </c>
      <c r="AD25" s="123">
        <v>0.40440999999999999</v>
      </c>
    </row>
    <row r="26" spans="1:30" x14ac:dyDescent="0.3">
      <c r="A26" s="125" t="s">
        <v>765</v>
      </c>
      <c r="B26" s="123">
        <v>2693.26</v>
      </c>
      <c r="C26" s="123">
        <v>7.5251200000000003</v>
      </c>
      <c r="D26" s="123">
        <v>0.72050000000000003</v>
      </c>
      <c r="E26" s="123">
        <v>0.23899999999999999</v>
      </c>
      <c r="F26" s="123">
        <v>0.17868000000000001</v>
      </c>
      <c r="G26" s="123">
        <v>2.9680000000000002E-2</v>
      </c>
      <c r="H26" s="123">
        <v>3874.6999000000001</v>
      </c>
      <c r="I26" s="125" t="s">
        <v>1443</v>
      </c>
      <c r="J26" s="125" t="s">
        <v>1443</v>
      </c>
      <c r="K26" s="123">
        <v>0.57218999999999998</v>
      </c>
      <c r="L26" s="123">
        <v>21.45513</v>
      </c>
      <c r="M26" s="125" t="s">
        <v>1443</v>
      </c>
      <c r="N26" s="123">
        <v>0.3473</v>
      </c>
      <c r="O26" s="123">
        <v>0.2132</v>
      </c>
      <c r="P26" s="123">
        <v>2411.31</v>
      </c>
      <c r="Q26" s="123">
        <v>0.876</v>
      </c>
      <c r="R26" s="125" t="s">
        <v>1443</v>
      </c>
      <c r="S26" s="123">
        <v>0.19</v>
      </c>
      <c r="T26" s="123">
        <v>0.58299999999999996</v>
      </c>
      <c r="U26" s="125" t="s">
        <v>1443</v>
      </c>
      <c r="V26" s="123">
        <v>226.00800000000001</v>
      </c>
      <c r="W26" s="123">
        <v>8.5999999999999993E-2</v>
      </c>
      <c r="X26" s="123">
        <v>5.1999999999999998E-2</v>
      </c>
      <c r="Y26" s="123">
        <v>21.17</v>
      </c>
      <c r="Z26" s="123">
        <v>0.14000000000000001</v>
      </c>
      <c r="AA26" s="123">
        <v>0.23441999999999999</v>
      </c>
      <c r="AB26" s="123">
        <v>0.36018</v>
      </c>
      <c r="AC26" s="123">
        <v>5.73</v>
      </c>
      <c r="AD26" s="123">
        <v>0.40440999999999999</v>
      </c>
    </row>
    <row r="27" spans="1:30" x14ac:dyDescent="0.3">
      <c r="A27" s="125" t="s">
        <v>766</v>
      </c>
      <c r="B27" s="123">
        <v>2693.47</v>
      </c>
      <c r="C27" s="123">
        <v>7.7962199999999999</v>
      </c>
      <c r="D27" s="123">
        <v>0.70550000000000002</v>
      </c>
      <c r="E27" s="123">
        <v>0.24</v>
      </c>
      <c r="F27" s="123">
        <v>0.16792000000000001</v>
      </c>
      <c r="G27" s="123">
        <v>2.461E-2</v>
      </c>
      <c r="H27" s="123">
        <v>3874.7218400000002</v>
      </c>
      <c r="I27" s="125" t="s">
        <v>1443</v>
      </c>
      <c r="J27" s="125" t="s">
        <v>1443</v>
      </c>
      <c r="K27" s="123">
        <v>0.56277999999999995</v>
      </c>
      <c r="L27" s="123">
        <v>21.510159999999999</v>
      </c>
      <c r="M27" s="123">
        <v>25.42754</v>
      </c>
      <c r="N27" s="123">
        <v>0.36048999999999998</v>
      </c>
      <c r="O27" s="123">
        <v>0.19312000000000001</v>
      </c>
      <c r="P27" s="123">
        <v>2412.12</v>
      </c>
      <c r="Q27" s="123">
        <v>0.97699999999999998</v>
      </c>
      <c r="R27" s="125" t="s">
        <v>1443</v>
      </c>
      <c r="S27" s="123">
        <v>0.218</v>
      </c>
      <c r="T27" s="123">
        <v>0.58199999999999996</v>
      </c>
      <c r="U27" s="125" t="s">
        <v>1443</v>
      </c>
      <c r="V27" s="123">
        <v>226.00899999999999</v>
      </c>
      <c r="W27" s="123">
        <v>7.6999999999999999E-2</v>
      </c>
      <c r="X27" s="123">
        <v>4.8000000000000001E-2</v>
      </c>
      <c r="Y27" s="123">
        <v>21.17</v>
      </c>
      <c r="Z27" s="123">
        <v>0.13700000000000001</v>
      </c>
      <c r="AA27" s="123">
        <v>0.19491</v>
      </c>
      <c r="AB27" s="123">
        <v>0.40577000000000002</v>
      </c>
      <c r="AC27" s="123">
        <v>5.77</v>
      </c>
      <c r="AD27" s="123">
        <v>0.41514000000000001</v>
      </c>
    </row>
    <row r="28" spans="1:30" x14ac:dyDescent="0.3">
      <c r="A28" s="125" t="s">
        <v>767</v>
      </c>
      <c r="B28" s="123">
        <v>2693.47</v>
      </c>
      <c r="C28" s="123">
        <v>7.7962199999999999</v>
      </c>
      <c r="D28" s="123">
        <v>0.70550000000000002</v>
      </c>
      <c r="E28" s="123">
        <v>0.24</v>
      </c>
      <c r="F28" s="123">
        <v>0.16792000000000001</v>
      </c>
      <c r="G28" s="123">
        <v>2.461E-2</v>
      </c>
      <c r="H28" s="123">
        <v>3874.7218400000002</v>
      </c>
      <c r="I28" s="125" t="s">
        <v>1443</v>
      </c>
      <c r="J28" s="125" t="s">
        <v>1443</v>
      </c>
      <c r="K28" s="123">
        <v>0.56277999999999995</v>
      </c>
      <c r="L28" s="123">
        <v>21.510159999999999</v>
      </c>
      <c r="M28" s="123">
        <v>25.42754</v>
      </c>
      <c r="N28" s="123">
        <v>0.36048999999999998</v>
      </c>
      <c r="O28" s="123">
        <v>0.19312000000000001</v>
      </c>
      <c r="P28" s="123">
        <v>2412.12</v>
      </c>
      <c r="Q28" s="123">
        <v>0.97699999999999998</v>
      </c>
      <c r="R28" s="125" t="s">
        <v>1443</v>
      </c>
      <c r="S28" s="123">
        <v>0.218</v>
      </c>
      <c r="T28" s="123">
        <v>0.58199999999999996</v>
      </c>
      <c r="U28" s="125" t="s">
        <v>1443</v>
      </c>
      <c r="V28" s="123">
        <v>226.00899999999999</v>
      </c>
      <c r="W28" s="123">
        <v>7.6999999999999999E-2</v>
      </c>
      <c r="X28" s="123">
        <v>4.8000000000000001E-2</v>
      </c>
      <c r="Y28" s="123">
        <v>21.17</v>
      </c>
      <c r="Z28" s="123">
        <v>0.13700000000000001</v>
      </c>
      <c r="AA28" s="123">
        <v>0.19491</v>
      </c>
      <c r="AB28" s="123">
        <v>0.40577000000000002</v>
      </c>
      <c r="AC28" s="123">
        <v>5.77</v>
      </c>
      <c r="AD28" s="123">
        <v>0.41514000000000001</v>
      </c>
    </row>
    <row r="29" spans="1:30" x14ac:dyDescent="0.3">
      <c r="A29" s="125" t="s">
        <v>768</v>
      </c>
      <c r="B29" s="123">
        <v>2693.65</v>
      </c>
      <c r="C29" s="123">
        <v>8.2013200000000008</v>
      </c>
      <c r="D29" s="123">
        <v>0.74299999999999999</v>
      </c>
      <c r="E29" s="123">
        <v>0.23100000000000001</v>
      </c>
      <c r="F29" s="123">
        <v>0.17268</v>
      </c>
      <c r="G29" s="123">
        <v>1.7809999999999999E-2</v>
      </c>
      <c r="H29" s="123">
        <v>3874.7364699999998</v>
      </c>
      <c r="I29" s="125" t="s">
        <v>1443</v>
      </c>
      <c r="J29" s="125" t="s">
        <v>1443</v>
      </c>
      <c r="K29" s="123">
        <v>0.55337999999999998</v>
      </c>
      <c r="L29" s="123">
        <v>21.546859999999999</v>
      </c>
      <c r="M29" s="125" t="s">
        <v>1443</v>
      </c>
      <c r="N29" s="123">
        <v>0.36725999999999998</v>
      </c>
      <c r="O29" s="123">
        <v>0.17893000000000001</v>
      </c>
      <c r="P29" s="123">
        <v>2412.5</v>
      </c>
      <c r="Q29" s="123">
        <v>1.0249999999999999</v>
      </c>
      <c r="R29" s="125" t="s">
        <v>1443</v>
      </c>
      <c r="S29" s="123">
        <v>0.22800000000000001</v>
      </c>
      <c r="T29" s="123">
        <v>0.57899999999999996</v>
      </c>
      <c r="U29" s="125" t="s">
        <v>1443</v>
      </c>
      <c r="V29" s="123">
        <v>227.59399999999999</v>
      </c>
      <c r="W29" s="123">
        <v>6.6000000000000003E-2</v>
      </c>
      <c r="X29" s="123">
        <v>4.5999999999999999E-2</v>
      </c>
      <c r="Y29" s="123">
        <v>21.17</v>
      </c>
      <c r="Z29" s="123">
        <v>0.13100000000000001</v>
      </c>
      <c r="AA29" s="123">
        <v>0.17246</v>
      </c>
      <c r="AB29" s="123">
        <v>0.42087000000000002</v>
      </c>
      <c r="AC29" s="123">
        <v>5.79</v>
      </c>
      <c r="AD29" s="123">
        <v>0.43159999999999998</v>
      </c>
    </row>
    <row r="30" spans="1:30" x14ac:dyDescent="0.3">
      <c r="A30" s="125" t="s">
        <v>769</v>
      </c>
      <c r="B30" s="123">
        <v>2693.65</v>
      </c>
      <c r="C30" s="123">
        <v>8.2013200000000008</v>
      </c>
      <c r="D30" s="123">
        <v>0.74299999999999999</v>
      </c>
      <c r="E30" s="123">
        <v>0.23100000000000001</v>
      </c>
      <c r="F30" s="123">
        <v>0.17268</v>
      </c>
      <c r="G30" s="123">
        <v>1.7809999999999999E-2</v>
      </c>
      <c r="H30" s="123">
        <v>3874.7364699999998</v>
      </c>
      <c r="I30" s="125" t="s">
        <v>1443</v>
      </c>
      <c r="J30" s="125" t="s">
        <v>1443</v>
      </c>
      <c r="K30" s="123">
        <v>0.55337999999999998</v>
      </c>
      <c r="L30" s="123">
        <v>21.546859999999999</v>
      </c>
      <c r="M30" s="125" t="s">
        <v>1443</v>
      </c>
      <c r="N30" s="123">
        <v>0.36725999999999998</v>
      </c>
      <c r="O30" s="123">
        <v>0.17893000000000001</v>
      </c>
      <c r="P30" s="123">
        <v>2412.5</v>
      </c>
      <c r="Q30" s="123">
        <v>1.0249999999999999</v>
      </c>
      <c r="R30" s="125" t="s">
        <v>1443</v>
      </c>
      <c r="S30" s="123">
        <v>0.22800000000000001</v>
      </c>
      <c r="T30" s="123">
        <v>0.57899999999999996</v>
      </c>
      <c r="U30" s="125" t="s">
        <v>1443</v>
      </c>
      <c r="V30" s="123">
        <v>227.59399999999999</v>
      </c>
      <c r="W30" s="123">
        <v>6.6000000000000003E-2</v>
      </c>
      <c r="X30" s="123">
        <v>4.5999999999999999E-2</v>
      </c>
      <c r="Y30" s="123">
        <v>21.17</v>
      </c>
      <c r="Z30" s="123">
        <v>0.13100000000000001</v>
      </c>
      <c r="AA30" s="123">
        <v>0.17246</v>
      </c>
      <c r="AB30" s="123">
        <v>0.42087000000000002</v>
      </c>
      <c r="AC30" s="123">
        <v>5.79</v>
      </c>
      <c r="AD30" s="123">
        <v>0.43159999999999998</v>
      </c>
    </row>
    <row r="31" spans="1:30" x14ac:dyDescent="0.3">
      <c r="A31" s="125" t="s">
        <v>770</v>
      </c>
      <c r="B31" s="123">
        <v>2693.73</v>
      </c>
      <c r="C31" s="123">
        <v>8.6218500000000002</v>
      </c>
      <c r="D31" s="123">
        <v>0.74550000000000005</v>
      </c>
      <c r="E31" s="123">
        <v>0.248</v>
      </c>
      <c r="F31" s="123">
        <v>0.17965</v>
      </c>
      <c r="G31" s="123">
        <v>1.753E-2</v>
      </c>
      <c r="H31" s="123">
        <v>3874.7416499999999</v>
      </c>
      <c r="I31" s="125" t="s">
        <v>1443</v>
      </c>
      <c r="J31" s="125" t="s">
        <v>1443</v>
      </c>
      <c r="K31" s="123">
        <v>0.54425000000000001</v>
      </c>
      <c r="L31" s="123">
        <v>21.55987</v>
      </c>
      <c r="M31" s="125" t="s">
        <v>1443</v>
      </c>
      <c r="N31" s="123">
        <v>0.3876</v>
      </c>
      <c r="O31" s="123">
        <v>0.16553000000000001</v>
      </c>
      <c r="P31" s="123">
        <v>2412.5</v>
      </c>
      <c r="Q31" s="123">
        <v>1.0249999999999999</v>
      </c>
      <c r="R31" s="125" t="s">
        <v>1443</v>
      </c>
      <c r="S31" s="123">
        <v>0.22800000000000001</v>
      </c>
      <c r="T31" s="123">
        <v>0.58099999999999996</v>
      </c>
      <c r="U31" s="125" t="s">
        <v>1443</v>
      </c>
      <c r="V31" s="123">
        <v>229.179</v>
      </c>
      <c r="W31" s="123">
        <v>5.3999999999999999E-2</v>
      </c>
      <c r="X31" s="123">
        <v>4.5999999999999999E-2</v>
      </c>
      <c r="Y31" s="123">
        <v>21.17</v>
      </c>
      <c r="Z31" s="123">
        <v>0.13600000000000001</v>
      </c>
      <c r="AA31" s="123">
        <v>0.17913999999999999</v>
      </c>
      <c r="AB31" s="123">
        <v>0.42225000000000001</v>
      </c>
      <c r="AC31" s="123">
        <v>5.88</v>
      </c>
      <c r="AD31" s="123">
        <v>0.43058999999999997</v>
      </c>
    </row>
    <row r="32" spans="1:30" x14ac:dyDescent="0.3">
      <c r="A32" s="125" t="s">
        <v>771</v>
      </c>
      <c r="B32" s="123">
        <v>2693.73</v>
      </c>
      <c r="C32" s="123">
        <v>8.6218500000000002</v>
      </c>
      <c r="D32" s="123">
        <v>0.74550000000000005</v>
      </c>
      <c r="E32" s="123">
        <v>0.248</v>
      </c>
      <c r="F32" s="123">
        <v>0.17965</v>
      </c>
      <c r="G32" s="123">
        <v>1.753E-2</v>
      </c>
      <c r="H32" s="123">
        <v>3874.7416499999999</v>
      </c>
      <c r="I32" s="125" t="s">
        <v>1443</v>
      </c>
      <c r="J32" s="125" t="s">
        <v>1443</v>
      </c>
      <c r="K32" s="123">
        <v>0.54425000000000001</v>
      </c>
      <c r="L32" s="123">
        <v>21.55987</v>
      </c>
      <c r="M32" s="125" t="s">
        <v>1443</v>
      </c>
      <c r="N32" s="123">
        <v>0.3876</v>
      </c>
      <c r="O32" s="123">
        <v>0.16553000000000001</v>
      </c>
      <c r="P32" s="123">
        <v>2412.5</v>
      </c>
      <c r="Q32" s="123">
        <v>1.0249999999999999</v>
      </c>
      <c r="R32" s="125" t="s">
        <v>1443</v>
      </c>
      <c r="S32" s="123">
        <v>0.22800000000000001</v>
      </c>
      <c r="T32" s="123">
        <v>0.58099999999999996</v>
      </c>
      <c r="U32" s="125" t="s">
        <v>1443</v>
      </c>
      <c r="V32" s="123">
        <v>229.179</v>
      </c>
      <c r="W32" s="123">
        <v>5.3999999999999999E-2</v>
      </c>
      <c r="X32" s="123">
        <v>4.5999999999999999E-2</v>
      </c>
      <c r="Y32" s="123">
        <v>21.17</v>
      </c>
      <c r="Z32" s="123">
        <v>0.13600000000000001</v>
      </c>
      <c r="AA32" s="123">
        <v>0.17913999999999999</v>
      </c>
      <c r="AB32" s="123">
        <v>0.42225000000000001</v>
      </c>
      <c r="AC32" s="123">
        <v>5.88</v>
      </c>
      <c r="AD32" s="123">
        <v>0.43058999999999997</v>
      </c>
    </row>
    <row r="33" spans="1:30" x14ac:dyDescent="0.3">
      <c r="A33" s="125" t="s">
        <v>772</v>
      </c>
      <c r="B33" s="123">
        <v>2693.76</v>
      </c>
      <c r="C33" s="123">
        <v>9.0499200000000002</v>
      </c>
      <c r="D33" s="123">
        <v>0.79049999999999998</v>
      </c>
      <c r="E33" s="123">
        <v>0.23400000000000001</v>
      </c>
      <c r="F33" s="123">
        <v>0.20286999999999999</v>
      </c>
      <c r="G33" s="123">
        <v>1.9390000000000001E-2</v>
      </c>
      <c r="H33" s="123">
        <v>3874.72946</v>
      </c>
      <c r="I33" s="125" t="s">
        <v>1443</v>
      </c>
      <c r="J33" s="125" t="s">
        <v>1443</v>
      </c>
      <c r="K33" s="123">
        <v>0.53481999999999996</v>
      </c>
      <c r="L33" s="123">
        <v>21.52927</v>
      </c>
      <c r="M33" s="125" t="s">
        <v>1443</v>
      </c>
      <c r="N33" s="123">
        <v>0.3876</v>
      </c>
      <c r="O33" s="123">
        <v>0.15706000000000001</v>
      </c>
      <c r="P33" s="123">
        <v>2412.5</v>
      </c>
      <c r="Q33" s="123">
        <v>1.0249999999999999</v>
      </c>
      <c r="R33" s="125" t="s">
        <v>1443</v>
      </c>
      <c r="S33" s="123">
        <v>0.22700000000000001</v>
      </c>
      <c r="T33" s="123">
        <v>0.58299999999999996</v>
      </c>
      <c r="U33" s="125" t="s">
        <v>1443</v>
      </c>
      <c r="V33" s="123">
        <v>230.76300000000001</v>
      </c>
      <c r="W33" s="123">
        <v>4.2999999999999997E-2</v>
      </c>
      <c r="X33" s="123">
        <v>4.7E-2</v>
      </c>
      <c r="Y33" s="123">
        <v>21.17</v>
      </c>
      <c r="Z33" s="123">
        <v>0.13900000000000001</v>
      </c>
      <c r="AA33" s="123">
        <v>0.18249000000000001</v>
      </c>
      <c r="AB33" s="123">
        <v>0.41810999999999998</v>
      </c>
      <c r="AC33" s="123">
        <v>6</v>
      </c>
      <c r="AD33" s="123">
        <v>0.43718000000000001</v>
      </c>
    </row>
    <row r="34" spans="1:30" x14ac:dyDescent="0.3">
      <c r="A34" s="125" t="s">
        <v>773</v>
      </c>
      <c r="B34" s="123">
        <v>2693.76</v>
      </c>
      <c r="C34" s="123">
        <v>9.0499200000000002</v>
      </c>
      <c r="D34" s="123">
        <v>0.79049999999999998</v>
      </c>
      <c r="E34" s="123">
        <v>0.23400000000000001</v>
      </c>
      <c r="F34" s="123">
        <v>0.20286999999999999</v>
      </c>
      <c r="G34" s="123">
        <v>1.9390000000000001E-2</v>
      </c>
      <c r="H34" s="123">
        <v>3874.72946</v>
      </c>
      <c r="I34" s="125" t="s">
        <v>1443</v>
      </c>
      <c r="J34" s="125" t="s">
        <v>1443</v>
      </c>
      <c r="K34" s="123">
        <v>0.53481999999999996</v>
      </c>
      <c r="L34" s="123">
        <v>21.52927</v>
      </c>
      <c r="M34" s="125" t="s">
        <v>1443</v>
      </c>
      <c r="N34" s="123">
        <v>0.3876</v>
      </c>
      <c r="O34" s="123">
        <v>0.15706000000000001</v>
      </c>
      <c r="P34" s="123">
        <v>2412.5</v>
      </c>
      <c r="Q34" s="123">
        <v>1.0249999999999999</v>
      </c>
      <c r="R34" s="125" t="s">
        <v>1443</v>
      </c>
      <c r="S34" s="123">
        <v>0.22700000000000001</v>
      </c>
      <c r="T34" s="123">
        <v>0.58299999999999996</v>
      </c>
      <c r="U34" s="125" t="s">
        <v>1443</v>
      </c>
      <c r="V34" s="123">
        <v>230.76300000000001</v>
      </c>
      <c r="W34" s="123">
        <v>4.2999999999999997E-2</v>
      </c>
      <c r="X34" s="123">
        <v>4.7E-2</v>
      </c>
      <c r="Y34" s="123">
        <v>21.17</v>
      </c>
      <c r="Z34" s="123">
        <v>0.13900000000000001</v>
      </c>
      <c r="AA34" s="123">
        <v>0.18249000000000001</v>
      </c>
      <c r="AB34" s="123">
        <v>0.41810999999999998</v>
      </c>
      <c r="AC34" s="123">
        <v>6</v>
      </c>
      <c r="AD34" s="123">
        <v>0.43718000000000001</v>
      </c>
    </row>
    <row r="35" spans="1:30" x14ac:dyDescent="0.3">
      <c r="A35" s="125" t="s">
        <v>774</v>
      </c>
      <c r="B35" s="123">
        <v>2693.74</v>
      </c>
      <c r="C35" s="123">
        <v>9.3688900000000004</v>
      </c>
      <c r="D35" s="123">
        <v>0.79549999999999998</v>
      </c>
      <c r="E35" s="123">
        <v>0.22500000000000001</v>
      </c>
      <c r="F35" s="123">
        <v>0.21285000000000001</v>
      </c>
      <c r="G35" s="123">
        <v>2.2370000000000001E-2</v>
      </c>
      <c r="H35" s="123">
        <v>3874.7044700000001</v>
      </c>
      <c r="I35" s="125" t="s">
        <v>1443</v>
      </c>
      <c r="J35" s="125" t="s">
        <v>1443</v>
      </c>
      <c r="K35" s="123">
        <v>0.52485000000000004</v>
      </c>
      <c r="L35" s="123">
        <v>21.46659</v>
      </c>
      <c r="M35" s="125" t="s">
        <v>1443</v>
      </c>
      <c r="N35" s="123">
        <v>0.3876</v>
      </c>
      <c r="O35" s="123">
        <v>0.14509</v>
      </c>
      <c r="P35" s="123">
        <v>2412.5</v>
      </c>
      <c r="Q35" s="123">
        <v>1.0249999999999999</v>
      </c>
      <c r="R35" s="125" t="s">
        <v>1443</v>
      </c>
      <c r="S35" s="123">
        <v>0.22600000000000001</v>
      </c>
      <c r="T35" s="123">
        <v>0.58299999999999996</v>
      </c>
      <c r="U35" s="125" t="s">
        <v>1443</v>
      </c>
      <c r="V35" s="123">
        <v>232.34800000000001</v>
      </c>
      <c r="W35" s="123">
        <v>3.2000000000000001E-2</v>
      </c>
      <c r="X35" s="123">
        <v>4.7E-2</v>
      </c>
      <c r="Y35" s="123">
        <v>21.17</v>
      </c>
      <c r="Z35" s="123">
        <v>0.13800000000000001</v>
      </c>
      <c r="AA35" s="123">
        <v>0.20749999999999999</v>
      </c>
      <c r="AB35" s="123">
        <v>0.39083000000000001</v>
      </c>
      <c r="AC35" s="123">
        <v>6.14</v>
      </c>
      <c r="AD35" s="123">
        <v>0.44128000000000001</v>
      </c>
    </row>
    <row r="36" spans="1:30" x14ac:dyDescent="0.3">
      <c r="A36" s="125" t="s">
        <v>775</v>
      </c>
      <c r="B36" s="123">
        <v>2693.74</v>
      </c>
      <c r="C36" s="123">
        <v>9.3688900000000004</v>
      </c>
      <c r="D36" s="123">
        <v>0.79549999999999998</v>
      </c>
      <c r="E36" s="123">
        <v>0.22500000000000001</v>
      </c>
      <c r="F36" s="123">
        <v>0.21285000000000001</v>
      </c>
      <c r="G36" s="123">
        <v>2.2370000000000001E-2</v>
      </c>
      <c r="H36" s="123">
        <v>3874.7044700000001</v>
      </c>
      <c r="I36" s="125" t="s">
        <v>1443</v>
      </c>
      <c r="J36" s="125" t="s">
        <v>1443</v>
      </c>
      <c r="K36" s="123">
        <v>0.52485000000000004</v>
      </c>
      <c r="L36" s="123">
        <v>21.46659</v>
      </c>
      <c r="M36" s="125" t="s">
        <v>1443</v>
      </c>
      <c r="N36" s="123">
        <v>0.3876</v>
      </c>
      <c r="O36" s="123">
        <v>0.14509</v>
      </c>
      <c r="P36" s="123">
        <v>2412.5</v>
      </c>
      <c r="Q36" s="123">
        <v>1.0249999999999999</v>
      </c>
      <c r="R36" s="125" t="s">
        <v>1443</v>
      </c>
      <c r="S36" s="123">
        <v>0.22600000000000001</v>
      </c>
      <c r="T36" s="123">
        <v>0.58299999999999996</v>
      </c>
      <c r="U36" s="125" t="s">
        <v>1443</v>
      </c>
      <c r="V36" s="123">
        <v>232.34800000000001</v>
      </c>
      <c r="W36" s="123">
        <v>3.2000000000000001E-2</v>
      </c>
      <c r="X36" s="123">
        <v>4.7E-2</v>
      </c>
      <c r="Y36" s="123">
        <v>21.17</v>
      </c>
      <c r="Z36" s="123">
        <v>0.13800000000000001</v>
      </c>
      <c r="AA36" s="123">
        <v>0.20749999999999999</v>
      </c>
      <c r="AB36" s="123">
        <v>0.39083000000000001</v>
      </c>
      <c r="AC36" s="123">
        <v>6.14</v>
      </c>
      <c r="AD36" s="123">
        <v>0.44128000000000001</v>
      </c>
    </row>
    <row r="37" spans="1:30" x14ac:dyDescent="0.3">
      <c r="A37" s="125" t="s">
        <v>776</v>
      </c>
      <c r="B37" s="123">
        <v>2693.75</v>
      </c>
      <c r="C37" s="123">
        <v>9.5899000000000001</v>
      </c>
      <c r="D37" s="123">
        <v>0.75049999999999994</v>
      </c>
      <c r="E37" s="123">
        <v>0.217</v>
      </c>
      <c r="F37" s="123">
        <v>0.21368999999999999</v>
      </c>
      <c r="G37" s="123">
        <v>2.068E-2</v>
      </c>
      <c r="H37" s="123">
        <v>3874.6928899999998</v>
      </c>
      <c r="I37" s="125" t="s">
        <v>1443</v>
      </c>
      <c r="J37" s="125" t="s">
        <v>1443</v>
      </c>
      <c r="K37" s="123">
        <v>0.51485000000000003</v>
      </c>
      <c r="L37" s="123">
        <v>21.437560000000001</v>
      </c>
      <c r="M37" s="125" t="s">
        <v>1443</v>
      </c>
      <c r="N37" s="123">
        <v>0.3876</v>
      </c>
      <c r="O37" s="123">
        <v>0.14898</v>
      </c>
      <c r="P37" s="123">
        <v>2412.5</v>
      </c>
      <c r="Q37" s="123">
        <v>1.0249999999999999</v>
      </c>
      <c r="R37" s="125" t="s">
        <v>1443</v>
      </c>
      <c r="S37" s="123">
        <v>0.22600000000000001</v>
      </c>
      <c r="T37" s="123">
        <v>0.57999999999999996</v>
      </c>
      <c r="U37" s="125" t="s">
        <v>1443</v>
      </c>
      <c r="V37" s="123">
        <v>233.93299999999999</v>
      </c>
      <c r="W37" s="123">
        <v>0.02</v>
      </c>
      <c r="X37" s="123">
        <v>4.8000000000000001E-2</v>
      </c>
      <c r="Y37" s="123">
        <v>21.17</v>
      </c>
      <c r="Z37" s="123">
        <v>0.13500000000000001</v>
      </c>
      <c r="AA37" s="123">
        <v>0.20519999999999999</v>
      </c>
      <c r="AB37" s="123">
        <v>0.39623999999999998</v>
      </c>
      <c r="AC37" s="123">
        <v>6.3</v>
      </c>
      <c r="AD37" s="123">
        <v>0.44128000000000001</v>
      </c>
    </row>
    <row r="38" spans="1:30" x14ac:dyDescent="0.3">
      <c r="A38" s="125" t="s">
        <v>777</v>
      </c>
      <c r="B38" s="123">
        <v>2693.75</v>
      </c>
      <c r="C38" s="123">
        <v>9.5899000000000001</v>
      </c>
      <c r="D38" s="123">
        <v>0.75049999999999994</v>
      </c>
      <c r="E38" s="123">
        <v>0.217</v>
      </c>
      <c r="F38" s="123">
        <v>0.21368999999999999</v>
      </c>
      <c r="G38" s="123">
        <v>2.068E-2</v>
      </c>
      <c r="H38" s="123">
        <v>3874.6928899999998</v>
      </c>
      <c r="I38" s="125" t="s">
        <v>1443</v>
      </c>
      <c r="J38" s="125" t="s">
        <v>1443</v>
      </c>
      <c r="K38" s="123">
        <v>0.51485000000000003</v>
      </c>
      <c r="L38" s="123">
        <v>21.437560000000001</v>
      </c>
      <c r="M38" s="125" t="s">
        <v>1443</v>
      </c>
      <c r="N38" s="123">
        <v>0.3876</v>
      </c>
      <c r="O38" s="123">
        <v>0.14898</v>
      </c>
      <c r="P38" s="123">
        <v>2412.5</v>
      </c>
      <c r="Q38" s="123">
        <v>1.0249999999999999</v>
      </c>
      <c r="R38" s="125" t="s">
        <v>1443</v>
      </c>
      <c r="S38" s="123">
        <v>0.22600000000000001</v>
      </c>
      <c r="T38" s="123">
        <v>0.57999999999999996</v>
      </c>
      <c r="U38" s="125" t="s">
        <v>1443</v>
      </c>
      <c r="V38" s="123">
        <v>233.93299999999999</v>
      </c>
      <c r="W38" s="123">
        <v>0.02</v>
      </c>
      <c r="X38" s="123">
        <v>4.8000000000000001E-2</v>
      </c>
      <c r="Y38" s="123">
        <v>21.17</v>
      </c>
      <c r="Z38" s="123">
        <v>0.13500000000000001</v>
      </c>
      <c r="AA38" s="123">
        <v>0.20519999999999999</v>
      </c>
      <c r="AB38" s="123">
        <v>0.39623999999999998</v>
      </c>
      <c r="AC38" s="123">
        <v>6.3</v>
      </c>
      <c r="AD38" s="123">
        <v>0.44128000000000001</v>
      </c>
    </row>
    <row r="39" spans="1:30" x14ac:dyDescent="0.3">
      <c r="A39" s="125" t="s">
        <v>778</v>
      </c>
      <c r="B39" s="123">
        <v>2693.8</v>
      </c>
      <c r="C39" s="123">
        <v>9.6907599999999992</v>
      </c>
      <c r="D39" s="123">
        <v>0.74299999999999999</v>
      </c>
      <c r="E39" s="123">
        <v>0.20799999999999999</v>
      </c>
      <c r="F39" s="123">
        <v>0.21325</v>
      </c>
      <c r="G39" s="123">
        <v>1.8010000000000002E-2</v>
      </c>
      <c r="H39" s="123">
        <v>3874.6880099999998</v>
      </c>
      <c r="I39" s="125" t="s">
        <v>1443</v>
      </c>
      <c r="J39" s="125" t="s">
        <v>1443</v>
      </c>
      <c r="K39" s="123">
        <v>0.50539000000000001</v>
      </c>
      <c r="L39" s="123">
        <v>21.425339999999998</v>
      </c>
      <c r="M39" s="125" t="s">
        <v>1443</v>
      </c>
      <c r="N39" s="123">
        <v>0.39462000000000003</v>
      </c>
      <c r="O39" s="123">
        <v>0.15296999999999999</v>
      </c>
      <c r="P39" s="123">
        <v>2412.5</v>
      </c>
      <c r="Q39" s="123">
        <v>1.0249999999999999</v>
      </c>
      <c r="R39" s="125" t="s">
        <v>1443</v>
      </c>
      <c r="S39" s="123">
        <v>0.22500000000000001</v>
      </c>
      <c r="T39" s="123">
        <v>0.58399999999999996</v>
      </c>
      <c r="U39" s="125" t="s">
        <v>1443</v>
      </c>
      <c r="V39" s="123">
        <v>235.518</v>
      </c>
      <c r="W39" s="123">
        <v>1.0999999999999999E-2</v>
      </c>
      <c r="X39" s="123">
        <v>4.7E-2</v>
      </c>
      <c r="Y39" s="123">
        <v>21.17</v>
      </c>
      <c r="Z39" s="123">
        <v>0.129</v>
      </c>
      <c r="AA39" s="123">
        <v>0.18923999999999999</v>
      </c>
      <c r="AB39" s="123">
        <v>0.41674</v>
      </c>
      <c r="AC39" s="123">
        <v>6.41</v>
      </c>
      <c r="AD39" s="123">
        <v>0.44075999999999999</v>
      </c>
    </row>
    <row r="40" spans="1:30" x14ac:dyDescent="0.3">
      <c r="A40" s="125" t="s">
        <v>779</v>
      </c>
      <c r="B40" s="123">
        <v>2693.8</v>
      </c>
      <c r="C40" s="123">
        <v>9.6907599999999992</v>
      </c>
      <c r="D40" s="123">
        <v>0.74299999999999999</v>
      </c>
      <c r="E40" s="123">
        <v>0.20799999999999999</v>
      </c>
      <c r="F40" s="123">
        <v>0.21325</v>
      </c>
      <c r="G40" s="123">
        <v>1.8010000000000002E-2</v>
      </c>
      <c r="H40" s="123">
        <v>3874.6880099999998</v>
      </c>
      <c r="I40" s="125" t="s">
        <v>1443</v>
      </c>
      <c r="J40" s="125" t="s">
        <v>1443</v>
      </c>
      <c r="K40" s="123">
        <v>0.50539000000000001</v>
      </c>
      <c r="L40" s="123">
        <v>21.425339999999998</v>
      </c>
      <c r="M40" s="125" t="s">
        <v>1443</v>
      </c>
      <c r="N40" s="123">
        <v>0.39462000000000003</v>
      </c>
      <c r="O40" s="123">
        <v>0.15296999999999999</v>
      </c>
      <c r="P40" s="123">
        <v>2412.5</v>
      </c>
      <c r="Q40" s="123">
        <v>1.0249999999999999</v>
      </c>
      <c r="R40" s="125" t="s">
        <v>1443</v>
      </c>
      <c r="S40" s="123">
        <v>0.22500000000000001</v>
      </c>
      <c r="T40" s="123">
        <v>0.58399999999999996</v>
      </c>
      <c r="U40" s="125" t="s">
        <v>1443</v>
      </c>
      <c r="V40" s="123">
        <v>235.518</v>
      </c>
      <c r="W40" s="123">
        <v>1.0999999999999999E-2</v>
      </c>
      <c r="X40" s="123">
        <v>4.7E-2</v>
      </c>
      <c r="Y40" s="123">
        <v>21.17</v>
      </c>
      <c r="Z40" s="123">
        <v>0.129</v>
      </c>
      <c r="AA40" s="123">
        <v>0.18923999999999999</v>
      </c>
      <c r="AB40" s="123">
        <v>0.41674</v>
      </c>
      <c r="AC40" s="123">
        <v>6.41</v>
      </c>
      <c r="AD40" s="123">
        <v>0.44075999999999999</v>
      </c>
    </row>
    <row r="41" spans="1:30" x14ac:dyDescent="0.3">
      <c r="A41" s="125" t="s">
        <v>780</v>
      </c>
      <c r="B41" s="123">
        <v>2693.83</v>
      </c>
      <c r="C41" s="123">
        <v>9.8025599999999997</v>
      </c>
      <c r="D41" s="123">
        <v>0.72799999999999998</v>
      </c>
      <c r="E41" s="123">
        <v>0.192</v>
      </c>
      <c r="F41" s="123">
        <v>0.21528</v>
      </c>
      <c r="G41" s="123">
        <v>1.3780000000000001E-2</v>
      </c>
      <c r="H41" s="123">
        <v>3874.6767300000001</v>
      </c>
      <c r="I41" s="125" t="s">
        <v>1443</v>
      </c>
      <c r="J41" s="125" t="s">
        <v>1443</v>
      </c>
      <c r="K41" s="123">
        <v>0.50307999999999997</v>
      </c>
      <c r="L41" s="123">
        <v>21.397079999999999</v>
      </c>
      <c r="M41" s="125" t="s">
        <v>1443</v>
      </c>
      <c r="N41" s="123">
        <v>0.3876</v>
      </c>
      <c r="O41" s="123">
        <v>0.15706000000000001</v>
      </c>
      <c r="P41" s="123">
        <v>2412.4899999999998</v>
      </c>
      <c r="Q41" s="123">
        <v>1.024</v>
      </c>
      <c r="R41" s="125" t="s">
        <v>1443</v>
      </c>
      <c r="S41" s="123">
        <v>0.224</v>
      </c>
      <c r="T41" s="123">
        <v>0.58399999999999996</v>
      </c>
      <c r="U41" s="125" t="s">
        <v>1443</v>
      </c>
      <c r="V41" s="123">
        <v>237.102</v>
      </c>
      <c r="W41" s="123">
        <v>1.2E-2</v>
      </c>
      <c r="X41" s="123">
        <v>4.7E-2</v>
      </c>
      <c r="Y41" s="123">
        <v>21.17</v>
      </c>
      <c r="Z41" s="123">
        <v>0.14199999999999999</v>
      </c>
      <c r="AA41" s="123">
        <v>0.17579</v>
      </c>
      <c r="AB41" s="123">
        <v>0.43611</v>
      </c>
      <c r="AC41" s="123">
        <v>6.52</v>
      </c>
      <c r="AD41" s="123">
        <v>0.44024999999999997</v>
      </c>
    </row>
    <row r="42" spans="1:30" x14ac:dyDescent="0.3">
      <c r="A42" s="125" t="s">
        <v>781</v>
      </c>
      <c r="B42" s="123">
        <v>2693.83</v>
      </c>
      <c r="C42" s="123">
        <v>9.8025599999999997</v>
      </c>
      <c r="D42" s="123">
        <v>0.72799999999999998</v>
      </c>
      <c r="E42" s="123">
        <v>0.192</v>
      </c>
      <c r="F42" s="123">
        <v>0.21528</v>
      </c>
      <c r="G42" s="123">
        <v>1.3780000000000001E-2</v>
      </c>
      <c r="H42" s="123">
        <v>3874.6767300000001</v>
      </c>
      <c r="I42" s="125" t="s">
        <v>1443</v>
      </c>
      <c r="J42" s="125" t="s">
        <v>1443</v>
      </c>
      <c r="K42" s="123">
        <v>0.50307999999999997</v>
      </c>
      <c r="L42" s="123">
        <v>21.397079999999999</v>
      </c>
      <c r="M42" s="125" t="s">
        <v>1443</v>
      </c>
      <c r="N42" s="123">
        <v>0.3876</v>
      </c>
      <c r="O42" s="123">
        <v>0.15706000000000001</v>
      </c>
      <c r="P42" s="123">
        <v>2412.4899999999998</v>
      </c>
      <c r="Q42" s="123">
        <v>1.024</v>
      </c>
      <c r="R42" s="125" t="s">
        <v>1443</v>
      </c>
      <c r="S42" s="123">
        <v>0.224</v>
      </c>
      <c r="T42" s="123">
        <v>0.58399999999999996</v>
      </c>
      <c r="U42" s="125" t="s">
        <v>1443</v>
      </c>
      <c r="V42" s="123">
        <v>237.102</v>
      </c>
      <c r="W42" s="123">
        <v>1.2E-2</v>
      </c>
      <c r="X42" s="123">
        <v>4.7E-2</v>
      </c>
      <c r="Y42" s="123">
        <v>21.17</v>
      </c>
      <c r="Z42" s="123">
        <v>0.14199999999999999</v>
      </c>
      <c r="AA42" s="123">
        <v>0.17579</v>
      </c>
      <c r="AB42" s="123">
        <v>0.43611</v>
      </c>
      <c r="AC42" s="123">
        <v>6.52</v>
      </c>
      <c r="AD42" s="123">
        <v>0.44024999999999997</v>
      </c>
    </row>
    <row r="43" spans="1:30" x14ac:dyDescent="0.3">
      <c r="A43" s="125" t="s">
        <v>782</v>
      </c>
      <c r="B43" s="123">
        <v>2693.87</v>
      </c>
      <c r="C43" s="123">
        <v>9.5632000000000001</v>
      </c>
      <c r="D43" s="123">
        <v>0.72050000000000003</v>
      </c>
      <c r="E43" s="123">
        <v>0.20100000000000001</v>
      </c>
      <c r="F43" s="123">
        <v>0.20369000000000001</v>
      </c>
      <c r="G43" s="123">
        <v>1.141E-2</v>
      </c>
      <c r="H43" s="123">
        <v>3874.6593600000001</v>
      </c>
      <c r="I43" s="125" t="s">
        <v>1443</v>
      </c>
      <c r="J43" s="125" t="s">
        <v>1443</v>
      </c>
      <c r="K43" s="123">
        <v>0.49795</v>
      </c>
      <c r="L43" s="123">
        <v>21.353570000000001</v>
      </c>
      <c r="M43" s="125" t="s">
        <v>1443</v>
      </c>
      <c r="N43" s="123">
        <v>0.40165000000000001</v>
      </c>
      <c r="O43" s="123">
        <v>0.16123999999999999</v>
      </c>
      <c r="P43" s="123">
        <v>2412.34</v>
      </c>
      <c r="Q43" s="123">
        <v>1.0049999999999999</v>
      </c>
      <c r="R43" s="125" t="s">
        <v>1443</v>
      </c>
      <c r="S43" s="123">
        <v>0.224</v>
      </c>
      <c r="T43" s="123">
        <v>0.58099999999999996</v>
      </c>
      <c r="U43" s="125" t="s">
        <v>1443</v>
      </c>
      <c r="V43" s="123">
        <v>238.68700000000001</v>
      </c>
      <c r="W43" s="123">
        <v>1.4E-2</v>
      </c>
      <c r="X43" s="123">
        <v>4.5999999999999999E-2</v>
      </c>
      <c r="Y43" s="123">
        <v>21.17</v>
      </c>
      <c r="Z43" s="123">
        <v>0.14099999999999999</v>
      </c>
      <c r="AA43" s="123">
        <v>0.15928999999999999</v>
      </c>
      <c r="AB43" s="123">
        <v>0.45856000000000002</v>
      </c>
      <c r="AC43" s="123">
        <v>6.6</v>
      </c>
      <c r="AD43" s="123">
        <v>0.42958000000000002</v>
      </c>
    </row>
    <row r="44" spans="1:30" x14ac:dyDescent="0.3">
      <c r="A44" s="125" t="s">
        <v>783</v>
      </c>
      <c r="B44" s="123">
        <v>2693.87</v>
      </c>
      <c r="C44" s="123">
        <v>9.5632000000000001</v>
      </c>
      <c r="D44" s="123">
        <v>0.72050000000000003</v>
      </c>
      <c r="E44" s="123">
        <v>0.20100000000000001</v>
      </c>
      <c r="F44" s="123">
        <v>0.20369000000000001</v>
      </c>
      <c r="G44" s="123">
        <v>1.141E-2</v>
      </c>
      <c r="H44" s="123">
        <v>3874.6593600000001</v>
      </c>
      <c r="I44" s="125" t="s">
        <v>1443</v>
      </c>
      <c r="J44" s="125" t="s">
        <v>1443</v>
      </c>
      <c r="K44" s="123">
        <v>0.49795</v>
      </c>
      <c r="L44" s="123">
        <v>21.353570000000001</v>
      </c>
      <c r="M44" s="125" t="s">
        <v>1443</v>
      </c>
      <c r="N44" s="123">
        <v>0.40165000000000001</v>
      </c>
      <c r="O44" s="123">
        <v>0.16123999999999999</v>
      </c>
      <c r="P44" s="123">
        <v>2412.34</v>
      </c>
      <c r="Q44" s="123">
        <v>1.0049999999999999</v>
      </c>
      <c r="R44" s="125" t="s">
        <v>1443</v>
      </c>
      <c r="S44" s="123">
        <v>0.224</v>
      </c>
      <c r="T44" s="123">
        <v>0.58099999999999996</v>
      </c>
      <c r="U44" s="125" t="s">
        <v>1443</v>
      </c>
      <c r="V44" s="123">
        <v>238.68700000000001</v>
      </c>
      <c r="W44" s="123">
        <v>1.4E-2</v>
      </c>
      <c r="X44" s="123">
        <v>4.5999999999999999E-2</v>
      </c>
      <c r="Y44" s="123">
        <v>21.17</v>
      </c>
      <c r="Z44" s="123">
        <v>0.14099999999999999</v>
      </c>
      <c r="AA44" s="123">
        <v>0.15928999999999999</v>
      </c>
      <c r="AB44" s="123">
        <v>0.45856000000000002</v>
      </c>
      <c r="AC44" s="123">
        <v>6.6</v>
      </c>
      <c r="AD44" s="123">
        <v>0.42958000000000002</v>
      </c>
    </row>
    <row r="45" spans="1:30" x14ac:dyDescent="0.3">
      <c r="A45" s="125" t="s">
        <v>784</v>
      </c>
      <c r="B45" s="123">
        <v>2693.9</v>
      </c>
      <c r="C45" s="123">
        <v>9.3443699999999996</v>
      </c>
      <c r="D45" s="123">
        <v>0.75049999999999994</v>
      </c>
      <c r="E45" s="123">
        <v>0.22800000000000001</v>
      </c>
      <c r="F45" s="123">
        <v>0.18179000000000001</v>
      </c>
      <c r="G45" s="123">
        <v>1.051E-2</v>
      </c>
      <c r="H45" s="123">
        <v>3874.6471700000002</v>
      </c>
      <c r="I45" s="123">
        <v>47.273000000000003</v>
      </c>
      <c r="J45" s="123">
        <v>1.3657699999999999</v>
      </c>
      <c r="K45" s="123">
        <v>0.4894</v>
      </c>
      <c r="L45" s="123">
        <v>21.323049999999999</v>
      </c>
      <c r="M45" s="125" t="s">
        <v>1443</v>
      </c>
      <c r="N45" s="123">
        <v>0.40165000000000001</v>
      </c>
      <c r="O45" s="123">
        <v>0.16123999999999999</v>
      </c>
      <c r="P45" s="123">
        <v>2412.17</v>
      </c>
      <c r="Q45" s="123">
        <v>0.98299999999999998</v>
      </c>
      <c r="R45" s="125" t="s">
        <v>1443</v>
      </c>
      <c r="S45" s="123">
        <v>0.223</v>
      </c>
      <c r="T45" s="123">
        <v>0.57999999999999996</v>
      </c>
      <c r="U45" s="125" t="s">
        <v>1443</v>
      </c>
      <c r="V45" s="123">
        <v>240.27199999999999</v>
      </c>
      <c r="W45" s="123">
        <v>1.6E-2</v>
      </c>
      <c r="X45" s="123">
        <v>4.9000000000000002E-2</v>
      </c>
      <c r="Y45" s="123">
        <v>21.17</v>
      </c>
      <c r="Z45" s="123">
        <v>0.14000000000000001</v>
      </c>
      <c r="AA45" s="123">
        <v>0.16475999999999999</v>
      </c>
      <c r="AB45" s="123">
        <v>0.46139000000000002</v>
      </c>
      <c r="AC45" s="123">
        <v>6.68</v>
      </c>
      <c r="AD45" s="123">
        <v>0.40975</v>
      </c>
    </row>
    <row r="46" spans="1:30" x14ac:dyDescent="0.3">
      <c r="A46" s="125" t="s">
        <v>785</v>
      </c>
      <c r="B46" s="123">
        <v>2693.9</v>
      </c>
      <c r="C46" s="123">
        <v>9.3443699999999996</v>
      </c>
      <c r="D46" s="123">
        <v>0.75049999999999994</v>
      </c>
      <c r="E46" s="123">
        <v>0.22800000000000001</v>
      </c>
      <c r="F46" s="123">
        <v>0.18179000000000001</v>
      </c>
      <c r="G46" s="123">
        <v>1.051E-2</v>
      </c>
      <c r="H46" s="123">
        <v>3874.6471700000002</v>
      </c>
      <c r="I46" s="123">
        <v>47.273000000000003</v>
      </c>
      <c r="J46" s="123">
        <v>1.3657699999999999</v>
      </c>
      <c r="K46" s="123">
        <v>0.4894</v>
      </c>
      <c r="L46" s="123">
        <v>21.323049999999999</v>
      </c>
      <c r="M46" s="125" t="s">
        <v>1443</v>
      </c>
      <c r="N46" s="123">
        <v>0.40165000000000001</v>
      </c>
      <c r="O46" s="123">
        <v>0.16123999999999999</v>
      </c>
      <c r="P46" s="123">
        <v>2412.17</v>
      </c>
      <c r="Q46" s="123">
        <v>0.98299999999999998</v>
      </c>
      <c r="R46" s="125" t="s">
        <v>1443</v>
      </c>
      <c r="S46" s="123">
        <v>0.223</v>
      </c>
      <c r="T46" s="123">
        <v>0.57999999999999996</v>
      </c>
      <c r="U46" s="125" t="s">
        <v>1443</v>
      </c>
      <c r="V46" s="123">
        <v>240.27199999999999</v>
      </c>
      <c r="W46" s="123">
        <v>1.6E-2</v>
      </c>
      <c r="X46" s="123">
        <v>4.9000000000000002E-2</v>
      </c>
      <c r="Y46" s="123">
        <v>21.17</v>
      </c>
      <c r="Z46" s="123">
        <v>0.14000000000000001</v>
      </c>
      <c r="AA46" s="123">
        <v>0.16475999999999999</v>
      </c>
      <c r="AB46" s="123">
        <v>0.46139000000000002</v>
      </c>
      <c r="AC46" s="123">
        <v>6.68</v>
      </c>
      <c r="AD46" s="123">
        <v>0.40975</v>
      </c>
    </row>
    <row r="47" spans="1:30" x14ac:dyDescent="0.3">
      <c r="A47" s="125" t="s">
        <v>786</v>
      </c>
      <c r="B47" s="123">
        <v>2693.83</v>
      </c>
      <c r="C47" s="123">
        <v>9.1831099999999992</v>
      </c>
      <c r="D47" s="123">
        <v>0.73799999999999999</v>
      </c>
      <c r="E47" s="123">
        <v>0.246</v>
      </c>
      <c r="F47" s="123">
        <v>0.16622999999999999</v>
      </c>
      <c r="G47" s="123">
        <v>9.6500000000000006E-3</v>
      </c>
      <c r="H47" s="123">
        <v>3874.64534</v>
      </c>
      <c r="I47" s="125" t="s">
        <v>1443</v>
      </c>
      <c r="J47" s="125" t="s">
        <v>1443</v>
      </c>
      <c r="K47" s="123">
        <v>0.48403000000000002</v>
      </c>
      <c r="L47" s="123">
        <v>21.318480000000001</v>
      </c>
      <c r="M47" s="123">
        <v>25.42754</v>
      </c>
      <c r="N47" s="123">
        <v>0.39462000000000003</v>
      </c>
      <c r="O47" s="123">
        <v>0.15706000000000001</v>
      </c>
      <c r="P47" s="123">
        <v>2412.0700000000002</v>
      </c>
      <c r="Q47" s="123">
        <v>0.97</v>
      </c>
      <c r="R47" s="125" t="s">
        <v>1443</v>
      </c>
      <c r="S47" s="123">
        <v>0.222</v>
      </c>
      <c r="T47" s="123">
        <v>0.58199999999999996</v>
      </c>
      <c r="U47" s="123">
        <v>54.37</v>
      </c>
      <c r="V47" s="123">
        <v>241.85599999999999</v>
      </c>
      <c r="W47" s="123">
        <v>1.7000000000000001E-2</v>
      </c>
      <c r="X47" s="123">
        <v>5.0999999999999997E-2</v>
      </c>
      <c r="Y47" s="123">
        <v>21.17</v>
      </c>
      <c r="Z47" s="123">
        <v>0.13400000000000001</v>
      </c>
      <c r="AA47" s="123">
        <v>0.21676999999999999</v>
      </c>
      <c r="AB47" s="123">
        <v>0.41674</v>
      </c>
      <c r="AC47" s="123">
        <v>6.7</v>
      </c>
      <c r="AD47" s="123">
        <v>0.39011000000000001</v>
      </c>
    </row>
    <row r="48" spans="1:30" x14ac:dyDescent="0.3">
      <c r="A48" s="125" t="s">
        <v>787</v>
      </c>
      <c r="B48" s="123">
        <v>2693.83</v>
      </c>
      <c r="C48" s="123">
        <v>9.1831099999999992</v>
      </c>
      <c r="D48" s="123">
        <v>0.73799999999999999</v>
      </c>
      <c r="E48" s="123">
        <v>0.246</v>
      </c>
      <c r="F48" s="123">
        <v>0.16622999999999999</v>
      </c>
      <c r="G48" s="123">
        <v>9.6500000000000006E-3</v>
      </c>
      <c r="H48" s="123">
        <v>3874.64534</v>
      </c>
      <c r="I48" s="125" t="s">
        <v>1443</v>
      </c>
      <c r="J48" s="125" t="s">
        <v>1443</v>
      </c>
      <c r="K48" s="123">
        <v>0.48403000000000002</v>
      </c>
      <c r="L48" s="123">
        <v>21.318480000000001</v>
      </c>
      <c r="M48" s="123">
        <v>25.42754</v>
      </c>
      <c r="N48" s="123">
        <v>0.39462000000000003</v>
      </c>
      <c r="O48" s="123">
        <v>0.15706000000000001</v>
      </c>
      <c r="P48" s="123">
        <v>2412.0700000000002</v>
      </c>
      <c r="Q48" s="123">
        <v>0.97</v>
      </c>
      <c r="R48" s="125" t="s">
        <v>1443</v>
      </c>
      <c r="S48" s="123">
        <v>0.222</v>
      </c>
      <c r="T48" s="123">
        <v>0.58199999999999996</v>
      </c>
      <c r="U48" s="123">
        <v>54.37</v>
      </c>
      <c r="V48" s="123">
        <v>241.85599999999999</v>
      </c>
      <c r="W48" s="123">
        <v>1.7000000000000001E-2</v>
      </c>
      <c r="X48" s="123">
        <v>5.0999999999999997E-2</v>
      </c>
      <c r="Y48" s="123">
        <v>21.17</v>
      </c>
      <c r="Z48" s="123">
        <v>0.13400000000000001</v>
      </c>
      <c r="AA48" s="123">
        <v>0.21676999999999999</v>
      </c>
      <c r="AB48" s="123">
        <v>0.41674</v>
      </c>
      <c r="AC48" s="123">
        <v>6.7</v>
      </c>
      <c r="AD48" s="123">
        <v>0.39011000000000001</v>
      </c>
    </row>
    <row r="49" spans="1:30" x14ac:dyDescent="0.3">
      <c r="A49" s="125" t="s">
        <v>788</v>
      </c>
      <c r="B49" s="123">
        <v>2693.74</v>
      </c>
      <c r="C49" s="123">
        <v>8.99282</v>
      </c>
      <c r="D49" s="123">
        <v>0.6905</v>
      </c>
      <c r="E49" s="123">
        <v>0.26100000000000001</v>
      </c>
      <c r="F49" s="123">
        <v>0.15772</v>
      </c>
      <c r="G49" s="123">
        <v>7.8399999999999997E-3</v>
      </c>
      <c r="H49" s="123">
        <v>3874.62979</v>
      </c>
      <c r="I49" s="125" t="s">
        <v>1443</v>
      </c>
      <c r="J49" s="125" t="s">
        <v>1443</v>
      </c>
      <c r="K49" s="123">
        <v>0.49191000000000001</v>
      </c>
      <c r="L49" s="123">
        <v>21.279579999999999</v>
      </c>
      <c r="M49" s="125" t="s">
        <v>1443</v>
      </c>
      <c r="N49" s="123">
        <v>0.36725999999999998</v>
      </c>
      <c r="O49" s="123">
        <v>0.16553000000000001</v>
      </c>
      <c r="P49" s="123">
        <v>2411.94</v>
      </c>
      <c r="Q49" s="123">
        <v>0.95399999999999996</v>
      </c>
      <c r="R49" s="125" t="s">
        <v>1443</v>
      </c>
      <c r="S49" s="123">
        <v>0.222</v>
      </c>
      <c r="T49" s="123">
        <v>0.57899999999999996</v>
      </c>
      <c r="U49" s="125" t="s">
        <v>1443</v>
      </c>
      <c r="V49" s="123">
        <v>243.441</v>
      </c>
      <c r="W49" s="123">
        <v>4.2000000000000003E-2</v>
      </c>
      <c r="X49" s="123">
        <v>5.2999999999999999E-2</v>
      </c>
      <c r="Y49" s="123">
        <v>21.17</v>
      </c>
      <c r="Z49" s="123">
        <v>0.129</v>
      </c>
      <c r="AA49" s="123">
        <v>0.27589999999999998</v>
      </c>
      <c r="AB49" s="123">
        <v>0.36412</v>
      </c>
      <c r="AC49" s="123">
        <v>6.54</v>
      </c>
      <c r="AD49" s="123">
        <v>0.37252999999999997</v>
      </c>
    </row>
    <row r="50" spans="1:30" x14ac:dyDescent="0.3">
      <c r="A50" s="125" t="s">
        <v>789</v>
      </c>
      <c r="B50" s="123">
        <v>2693.74</v>
      </c>
      <c r="C50" s="123">
        <v>8.99282</v>
      </c>
      <c r="D50" s="123">
        <v>0.6905</v>
      </c>
      <c r="E50" s="123">
        <v>0.26100000000000001</v>
      </c>
      <c r="F50" s="123">
        <v>0.15772</v>
      </c>
      <c r="G50" s="123">
        <v>7.8399999999999997E-3</v>
      </c>
      <c r="H50" s="123">
        <v>3874.62979</v>
      </c>
      <c r="I50" s="125" t="s">
        <v>1443</v>
      </c>
      <c r="J50" s="125" t="s">
        <v>1443</v>
      </c>
      <c r="K50" s="123">
        <v>0.49191000000000001</v>
      </c>
      <c r="L50" s="123">
        <v>21.279579999999999</v>
      </c>
      <c r="M50" s="125" t="s">
        <v>1443</v>
      </c>
      <c r="N50" s="123">
        <v>0.36725999999999998</v>
      </c>
      <c r="O50" s="123">
        <v>0.16553000000000001</v>
      </c>
      <c r="P50" s="123">
        <v>2411.94</v>
      </c>
      <c r="Q50" s="123">
        <v>0.95399999999999996</v>
      </c>
      <c r="R50" s="125" t="s">
        <v>1443</v>
      </c>
      <c r="S50" s="123">
        <v>0.222</v>
      </c>
      <c r="T50" s="123">
        <v>0.57899999999999996</v>
      </c>
      <c r="U50" s="125" t="s">
        <v>1443</v>
      </c>
      <c r="V50" s="123">
        <v>243.441</v>
      </c>
      <c r="W50" s="123">
        <v>4.2000000000000003E-2</v>
      </c>
      <c r="X50" s="123">
        <v>5.2999999999999999E-2</v>
      </c>
      <c r="Y50" s="123">
        <v>21.17</v>
      </c>
      <c r="Z50" s="123">
        <v>0.129</v>
      </c>
      <c r="AA50" s="123">
        <v>0.27589999999999998</v>
      </c>
      <c r="AB50" s="123">
        <v>0.36412</v>
      </c>
      <c r="AC50" s="123">
        <v>6.54</v>
      </c>
      <c r="AD50" s="123">
        <v>0.37252999999999997</v>
      </c>
    </row>
    <row r="51" spans="1:30" x14ac:dyDescent="0.3">
      <c r="A51" s="125" t="s">
        <v>790</v>
      </c>
      <c r="B51" s="123">
        <v>2693.68</v>
      </c>
      <c r="C51" s="123">
        <v>8.8218700000000005</v>
      </c>
      <c r="D51" s="123">
        <v>0.72050000000000003</v>
      </c>
      <c r="E51" s="123">
        <v>0.26600000000000001</v>
      </c>
      <c r="F51" s="123">
        <v>0.17938000000000001</v>
      </c>
      <c r="G51" s="123">
        <v>8.4399999999999996E-3</v>
      </c>
      <c r="H51" s="123">
        <v>3874.6166899999998</v>
      </c>
      <c r="I51" s="125" t="s">
        <v>1443</v>
      </c>
      <c r="J51" s="125" t="s">
        <v>1443</v>
      </c>
      <c r="K51" s="123">
        <v>0.50488</v>
      </c>
      <c r="L51" s="123">
        <v>21.2468</v>
      </c>
      <c r="M51" s="125" t="s">
        <v>1443</v>
      </c>
      <c r="N51" s="123">
        <v>0.32806000000000002</v>
      </c>
      <c r="O51" s="123">
        <v>0.17893000000000001</v>
      </c>
      <c r="P51" s="123">
        <v>2411.7800000000002</v>
      </c>
      <c r="Q51" s="123">
        <v>0.93400000000000005</v>
      </c>
      <c r="R51" s="125" t="s">
        <v>1443</v>
      </c>
      <c r="S51" s="123">
        <v>0.222</v>
      </c>
      <c r="T51" s="123">
        <v>0.58299999999999996</v>
      </c>
      <c r="U51" s="125" t="s">
        <v>1443</v>
      </c>
      <c r="V51" s="123">
        <v>245.02600000000001</v>
      </c>
      <c r="W51" s="123">
        <v>7.6999999999999999E-2</v>
      </c>
      <c r="X51" s="123">
        <v>5.6000000000000001E-2</v>
      </c>
      <c r="Y51" s="123">
        <v>21.17</v>
      </c>
      <c r="Z51" s="123">
        <v>0.121</v>
      </c>
      <c r="AA51" s="123">
        <v>0.38291999999999998</v>
      </c>
      <c r="AB51" s="123">
        <v>0.27228999999999998</v>
      </c>
      <c r="AC51" s="123">
        <v>6.24</v>
      </c>
      <c r="AD51" s="123">
        <v>0.35464000000000001</v>
      </c>
    </row>
    <row r="52" spans="1:30" x14ac:dyDescent="0.3">
      <c r="A52" s="125" t="s">
        <v>791</v>
      </c>
      <c r="B52" s="123">
        <v>2693.68</v>
      </c>
      <c r="C52" s="123">
        <v>8.8218700000000005</v>
      </c>
      <c r="D52" s="123">
        <v>0.72050000000000003</v>
      </c>
      <c r="E52" s="123">
        <v>0.26600000000000001</v>
      </c>
      <c r="F52" s="123">
        <v>0.17938000000000001</v>
      </c>
      <c r="G52" s="123">
        <v>8.4399999999999996E-3</v>
      </c>
      <c r="H52" s="123">
        <v>3874.6166899999998</v>
      </c>
      <c r="I52" s="125" t="s">
        <v>1443</v>
      </c>
      <c r="J52" s="125" t="s">
        <v>1443</v>
      </c>
      <c r="K52" s="123">
        <v>0.50488</v>
      </c>
      <c r="L52" s="123">
        <v>21.2468</v>
      </c>
      <c r="M52" s="125" t="s">
        <v>1443</v>
      </c>
      <c r="N52" s="123">
        <v>0.32806000000000002</v>
      </c>
      <c r="O52" s="123">
        <v>0.17893000000000001</v>
      </c>
      <c r="P52" s="123">
        <v>2411.7800000000002</v>
      </c>
      <c r="Q52" s="123">
        <v>0.93400000000000005</v>
      </c>
      <c r="R52" s="125" t="s">
        <v>1443</v>
      </c>
      <c r="S52" s="123">
        <v>0.222</v>
      </c>
      <c r="T52" s="123">
        <v>0.58299999999999996</v>
      </c>
      <c r="U52" s="125" t="s">
        <v>1443</v>
      </c>
      <c r="V52" s="123">
        <v>245.02600000000001</v>
      </c>
      <c r="W52" s="123">
        <v>7.6999999999999999E-2</v>
      </c>
      <c r="X52" s="123">
        <v>5.6000000000000001E-2</v>
      </c>
      <c r="Y52" s="123">
        <v>21.17</v>
      </c>
      <c r="Z52" s="123">
        <v>0.121</v>
      </c>
      <c r="AA52" s="123">
        <v>0.38291999999999998</v>
      </c>
      <c r="AB52" s="123">
        <v>0.27228999999999998</v>
      </c>
      <c r="AC52" s="123">
        <v>6.24</v>
      </c>
      <c r="AD52" s="123">
        <v>0.35464000000000001</v>
      </c>
    </row>
    <row r="53" spans="1:30" x14ac:dyDescent="0.3">
      <c r="A53" s="125" t="s">
        <v>792</v>
      </c>
      <c r="B53" s="123">
        <v>2693.63</v>
      </c>
      <c r="C53" s="123">
        <v>8.6410199999999993</v>
      </c>
      <c r="D53" s="123">
        <v>0.69799999999999995</v>
      </c>
      <c r="E53" s="123">
        <v>0.27100000000000002</v>
      </c>
      <c r="F53" s="123">
        <v>0.19850999999999999</v>
      </c>
      <c r="G53" s="123">
        <v>1.0319999999999999E-2</v>
      </c>
      <c r="H53" s="123">
        <v>3874.5935199999999</v>
      </c>
      <c r="I53" s="125" t="s">
        <v>1443</v>
      </c>
      <c r="J53" s="125" t="s">
        <v>1443</v>
      </c>
      <c r="K53" s="123">
        <v>0.51798999999999995</v>
      </c>
      <c r="L53" s="123">
        <v>21.1889</v>
      </c>
      <c r="M53" s="125" t="s">
        <v>1443</v>
      </c>
      <c r="N53" s="123">
        <v>0.28676000000000001</v>
      </c>
      <c r="O53" s="123">
        <v>0.21842</v>
      </c>
      <c r="P53" s="123">
        <v>2411.61</v>
      </c>
      <c r="Q53" s="123">
        <v>0.91300000000000003</v>
      </c>
      <c r="R53" s="125" t="s">
        <v>1443</v>
      </c>
      <c r="S53" s="123">
        <v>0.221</v>
      </c>
      <c r="T53" s="123">
        <v>0.58399999999999996</v>
      </c>
      <c r="U53" s="125" t="s">
        <v>1443</v>
      </c>
      <c r="V53" s="123">
        <v>246.61</v>
      </c>
      <c r="W53" s="123">
        <v>0.114</v>
      </c>
      <c r="X53" s="123">
        <v>0.06</v>
      </c>
      <c r="Y53" s="123">
        <v>21.17</v>
      </c>
      <c r="Z53" s="123">
        <v>0.11</v>
      </c>
      <c r="AA53" s="123">
        <v>0.48901</v>
      </c>
      <c r="AB53" s="123">
        <v>0.18375</v>
      </c>
      <c r="AC53" s="123">
        <v>5.96</v>
      </c>
      <c r="AD53" s="123">
        <v>0.33698</v>
      </c>
    </row>
    <row r="54" spans="1:30" x14ac:dyDescent="0.3">
      <c r="A54" s="125" t="s">
        <v>793</v>
      </c>
      <c r="B54" s="123">
        <v>2693.63</v>
      </c>
      <c r="C54" s="123">
        <v>8.6410199999999993</v>
      </c>
      <c r="D54" s="123">
        <v>0.69799999999999995</v>
      </c>
      <c r="E54" s="123">
        <v>0.27100000000000002</v>
      </c>
      <c r="F54" s="123">
        <v>0.19850999999999999</v>
      </c>
      <c r="G54" s="123">
        <v>1.0319999999999999E-2</v>
      </c>
      <c r="H54" s="123">
        <v>3874.5935199999999</v>
      </c>
      <c r="I54" s="125" t="s">
        <v>1443</v>
      </c>
      <c r="J54" s="125" t="s">
        <v>1443</v>
      </c>
      <c r="K54" s="123">
        <v>0.51798999999999995</v>
      </c>
      <c r="L54" s="123">
        <v>21.1889</v>
      </c>
      <c r="M54" s="125" t="s">
        <v>1443</v>
      </c>
      <c r="N54" s="123">
        <v>0.28676000000000001</v>
      </c>
      <c r="O54" s="123">
        <v>0.21842</v>
      </c>
      <c r="P54" s="123">
        <v>2411.61</v>
      </c>
      <c r="Q54" s="123">
        <v>0.91300000000000003</v>
      </c>
      <c r="R54" s="125" t="s">
        <v>1443</v>
      </c>
      <c r="S54" s="123">
        <v>0.221</v>
      </c>
      <c r="T54" s="123">
        <v>0.58399999999999996</v>
      </c>
      <c r="U54" s="125" t="s">
        <v>1443</v>
      </c>
      <c r="V54" s="123">
        <v>246.61</v>
      </c>
      <c r="W54" s="123">
        <v>0.114</v>
      </c>
      <c r="X54" s="123">
        <v>0.06</v>
      </c>
      <c r="Y54" s="123">
        <v>21.17</v>
      </c>
      <c r="Z54" s="123">
        <v>0.11</v>
      </c>
      <c r="AA54" s="123">
        <v>0.48901</v>
      </c>
      <c r="AB54" s="123">
        <v>0.18375</v>
      </c>
      <c r="AC54" s="123">
        <v>5.96</v>
      </c>
      <c r="AD54" s="123">
        <v>0.33698</v>
      </c>
    </row>
    <row r="55" spans="1:30" x14ac:dyDescent="0.3">
      <c r="A55" s="125" t="s">
        <v>794</v>
      </c>
      <c r="B55" s="123">
        <v>2693.57</v>
      </c>
      <c r="C55" s="123">
        <v>8.43126</v>
      </c>
      <c r="D55" s="123">
        <v>0.67049999999999998</v>
      </c>
      <c r="E55" s="123">
        <v>0.26700000000000002</v>
      </c>
      <c r="F55" s="123">
        <v>0.22305</v>
      </c>
      <c r="G55" s="123">
        <v>1.076E-2</v>
      </c>
      <c r="H55" s="123">
        <v>3874.5666999999999</v>
      </c>
      <c r="I55" s="125" t="s">
        <v>1443</v>
      </c>
      <c r="J55" s="125" t="s">
        <v>1443</v>
      </c>
      <c r="K55" s="123">
        <v>0.53149999999999997</v>
      </c>
      <c r="L55" s="123">
        <v>21.1219</v>
      </c>
      <c r="M55" s="125" t="s">
        <v>1443</v>
      </c>
      <c r="N55" s="123">
        <v>0.24940999999999999</v>
      </c>
      <c r="O55" s="123">
        <v>0.26235999999999998</v>
      </c>
      <c r="P55" s="123">
        <v>2411.5100000000002</v>
      </c>
      <c r="Q55" s="123">
        <v>0.90100000000000002</v>
      </c>
      <c r="R55" s="125" t="s">
        <v>1443</v>
      </c>
      <c r="S55" s="123">
        <v>0.22</v>
      </c>
      <c r="T55" s="123">
        <v>0.58499999999999996</v>
      </c>
      <c r="U55" s="125" t="s">
        <v>1443</v>
      </c>
      <c r="V55" s="123">
        <v>248.19499999999999</v>
      </c>
      <c r="W55" s="123">
        <v>0.124</v>
      </c>
      <c r="X55" s="123">
        <v>6.4000000000000001E-2</v>
      </c>
      <c r="Y55" s="123">
        <v>21.17</v>
      </c>
      <c r="Z55" s="123">
        <v>0.109</v>
      </c>
      <c r="AA55" s="123">
        <v>0.58106999999999998</v>
      </c>
      <c r="AB55" s="123">
        <v>0.10926</v>
      </c>
      <c r="AC55" s="123">
        <v>5.61</v>
      </c>
      <c r="AD55" s="123">
        <v>0.31634000000000001</v>
      </c>
    </row>
    <row r="56" spans="1:30" x14ac:dyDescent="0.3">
      <c r="A56" s="125" t="s">
        <v>795</v>
      </c>
      <c r="B56" s="123">
        <v>2693.57</v>
      </c>
      <c r="C56" s="123">
        <v>8.43126</v>
      </c>
      <c r="D56" s="123">
        <v>0.67049999999999998</v>
      </c>
      <c r="E56" s="123">
        <v>0.26700000000000002</v>
      </c>
      <c r="F56" s="123">
        <v>0.22305</v>
      </c>
      <c r="G56" s="123">
        <v>1.076E-2</v>
      </c>
      <c r="H56" s="123">
        <v>3874.5666999999999</v>
      </c>
      <c r="I56" s="125" t="s">
        <v>1443</v>
      </c>
      <c r="J56" s="125" t="s">
        <v>1443</v>
      </c>
      <c r="K56" s="123">
        <v>0.53149999999999997</v>
      </c>
      <c r="L56" s="123">
        <v>21.1219</v>
      </c>
      <c r="M56" s="125" t="s">
        <v>1443</v>
      </c>
      <c r="N56" s="123">
        <v>0.24940999999999999</v>
      </c>
      <c r="O56" s="123">
        <v>0.26235999999999998</v>
      </c>
      <c r="P56" s="123">
        <v>2411.5100000000002</v>
      </c>
      <c r="Q56" s="123">
        <v>0.90100000000000002</v>
      </c>
      <c r="R56" s="125" t="s">
        <v>1443</v>
      </c>
      <c r="S56" s="123">
        <v>0.22</v>
      </c>
      <c r="T56" s="123">
        <v>0.58499999999999996</v>
      </c>
      <c r="U56" s="125" t="s">
        <v>1443</v>
      </c>
      <c r="V56" s="123">
        <v>248.19499999999999</v>
      </c>
      <c r="W56" s="123">
        <v>0.124</v>
      </c>
      <c r="X56" s="123">
        <v>6.4000000000000001E-2</v>
      </c>
      <c r="Y56" s="123">
        <v>21.17</v>
      </c>
      <c r="Z56" s="123">
        <v>0.109</v>
      </c>
      <c r="AA56" s="123">
        <v>0.58106999999999998</v>
      </c>
      <c r="AB56" s="123">
        <v>0.10926</v>
      </c>
      <c r="AC56" s="123">
        <v>5.61</v>
      </c>
      <c r="AD56" s="123">
        <v>0.31634000000000001</v>
      </c>
    </row>
    <row r="57" spans="1:30" x14ac:dyDescent="0.3">
      <c r="A57" s="125" t="s">
        <v>796</v>
      </c>
      <c r="B57" s="123">
        <v>2693.51</v>
      </c>
      <c r="C57" s="123">
        <v>8.2163299999999992</v>
      </c>
      <c r="D57" s="123">
        <v>0.70299999999999996</v>
      </c>
      <c r="E57" s="123">
        <v>0.26600000000000001</v>
      </c>
      <c r="F57" s="123">
        <v>0.23487</v>
      </c>
      <c r="G57" s="123">
        <v>1.1169999999999999E-2</v>
      </c>
      <c r="H57" s="123">
        <v>3874.5538999999999</v>
      </c>
      <c r="I57" s="125" t="s">
        <v>1443</v>
      </c>
      <c r="J57" s="125" t="s">
        <v>1443</v>
      </c>
      <c r="K57" s="123">
        <v>0.54452</v>
      </c>
      <c r="L57" s="123">
        <v>21.10211</v>
      </c>
      <c r="M57" s="125" t="s">
        <v>1443</v>
      </c>
      <c r="N57" s="123">
        <v>0.22933999999999999</v>
      </c>
      <c r="O57" s="123">
        <v>0.30356</v>
      </c>
      <c r="P57" s="123">
        <v>2411.41</v>
      </c>
      <c r="Q57" s="123">
        <v>0.88900000000000001</v>
      </c>
      <c r="R57" s="125" t="s">
        <v>1443</v>
      </c>
      <c r="S57" s="123">
        <v>0.22</v>
      </c>
      <c r="T57" s="123">
        <v>0.58399999999999996</v>
      </c>
      <c r="U57" s="125" t="s">
        <v>1443</v>
      </c>
      <c r="V57" s="123">
        <v>249.78</v>
      </c>
      <c r="W57" s="123">
        <v>0.125</v>
      </c>
      <c r="X57" s="123">
        <v>6.7000000000000004E-2</v>
      </c>
      <c r="Y57" s="123">
        <v>21.17</v>
      </c>
      <c r="Z57" s="123">
        <v>0.113</v>
      </c>
      <c r="AA57" s="123">
        <v>0.56677</v>
      </c>
      <c r="AB57" s="123">
        <v>0.12684999999999999</v>
      </c>
      <c r="AC57" s="123">
        <v>5.12</v>
      </c>
      <c r="AD57" s="123">
        <v>0.28947000000000001</v>
      </c>
    </row>
    <row r="58" spans="1:30" x14ac:dyDescent="0.3">
      <c r="A58" s="126" t="s">
        <v>797</v>
      </c>
      <c r="B58" s="132">
        <v>2693.51</v>
      </c>
      <c r="C58" s="132">
        <v>8.2163299999999992</v>
      </c>
      <c r="D58" s="132">
        <v>0.70299999999999996</v>
      </c>
      <c r="E58" s="132">
        <v>0.26600000000000001</v>
      </c>
      <c r="F58" s="132">
        <v>0.23487</v>
      </c>
      <c r="G58" s="132">
        <v>1.1169999999999999E-2</v>
      </c>
      <c r="H58" s="132">
        <v>3874.5538999999999</v>
      </c>
      <c r="I58" s="126" t="s">
        <v>1443</v>
      </c>
      <c r="J58" s="126" t="s">
        <v>1443</v>
      </c>
      <c r="K58" s="132">
        <v>0.54452</v>
      </c>
      <c r="L58" s="132">
        <v>21.10211</v>
      </c>
      <c r="M58" s="126" t="s">
        <v>1443</v>
      </c>
      <c r="N58" s="132">
        <v>0.22933999999999999</v>
      </c>
      <c r="O58" s="132">
        <v>0.30356</v>
      </c>
      <c r="P58" s="132">
        <v>2411.41</v>
      </c>
      <c r="Q58" s="132">
        <v>0.88900000000000001</v>
      </c>
      <c r="R58" s="126" t="s">
        <v>1443</v>
      </c>
      <c r="S58" s="132">
        <v>0.22</v>
      </c>
      <c r="T58" s="132">
        <v>0.58399999999999996</v>
      </c>
      <c r="U58" s="126" t="s">
        <v>1443</v>
      </c>
      <c r="V58" s="132">
        <v>249.78</v>
      </c>
      <c r="W58" s="132">
        <v>0.125</v>
      </c>
      <c r="X58" s="132">
        <v>6.7000000000000004E-2</v>
      </c>
      <c r="Y58" s="132">
        <v>21.17</v>
      </c>
      <c r="Z58" s="132">
        <v>0.113</v>
      </c>
      <c r="AA58" s="132">
        <v>0.56677</v>
      </c>
      <c r="AB58" s="132">
        <v>0.12684999999999999</v>
      </c>
      <c r="AC58" s="132">
        <v>5.12</v>
      </c>
      <c r="AD58" s="132">
        <v>0.28947000000000001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1475</v>
      </c>
      <c r="C5" s="1"/>
      <c r="D5" s="1"/>
      <c r="E5" s="1"/>
      <c r="F5" s="1"/>
      <c r="G5" s="1"/>
      <c r="H5" s="1"/>
    </row>
    <row r="6" spans="1:8" ht="27.6" x14ac:dyDescent="0.3">
      <c r="A6" s="1"/>
      <c r="B6" s="3" t="s">
        <v>72</v>
      </c>
      <c r="C6" s="3" t="s">
        <v>3</v>
      </c>
      <c r="D6" s="3" t="s">
        <v>1476</v>
      </c>
      <c r="E6" s="3" t="s">
        <v>7</v>
      </c>
      <c r="F6" s="3" t="s">
        <v>8</v>
      </c>
      <c r="G6" s="3" t="s">
        <v>1477</v>
      </c>
      <c r="H6" s="3" t="s">
        <v>1478</v>
      </c>
    </row>
    <row r="7" spans="1:8" x14ac:dyDescent="0.3">
      <c r="A7" s="1"/>
      <c r="B7" s="86" t="s">
        <v>76</v>
      </c>
      <c r="C7" s="6" t="s">
        <v>94</v>
      </c>
      <c r="D7" s="6" t="s">
        <v>1479</v>
      </c>
      <c r="E7" s="86" t="s">
        <v>1480</v>
      </c>
      <c r="F7" s="86" t="s">
        <v>1481</v>
      </c>
      <c r="G7" s="146">
        <v>0.2</v>
      </c>
      <c r="H7" s="86"/>
    </row>
    <row r="8" spans="1:8" x14ac:dyDescent="0.3">
      <c r="A8" s="1"/>
      <c r="B8" s="86" t="s">
        <v>76</v>
      </c>
      <c r="C8" s="6" t="s">
        <v>94</v>
      </c>
      <c r="D8" s="6" t="s">
        <v>1482</v>
      </c>
      <c r="E8" s="86" t="s">
        <v>1480</v>
      </c>
      <c r="F8" s="86" t="s">
        <v>1481</v>
      </c>
      <c r="G8" s="146">
        <v>0</v>
      </c>
      <c r="H8" s="86"/>
    </row>
    <row r="9" spans="1:8" x14ac:dyDescent="0.3">
      <c r="A9" s="1"/>
      <c r="B9" s="86" t="s">
        <v>76</v>
      </c>
      <c r="C9" s="6" t="s">
        <v>94</v>
      </c>
      <c r="D9" s="6" t="s">
        <v>1483</v>
      </c>
      <c r="E9" s="86" t="s">
        <v>1480</v>
      </c>
      <c r="F9" s="86" t="s">
        <v>1481</v>
      </c>
      <c r="G9" s="146">
        <v>0.89</v>
      </c>
      <c r="H9" s="86"/>
    </row>
    <row r="10" spans="1:8" x14ac:dyDescent="0.3">
      <c r="A10" s="1"/>
      <c r="B10" s="86" t="s">
        <v>76</v>
      </c>
      <c r="C10" s="6" t="s">
        <v>94</v>
      </c>
      <c r="D10" s="6" t="s">
        <v>1484</v>
      </c>
      <c r="E10" s="86" t="s">
        <v>1480</v>
      </c>
      <c r="F10" s="86" t="s">
        <v>1481</v>
      </c>
      <c r="G10" s="146">
        <v>5</v>
      </c>
      <c r="H10" s="86"/>
    </row>
    <row r="11" spans="1:8" x14ac:dyDescent="0.3">
      <c r="A11" s="1"/>
      <c r="B11" s="86" t="s">
        <v>76</v>
      </c>
      <c r="C11" s="6" t="s">
        <v>94</v>
      </c>
      <c r="D11" s="6" t="s">
        <v>1485</v>
      </c>
      <c r="E11" s="86" t="s">
        <v>1480</v>
      </c>
      <c r="F11" s="86" t="s">
        <v>1481</v>
      </c>
      <c r="G11" s="146">
        <v>0.03</v>
      </c>
      <c r="H11" s="86"/>
    </row>
    <row r="12" spans="1:8" x14ac:dyDescent="0.3">
      <c r="A12" s="1"/>
      <c r="B12" s="86" t="s">
        <v>76</v>
      </c>
      <c r="C12" s="6" t="s">
        <v>94</v>
      </c>
      <c r="D12" s="6" t="s">
        <v>1486</v>
      </c>
      <c r="E12" s="86" t="s">
        <v>1480</v>
      </c>
      <c r="F12" s="86" t="s">
        <v>1481</v>
      </c>
      <c r="G12" s="146">
        <v>5</v>
      </c>
      <c r="H12" s="86"/>
    </row>
    <row r="13" spans="1:8" x14ac:dyDescent="0.3">
      <c r="A13" s="1"/>
      <c r="B13" s="86" t="s">
        <v>76</v>
      </c>
      <c r="C13" s="6" t="s">
        <v>94</v>
      </c>
      <c r="D13" s="6" t="s">
        <v>1487</v>
      </c>
      <c r="E13" s="86" t="s">
        <v>1480</v>
      </c>
      <c r="F13" s="86" t="s">
        <v>1481</v>
      </c>
      <c r="G13" s="146">
        <v>0</v>
      </c>
      <c r="H13" s="86"/>
    </row>
    <row r="14" spans="1:8" x14ac:dyDescent="0.3">
      <c r="A14" s="1"/>
      <c r="B14" s="86" t="s">
        <v>76</v>
      </c>
      <c r="C14" s="6" t="s">
        <v>535</v>
      </c>
      <c r="D14" s="6" t="s">
        <v>1464</v>
      </c>
      <c r="E14" s="86" t="s">
        <v>1480</v>
      </c>
      <c r="F14" s="86" t="s">
        <v>1481</v>
      </c>
      <c r="G14" s="146">
        <v>0.25</v>
      </c>
      <c r="H14" s="86"/>
    </row>
    <row r="15" spans="1:8" x14ac:dyDescent="0.3">
      <c r="A15" s="1"/>
      <c r="B15" s="86" t="s">
        <v>76</v>
      </c>
      <c r="C15" s="6" t="s">
        <v>99</v>
      </c>
      <c r="D15" s="6" t="s">
        <v>1488</v>
      </c>
      <c r="E15" s="86" t="s">
        <v>1480</v>
      </c>
      <c r="F15" s="86" t="s">
        <v>1481</v>
      </c>
      <c r="G15" s="146">
        <v>0.44</v>
      </c>
      <c r="H15" s="86"/>
    </row>
    <row r="16" spans="1:8" x14ac:dyDescent="0.3">
      <c r="A16" s="1"/>
      <c r="B16" s="86" t="s">
        <v>76</v>
      </c>
      <c r="C16" s="6" t="s">
        <v>99</v>
      </c>
      <c r="D16" s="6" t="s">
        <v>1489</v>
      </c>
      <c r="E16" s="86" t="s">
        <v>1480</v>
      </c>
      <c r="F16" s="86" t="s">
        <v>1481</v>
      </c>
      <c r="G16" s="146">
        <v>0.05</v>
      </c>
      <c r="H16" s="86"/>
    </row>
    <row r="17" spans="1:8" x14ac:dyDescent="0.3">
      <c r="A17" s="1"/>
      <c r="B17" s="86" t="s">
        <v>76</v>
      </c>
      <c r="C17" s="6" t="s">
        <v>99</v>
      </c>
      <c r="D17" s="6" t="s">
        <v>1490</v>
      </c>
      <c r="E17" s="86" t="s">
        <v>1480</v>
      </c>
      <c r="F17" s="86" t="s">
        <v>1481</v>
      </c>
      <c r="G17" s="146">
        <v>0.14000000000000001</v>
      </c>
      <c r="H17" s="86"/>
    </row>
    <row r="18" spans="1:8" x14ac:dyDescent="0.3">
      <c r="A18" s="1"/>
      <c r="B18" s="86" t="s">
        <v>76</v>
      </c>
      <c r="C18" s="6" t="s">
        <v>99</v>
      </c>
      <c r="D18" s="6" t="s">
        <v>1491</v>
      </c>
      <c r="E18" s="86" t="s">
        <v>1480</v>
      </c>
      <c r="F18" s="86" t="s">
        <v>1481</v>
      </c>
      <c r="G18" s="146">
        <v>3.83</v>
      </c>
      <c r="H18" s="86"/>
    </row>
    <row r="19" spans="1:8" x14ac:dyDescent="0.3">
      <c r="A19" s="1"/>
      <c r="B19" s="86" t="s">
        <v>76</v>
      </c>
      <c r="C19" s="6" t="s">
        <v>99</v>
      </c>
      <c r="D19" s="6" t="s">
        <v>1492</v>
      </c>
      <c r="E19" s="86" t="s">
        <v>1480</v>
      </c>
      <c r="F19" s="86" t="s">
        <v>1481</v>
      </c>
      <c r="G19" s="146">
        <v>0.14000000000000001</v>
      </c>
      <c r="H19" s="86"/>
    </row>
    <row r="20" spans="1:8" x14ac:dyDescent="0.3">
      <c r="A20" s="1"/>
      <c r="B20" s="86" t="s">
        <v>76</v>
      </c>
      <c r="C20" s="6" t="s">
        <v>99</v>
      </c>
      <c r="D20" s="6" t="s">
        <v>1493</v>
      </c>
      <c r="E20" s="86" t="s">
        <v>1480</v>
      </c>
      <c r="F20" s="86" t="s">
        <v>1481</v>
      </c>
      <c r="G20" s="146">
        <v>4.67</v>
      </c>
      <c r="H20" s="86"/>
    </row>
    <row r="21" spans="1:8" x14ac:dyDescent="0.3">
      <c r="A21" s="1"/>
      <c r="B21" s="86" t="s">
        <v>76</v>
      </c>
      <c r="C21" s="6" t="s">
        <v>99</v>
      </c>
      <c r="D21" s="6" t="s">
        <v>1494</v>
      </c>
      <c r="E21" s="86" t="s">
        <v>1480</v>
      </c>
      <c r="F21" s="86" t="s">
        <v>1481</v>
      </c>
      <c r="G21" s="146">
        <v>0.09</v>
      </c>
      <c r="H21" s="86"/>
    </row>
    <row r="22" spans="1:8" x14ac:dyDescent="0.3">
      <c r="A22" s="1"/>
      <c r="B22" s="86" t="s">
        <v>76</v>
      </c>
      <c r="C22" s="6" t="s">
        <v>99</v>
      </c>
      <c r="D22" s="6" t="s">
        <v>1495</v>
      </c>
      <c r="E22" s="86" t="s">
        <v>1480</v>
      </c>
      <c r="F22" s="86" t="s">
        <v>1481</v>
      </c>
      <c r="G22" s="146">
        <v>0.15</v>
      </c>
      <c r="H22" s="86"/>
    </row>
    <row r="23" spans="1:8" x14ac:dyDescent="0.3">
      <c r="A23" s="1"/>
      <c r="B23" s="86" t="s">
        <v>76</v>
      </c>
      <c r="C23" s="6" t="s">
        <v>99</v>
      </c>
      <c r="D23" s="6" t="s">
        <v>1496</v>
      </c>
      <c r="E23" s="86" t="s">
        <v>1480</v>
      </c>
      <c r="F23" s="86" t="s">
        <v>1481</v>
      </c>
      <c r="G23" s="146">
        <v>7.0000000000000007E-2</v>
      </c>
      <c r="H23" s="86"/>
    </row>
    <row r="24" spans="1:8" x14ac:dyDescent="0.3">
      <c r="A24" s="1"/>
      <c r="B24" s="86" t="s">
        <v>76</v>
      </c>
      <c r="C24" s="6" t="s">
        <v>99</v>
      </c>
      <c r="D24" s="6" t="s">
        <v>1497</v>
      </c>
      <c r="E24" s="86" t="s">
        <v>1480</v>
      </c>
      <c r="F24" s="86" t="s">
        <v>1481</v>
      </c>
      <c r="G24" s="146">
        <v>4.6399999999999997</v>
      </c>
      <c r="H24" s="86"/>
    </row>
    <row r="25" spans="1:8" x14ac:dyDescent="0.3">
      <c r="A25" s="1"/>
      <c r="B25" s="86" t="s">
        <v>76</v>
      </c>
      <c r="C25" s="6" t="s">
        <v>99</v>
      </c>
      <c r="D25" s="6" t="s">
        <v>1498</v>
      </c>
      <c r="E25" s="86" t="s">
        <v>1480</v>
      </c>
      <c r="F25" s="86" t="s">
        <v>1481</v>
      </c>
      <c r="G25" s="146">
        <v>2.94</v>
      </c>
      <c r="H25" s="86"/>
    </row>
    <row r="26" spans="1:8" x14ac:dyDescent="0.3">
      <c r="A26" s="1"/>
      <c r="B26" s="86" t="s">
        <v>76</v>
      </c>
      <c r="C26" s="6" t="s">
        <v>99</v>
      </c>
      <c r="D26" s="6" t="s">
        <v>1499</v>
      </c>
      <c r="E26" s="86" t="s">
        <v>1480</v>
      </c>
      <c r="F26" s="86" t="s">
        <v>1481</v>
      </c>
      <c r="G26" s="146">
        <v>0.82</v>
      </c>
      <c r="H26" s="86"/>
    </row>
    <row r="27" spans="1:8" x14ac:dyDescent="0.3">
      <c r="A27" s="1"/>
      <c r="B27" s="86" t="s">
        <v>76</v>
      </c>
      <c r="C27" s="6" t="s">
        <v>99</v>
      </c>
      <c r="D27" s="6" t="s">
        <v>1500</v>
      </c>
      <c r="E27" s="86" t="s">
        <v>1480</v>
      </c>
      <c r="F27" s="86" t="s">
        <v>1481</v>
      </c>
      <c r="G27" s="146">
        <v>4.3380000000000001</v>
      </c>
      <c r="H27" s="86"/>
    </row>
    <row r="28" spans="1:8" x14ac:dyDescent="0.3">
      <c r="A28" s="1"/>
      <c r="B28" s="86" t="s">
        <v>76</v>
      </c>
      <c r="C28" s="6" t="s">
        <v>99</v>
      </c>
      <c r="D28" s="6" t="s">
        <v>1501</v>
      </c>
      <c r="E28" s="86" t="s">
        <v>1480</v>
      </c>
      <c r="F28" s="86" t="s">
        <v>1481</v>
      </c>
      <c r="G28" s="146">
        <v>0.01</v>
      </c>
      <c r="H28" s="86"/>
    </row>
    <row r="29" spans="1:8" x14ac:dyDescent="0.3">
      <c r="A29" s="1"/>
      <c r="B29" s="86" t="s">
        <v>76</v>
      </c>
      <c r="C29" s="6" t="s">
        <v>99</v>
      </c>
      <c r="D29" s="6" t="s">
        <v>1502</v>
      </c>
      <c r="E29" s="86" t="s">
        <v>1480</v>
      </c>
      <c r="F29" s="86" t="s">
        <v>1481</v>
      </c>
      <c r="G29" s="146">
        <v>0.01</v>
      </c>
      <c r="H29" s="86"/>
    </row>
    <row r="30" spans="1:8" x14ac:dyDescent="0.3">
      <c r="A30" s="1"/>
      <c r="B30" s="86" t="s">
        <v>76</v>
      </c>
      <c r="C30" s="6" t="s">
        <v>99</v>
      </c>
      <c r="D30" s="6" t="s">
        <v>1503</v>
      </c>
      <c r="E30" s="86" t="s">
        <v>1480</v>
      </c>
      <c r="F30" s="86" t="s">
        <v>1481</v>
      </c>
      <c r="G30" s="146">
        <v>0.02</v>
      </c>
      <c r="H30" s="86"/>
    </row>
    <row r="31" spans="1:8" x14ac:dyDescent="0.3">
      <c r="A31" s="1"/>
      <c r="B31" s="86" t="s">
        <v>76</v>
      </c>
      <c r="C31" s="6" t="s">
        <v>99</v>
      </c>
      <c r="D31" s="6" t="s">
        <v>1504</v>
      </c>
      <c r="E31" s="86" t="s">
        <v>1480</v>
      </c>
      <c r="F31" s="86" t="s">
        <v>1481</v>
      </c>
      <c r="G31" s="146">
        <v>0.92</v>
      </c>
      <c r="H31" s="86"/>
    </row>
    <row r="32" spans="1:8" x14ac:dyDescent="0.3">
      <c r="A32" s="1"/>
      <c r="B32" s="86" t="s">
        <v>76</v>
      </c>
      <c r="C32" s="6" t="s">
        <v>99</v>
      </c>
      <c r="D32" s="6" t="s">
        <v>1505</v>
      </c>
      <c r="E32" s="86" t="s">
        <v>1480</v>
      </c>
      <c r="F32" s="86" t="s">
        <v>1481</v>
      </c>
      <c r="G32" s="146">
        <v>0.22</v>
      </c>
      <c r="H32" s="86"/>
    </row>
    <row r="33" spans="1:8" x14ac:dyDescent="0.3">
      <c r="A33" s="1"/>
      <c r="B33" s="86" t="s">
        <v>76</v>
      </c>
      <c r="C33" s="6" t="s">
        <v>99</v>
      </c>
      <c r="D33" s="6" t="s">
        <v>1506</v>
      </c>
      <c r="E33" s="86" t="s">
        <v>1480</v>
      </c>
      <c r="F33" s="86" t="s">
        <v>1481</v>
      </c>
      <c r="G33" s="146">
        <v>0.98</v>
      </c>
      <c r="H33" s="86"/>
    </row>
    <row r="34" spans="1:8" x14ac:dyDescent="0.3">
      <c r="A34" s="1"/>
      <c r="B34" s="86" t="s">
        <v>76</v>
      </c>
      <c r="C34" s="6" t="s">
        <v>99</v>
      </c>
      <c r="D34" s="6" t="s">
        <v>1507</v>
      </c>
      <c r="E34" s="86" t="s">
        <v>1480</v>
      </c>
      <c r="F34" s="86" t="s">
        <v>1481</v>
      </c>
      <c r="G34" s="146">
        <v>0.06</v>
      </c>
      <c r="H34" s="86"/>
    </row>
    <row r="35" spans="1:8" x14ac:dyDescent="0.3">
      <c r="A35" s="1"/>
      <c r="B35" s="86" t="s">
        <v>76</v>
      </c>
      <c r="C35" s="6" t="s">
        <v>99</v>
      </c>
      <c r="D35" s="6" t="s">
        <v>1508</v>
      </c>
      <c r="E35" s="86" t="s">
        <v>1480</v>
      </c>
      <c r="F35" s="86" t="s">
        <v>1481</v>
      </c>
      <c r="G35" s="146">
        <v>1.9</v>
      </c>
      <c r="H35" s="86"/>
    </row>
    <row r="36" spans="1:8" x14ac:dyDescent="0.3">
      <c r="A36" s="1"/>
      <c r="B36" s="86" t="s">
        <v>76</v>
      </c>
      <c r="C36" s="6" t="s">
        <v>53</v>
      </c>
      <c r="D36" s="6" t="s">
        <v>1509</v>
      </c>
      <c r="E36" s="86" t="s">
        <v>1480</v>
      </c>
      <c r="F36" s="86" t="s">
        <v>1481</v>
      </c>
      <c r="G36" s="146">
        <v>4.3380000000000001</v>
      </c>
      <c r="H36" s="86"/>
    </row>
    <row r="37" spans="1:8" ht="26.4" x14ac:dyDescent="0.3">
      <c r="A37" s="1"/>
      <c r="B37" s="86" t="s">
        <v>76</v>
      </c>
      <c r="C37" s="6" t="s">
        <v>546</v>
      </c>
      <c r="D37" s="6" t="s">
        <v>1510</v>
      </c>
      <c r="E37" s="86" t="s">
        <v>1480</v>
      </c>
      <c r="F37" s="86" t="s">
        <v>1481</v>
      </c>
      <c r="G37" s="146">
        <v>1.1259999999999999</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1511</v>
      </c>
      <c r="C5" s="1"/>
      <c r="D5" s="1"/>
      <c r="E5" s="1"/>
      <c r="F5" s="1"/>
      <c r="G5" s="1"/>
      <c r="H5" s="1"/>
    </row>
    <row r="6" spans="1:8" ht="27.6" x14ac:dyDescent="0.3">
      <c r="A6" s="1"/>
      <c r="B6" s="3" t="s">
        <v>72</v>
      </c>
      <c r="C6" s="3" t="s">
        <v>3</v>
      </c>
      <c r="D6" s="3" t="s">
        <v>1476</v>
      </c>
      <c r="E6" s="3" t="s">
        <v>7</v>
      </c>
      <c r="F6" s="3" t="s">
        <v>8</v>
      </c>
      <c r="G6" s="3" t="s">
        <v>1477</v>
      </c>
      <c r="H6" s="3" t="s">
        <v>1478</v>
      </c>
    </row>
    <row r="7" spans="1:8" x14ac:dyDescent="0.3">
      <c r="A7" s="1"/>
      <c r="B7" s="86" t="s">
        <v>76</v>
      </c>
      <c r="C7" s="6" t="s">
        <v>535</v>
      </c>
      <c r="D7" s="6" t="s">
        <v>1464</v>
      </c>
      <c r="E7" s="86" t="s">
        <v>1480</v>
      </c>
      <c r="F7" s="86" t="s">
        <v>1481</v>
      </c>
      <c r="G7" s="146">
        <v>0</v>
      </c>
      <c r="H7" s="86"/>
    </row>
    <row r="8" spans="1:8" x14ac:dyDescent="0.3">
      <c r="A8" s="1"/>
      <c r="B8" s="86" t="s">
        <v>76</v>
      </c>
      <c r="C8" s="6" t="s">
        <v>535</v>
      </c>
      <c r="D8" s="6" t="s">
        <v>1512</v>
      </c>
      <c r="E8" s="86" t="s">
        <v>1480</v>
      </c>
      <c r="F8" s="86" t="s">
        <v>1481</v>
      </c>
      <c r="G8" s="146">
        <v>144.30000000000001</v>
      </c>
      <c r="H8" s="86"/>
    </row>
    <row r="9" spans="1:8" x14ac:dyDescent="0.3">
      <c r="A9" s="1"/>
      <c r="B9" s="86" t="s">
        <v>76</v>
      </c>
      <c r="C9" s="6" t="s">
        <v>99</v>
      </c>
      <c r="D9" s="6" t="s">
        <v>1451</v>
      </c>
      <c r="E9" s="86" t="s">
        <v>1480</v>
      </c>
      <c r="F9" s="86" t="s">
        <v>1481</v>
      </c>
      <c r="G9" s="146">
        <v>0</v>
      </c>
      <c r="H9" s="86"/>
    </row>
    <row r="10" spans="1:8" ht="26.4" x14ac:dyDescent="0.3">
      <c r="A10" s="1"/>
      <c r="B10" s="86" t="s">
        <v>76</v>
      </c>
      <c r="C10" s="6" t="s">
        <v>538</v>
      </c>
      <c r="D10" s="6" t="s">
        <v>1452</v>
      </c>
      <c r="E10" s="86" t="s">
        <v>1513</v>
      </c>
      <c r="F10" s="86" t="s">
        <v>1514</v>
      </c>
      <c r="G10" s="146">
        <v>100</v>
      </c>
      <c r="H10" s="86"/>
    </row>
    <row r="11" spans="1:8" x14ac:dyDescent="0.3">
      <c r="A11" s="1"/>
      <c r="B11" s="86" t="s">
        <v>76</v>
      </c>
      <c r="C11" s="6" t="s">
        <v>53</v>
      </c>
      <c r="D11" s="6" t="s">
        <v>1515</v>
      </c>
      <c r="E11" s="86" t="s">
        <v>1480</v>
      </c>
      <c r="F11" s="86" t="s">
        <v>1481</v>
      </c>
      <c r="G11" s="146">
        <v>51.524000000000001</v>
      </c>
      <c r="H1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1516</v>
      </c>
      <c r="C5" s="1"/>
      <c r="D5" s="1"/>
      <c r="E5" s="1"/>
      <c r="F5" s="1"/>
      <c r="G5" s="1"/>
      <c r="H5" s="1"/>
      <c r="I5" s="1"/>
      <c r="J5" s="1"/>
    </row>
    <row r="6" spans="1:10" ht="27" customHeight="1" x14ac:dyDescent="0.3">
      <c r="A6" s="1"/>
      <c r="B6" s="7" t="s">
        <v>72</v>
      </c>
      <c r="C6" s="7" t="s">
        <v>3</v>
      </c>
      <c r="D6" s="7" t="s">
        <v>88</v>
      </c>
      <c r="E6" s="7" t="s">
        <v>1517</v>
      </c>
      <c r="F6" s="7" t="s">
        <v>7</v>
      </c>
      <c r="G6" s="7" t="s">
        <v>1518</v>
      </c>
      <c r="H6" s="7" t="s">
        <v>1519</v>
      </c>
      <c r="I6" s="7" t="s">
        <v>1520</v>
      </c>
      <c r="J6" s="7" t="s">
        <v>1521</v>
      </c>
    </row>
    <row r="7" spans="1:10" x14ac:dyDescent="0.3">
      <c r="A7" s="1"/>
      <c r="B7" s="147" t="s">
        <v>76</v>
      </c>
      <c r="C7" s="4" t="s">
        <v>94</v>
      </c>
      <c r="D7" s="4" t="s">
        <v>1062</v>
      </c>
      <c r="E7" s="4" t="s">
        <v>1522</v>
      </c>
      <c r="F7" s="148">
        <v>770.81</v>
      </c>
      <c r="G7" s="148">
        <v>770.81</v>
      </c>
      <c r="H7" s="148">
        <v>0</v>
      </c>
      <c r="I7" s="4" t="s">
        <v>1523</v>
      </c>
      <c r="J7" s="5" t="s">
        <v>905</v>
      </c>
    </row>
    <row r="8" spans="1:10" x14ac:dyDescent="0.3">
      <c r="A8" s="1"/>
      <c r="B8" s="147" t="s">
        <v>76</v>
      </c>
      <c r="C8" s="4" t="s">
        <v>94</v>
      </c>
      <c r="D8" s="4" t="s">
        <v>1062</v>
      </c>
      <c r="E8" s="4" t="s">
        <v>1524</v>
      </c>
      <c r="F8" s="148">
        <v>1122.3699999999999</v>
      </c>
      <c r="G8" s="148">
        <v>1122.3699999999999</v>
      </c>
      <c r="H8" s="148">
        <v>0</v>
      </c>
      <c r="I8" s="4" t="s">
        <v>1523</v>
      </c>
      <c r="J8" s="5" t="s">
        <v>905</v>
      </c>
    </row>
    <row r="9" spans="1:10" x14ac:dyDescent="0.3">
      <c r="A9" s="1"/>
      <c r="B9" s="147" t="s">
        <v>76</v>
      </c>
      <c r="C9" s="4" t="s">
        <v>94</v>
      </c>
      <c r="D9" s="4" t="s">
        <v>1064</v>
      </c>
      <c r="E9" s="4" t="s">
        <v>1522</v>
      </c>
      <c r="F9" s="148">
        <v>538.30999999999995</v>
      </c>
      <c r="G9" s="148">
        <v>538.30999999999995</v>
      </c>
      <c r="H9" s="148">
        <v>0</v>
      </c>
      <c r="I9" s="4" t="s">
        <v>1523</v>
      </c>
      <c r="J9" s="5" t="s">
        <v>905</v>
      </c>
    </row>
    <row r="10" spans="1:10" x14ac:dyDescent="0.3">
      <c r="A10" s="1"/>
      <c r="B10" s="147" t="s">
        <v>76</v>
      </c>
      <c r="C10" s="4" t="s">
        <v>94</v>
      </c>
      <c r="D10" s="4" t="s">
        <v>1064</v>
      </c>
      <c r="E10" s="4" t="s">
        <v>1524</v>
      </c>
      <c r="F10" s="148">
        <v>748.3</v>
      </c>
      <c r="G10" s="148">
        <v>748.3</v>
      </c>
      <c r="H10" s="148">
        <v>0</v>
      </c>
      <c r="I10" s="4" t="s">
        <v>1523</v>
      </c>
      <c r="J10" s="5" t="s">
        <v>905</v>
      </c>
    </row>
    <row r="11" spans="1:10" x14ac:dyDescent="0.3">
      <c r="A11" s="1"/>
      <c r="B11" s="147" t="s">
        <v>76</v>
      </c>
      <c r="C11" s="4" t="s">
        <v>99</v>
      </c>
      <c r="D11" s="4" t="s">
        <v>1068</v>
      </c>
      <c r="E11" s="4" t="s">
        <v>1522</v>
      </c>
      <c r="F11" s="148">
        <v>563.35</v>
      </c>
      <c r="G11" s="148">
        <v>563.35</v>
      </c>
      <c r="H11" s="148">
        <v>0</v>
      </c>
      <c r="I11" s="4" t="s">
        <v>1523</v>
      </c>
      <c r="J11" s="5" t="s">
        <v>905</v>
      </c>
    </row>
    <row r="12" spans="1:10" x14ac:dyDescent="0.3">
      <c r="A12" s="1"/>
      <c r="B12" s="147" t="s">
        <v>76</v>
      </c>
      <c r="C12" s="4" t="s">
        <v>106</v>
      </c>
      <c r="D12" s="4" t="s">
        <v>1071</v>
      </c>
      <c r="E12" s="4" t="s">
        <v>1522</v>
      </c>
      <c r="F12" s="148">
        <v>148.66999999999999</v>
      </c>
      <c r="G12" s="148">
        <v>148.66999999999999</v>
      </c>
      <c r="H12" s="148">
        <v>0</v>
      </c>
      <c r="I12" s="4" t="s">
        <v>1523</v>
      </c>
      <c r="J12" s="5" t="s">
        <v>905</v>
      </c>
    </row>
    <row r="13" spans="1:10" x14ac:dyDescent="0.3">
      <c r="A13" s="1"/>
      <c r="B13" s="147" t="s">
        <v>76</v>
      </c>
      <c r="C13" s="4" t="s">
        <v>106</v>
      </c>
      <c r="D13" s="4" t="s">
        <v>1074</v>
      </c>
      <c r="E13" s="4" t="s">
        <v>1522</v>
      </c>
      <c r="F13" s="148">
        <v>9702.7999999999993</v>
      </c>
      <c r="G13" s="148">
        <v>9702.7999999999993</v>
      </c>
      <c r="H13" s="148">
        <v>0</v>
      </c>
      <c r="I13" s="4" t="s">
        <v>1523</v>
      </c>
      <c r="J13" s="5" t="s">
        <v>905</v>
      </c>
    </row>
    <row r="14" spans="1:10" x14ac:dyDescent="0.3">
      <c r="A14" s="1"/>
      <c r="B14" s="147" t="s">
        <v>76</v>
      </c>
      <c r="C14" s="4" t="s">
        <v>113</v>
      </c>
      <c r="D14" s="4" t="s">
        <v>1525</v>
      </c>
      <c r="E14" s="4" t="s">
        <v>1526</v>
      </c>
      <c r="F14" s="148">
        <v>0</v>
      </c>
      <c r="G14" s="148">
        <v>0</v>
      </c>
      <c r="H14" s="148">
        <v>0</v>
      </c>
      <c r="I14" s="4" t="s">
        <v>1527</v>
      </c>
      <c r="J14" s="5" t="s">
        <v>905</v>
      </c>
    </row>
    <row r="15" spans="1:10" x14ac:dyDescent="0.3">
      <c r="A15" s="1"/>
      <c r="B15" s="147" t="s">
        <v>76</v>
      </c>
      <c r="C15" s="4" t="s">
        <v>113</v>
      </c>
      <c r="D15" s="4" t="s">
        <v>1525</v>
      </c>
      <c r="E15" s="4" t="s">
        <v>1522</v>
      </c>
      <c r="F15" s="148">
        <v>0</v>
      </c>
      <c r="G15" s="148">
        <v>0</v>
      </c>
      <c r="H15" s="148">
        <v>0</v>
      </c>
      <c r="I15" s="4" t="s">
        <v>1523</v>
      </c>
      <c r="J15" s="5" t="s">
        <v>905</v>
      </c>
    </row>
    <row r="16" spans="1:10" x14ac:dyDescent="0.3">
      <c r="A16" s="1"/>
      <c r="B16" s="147" t="s">
        <v>76</v>
      </c>
      <c r="C16" s="4" t="s">
        <v>113</v>
      </c>
      <c r="D16" s="4" t="s">
        <v>1087</v>
      </c>
      <c r="E16" s="4" t="s">
        <v>1522</v>
      </c>
      <c r="F16" s="148">
        <v>59631.64</v>
      </c>
      <c r="G16" s="148">
        <v>59631.64</v>
      </c>
      <c r="H16" s="148">
        <v>0</v>
      </c>
      <c r="I16" s="4" t="s">
        <v>1523</v>
      </c>
      <c r="J16" s="5" t="s">
        <v>905</v>
      </c>
    </row>
    <row r="17" spans="1:10" x14ac:dyDescent="0.3">
      <c r="A17" s="1"/>
      <c r="B17" s="147" t="s">
        <v>76</v>
      </c>
      <c r="C17" s="4" t="s">
        <v>113</v>
      </c>
      <c r="D17" s="4" t="s">
        <v>1090</v>
      </c>
      <c r="E17" s="4" t="s">
        <v>1522</v>
      </c>
      <c r="F17" s="148">
        <v>31185.24</v>
      </c>
      <c r="G17" s="148">
        <v>31185.24</v>
      </c>
      <c r="H17" s="148">
        <v>0</v>
      </c>
      <c r="I17" s="4" t="s">
        <v>1523</v>
      </c>
      <c r="J17" s="5" t="s">
        <v>905</v>
      </c>
    </row>
    <row r="18" spans="1:10" x14ac:dyDescent="0.3">
      <c r="A18" s="1"/>
      <c r="B18" s="147" t="s">
        <v>76</v>
      </c>
      <c r="C18" s="4" t="s">
        <v>121</v>
      </c>
      <c r="D18" s="4" t="s">
        <v>122</v>
      </c>
      <c r="E18" s="4" t="s">
        <v>1522</v>
      </c>
      <c r="F18" s="148">
        <v>490.04</v>
      </c>
      <c r="G18" s="148">
        <v>490.04</v>
      </c>
      <c r="H18" s="148">
        <v>0</v>
      </c>
      <c r="I18" s="4" t="s">
        <v>1523</v>
      </c>
      <c r="J18" s="5" t="s">
        <v>905</v>
      </c>
    </row>
    <row r="19" spans="1:10" x14ac:dyDescent="0.3">
      <c r="A19" s="1"/>
      <c r="B19" s="147" t="s">
        <v>76</v>
      </c>
      <c r="C19" s="4" t="s">
        <v>544</v>
      </c>
      <c r="D19" s="4" t="s">
        <v>1100</v>
      </c>
      <c r="E19" s="4" t="s">
        <v>1522</v>
      </c>
      <c r="F19" s="148">
        <v>585.04</v>
      </c>
      <c r="G19" s="148">
        <v>585.04</v>
      </c>
      <c r="H19" s="148">
        <v>0</v>
      </c>
      <c r="I19" s="4" t="s">
        <v>1523</v>
      </c>
      <c r="J19" s="5" t="s">
        <v>905</v>
      </c>
    </row>
    <row r="20" spans="1:10" x14ac:dyDescent="0.3">
      <c r="A20" s="1"/>
      <c r="B20" s="147" t="s">
        <v>76</v>
      </c>
      <c r="C20" s="4" t="s">
        <v>544</v>
      </c>
      <c r="D20" s="4" t="s">
        <v>1101</v>
      </c>
      <c r="E20" s="4" t="s">
        <v>1522</v>
      </c>
      <c r="F20" s="148">
        <v>750.33</v>
      </c>
      <c r="G20" s="148">
        <v>750.33</v>
      </c>
      <c r="H20" s="148">
        <v>0</v>
      </c>
      <c r="I20" s="4" t="s">
        <v>1523</v>
      </c>
      <c r="J20" s="5" t="s">
        <v>905</v>
      </c>
    </row>
    <row r="21" spans="1:10" x14ac:dyDescent="0.3">
      <c r="A21" s="1"/>
      <c r="B21" s="147" t="s">
        <v>76</v>
      </c>
      <c r="C21" s="4" t="s">
        <v>341</v>
      </c>
      <c r="D21" s="4" t="s">
        <v>1106</v>
      </c>
      <c r="E21" s="4" t="s">
        <v>1522</v>
      </c>
      <c r="F21" s="148">
        <v>449.39</v>
      </c>
      <c r="G21" s="148">
        <v>486.01</v>
      </c>
      <c r="H21" s="148">
        <v>36.621000000000002</v>
      </c>
      <c r="I21" s="4" t="s">
        <v>1523</v>
      </c>
      <c r="J21" s="5" t="s">
        <v>1528</v>
      </c>
    </row>
    <row r="22" spans="1:10" x14ac:dyDescent="0.3">
      <c r="A22" s="1"/>
      <c r="B22" s="147" t="s">
        <v>76</v>
      </c>
      <c r="C22" s="4" t="s">
        <v>164</v>
      </c>
      <c r="D22" s="4" t="s">
        <v>1109</v>
      </c>
      <c r="E22" s="4" t="s">
        <v>1522</v>
      </c>
      <c r="F22" s="148">
        <v>1967.34</v>
      </c>
      <c r="G22" s="148">
        <v>1967.34</v>
      </c>
      <c r="H22" s="148">
        <v>0</v>
      </c>
      <c r="I22" s="4" t="s">
        <v>1523</v>
      </c>
      <c r="J22" s="5" t="s">
        <v>905</v>
      </c>
    </row>
    <row r="23" spans="1:10" x14ac:dyDescent="0.3">
      <c r="A23" s="1"/>
      <c r="B23" s="147" t="s">
        <v>76</v>
      </c>
      <c r="C23" s="4" t="s">
        <v>164</v>
      </c>
      <c r="D23" s="4" t="s">
        <v>175</v>
      </c>
      <c r="E23" s="4" t="s">
        <v>1522</v>
      </c>
      <c r="F23" s="148">
        <v>2490.4499999999998</v>
      </c>
      <c r="G23" s="148">
        <v>2490.4499999999998</v>
      </c>
      <c r="H23" s="148">
        <v>0</v>
      </c>
      <c r="I23" s="4" t="s">
        <v>1523</v>
      </c>
      <c r="J23" s="5" t="s">
        <v>905</v>
      </c>
    </row>
    <row r="24" spans="1:10" x14ac:dyDescent="0.3">
      <c r="A24" s="1"/>
      <c r="B24" s="147" t="s">
        <v>76</v>
      </c>
      <c r="C24" s="4" t="s">
        <v>537</v>
      </c>
      <c r="D24" s="4" t="s">
        <v>1121</v>
      </c>
      <c r="E24" s="4" t="s">
        <v>1522</v>
      </c>
      <c r="F24" s="148">
        <v>6022.72</v>
      </c>
      <c r="G24" s="148">
        <v>6022.72</v>
      </c>
      <c r="H24" s="148">
        <v>0</v>
      </c>
      <c r="I24" s="4" t="s">
        <v>1523</v>
      </c>
      <c r="J24" s="5" t="s">
        <v>1529</v>
      </c>
    </row>
    <row r="25" spans="1:10" x14ac:dyDescent="0.3">
      <c r="A25" s="1"/>
      <c r="B25" s="147" t="s">
        <v>76</v>
      </c>
      <c r="C25" s="4" t="s">
        <v>181</v>
      </c>
      <c r="D25" s="4" t="s">
        <v>182</v>
      </c>
      <c r="E25" s="4" t="s">
        <v>1522</v>
      </c>
      <c r="F25" s="148">
        <v>57369.15</v>
      </c>
      <c r="G25" s="148">
        <v>57369.15</v>
      </c>
      <c r="H25" s="148">
        <v>0</v>
      </c>
      <c r="I25" s="4" t="s">
        <v>1523</v>
      </c>
      <c r="J25" s="5" t="s">
        <v>905</v>
      </c>
    </row>
    <row r="26" spans="1:10" x14ac:dyDescent="0.3">
      <c r="A26" s="1"/>
      <c r="B26" s="147" t="s">
        <v>76</v>
      </c>
      <c r="C26" s="4" t="s">
        <v>461</v>
      </c>
      <c r="D26" s="4" t="s">
        <v>1124</v>
      </c>
      <c r="E26" s="4" t="s">
        <v>1522</v>
      </c>
      <c r="F26" s="148">
        <v>12.59</v>
      </c>
      <c r="G26" s="148">
        <v>10.709</v>
      </c>
      <c r="H26" s="148">
        <v>0</v>
      </c>
      <c r="I26" s="4" t="s">
        <v>1523</v>
      </c>
      <c r="J26" s="5" t="s">
        <v>905</v>
      </c>
    </row>
    <row r="27" spans="1:10" x14ac:dyDescent="0.3">
      <c r="A27" s="1"/>
      <c r="B27" s="147" t="s">
        <v>76</v>
      </c>
      <c r="C27" s="4" t="s">
        <v>461</v>
      </c>
      <c r="D27" s="4" t="s">
        <v>1124</v>
      </c>
      <c r="E27" s="4" t="s">
        <v>1524</v>
      </c>
      <c r="F27" s="148">
        <v>556.4</v>
      </c>
      <c r="G27" s="148">
        <v>509.02199999999999</v>
      </c>
      <c r="H27" s="148">
        <v>0</v>
      </c>
      <c r="I27" s="4" t="s">
        <v>1523</v>
      </c>
      <c r="J27" s="5" t="s">
        <v>905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1530</v>
      </c>
      <c r="C5" s="1"/>
      <c r="D5" s="1"/>
      <c r="E5" s="1"/>
      <c r="F5" s="1"/>
      <c r="G5" s="1"/>
    </row>
    <row r="6" spans="1:7" ht="27" customHeight="1" x14ac:dyDescent="0.3">
      <c r="A6" s="1"/>
      <c r="B6" s="198" t="s">
        <v>1531</v>
      </c>
      <c r="C6" s="198"/>
      <c r="D6" s="198"/>
      <c r="E6" s="198"/>
      <c r="F6" s="198"/>
      <c r="G6" s="198"/>
    </row>
    <row r="7" spans="1:7" ht="27" customHeight="1" x14ac:dyDescent="0.3">
      <c r="A7" s="1"/>
      <c r="B7" s="3" t="s">
        <v>3</v>
      </c>
      <c r="C7" s="3" t="s">
        <v>88</v>
      </c>
      <c r="D7" s="3" t="s">
        <v>1532</v>
      </c>
      <c r="E7" s="3" t="s">
        <v>1517</v>
      </c>
      <c r="F7" s="3" t="s">
        <v>1052</v>
      </c>
      <c r="G7" s="3" t="s">
        <v>1533</v>
      </c>
    </row>
    <row r="8" spans="1:7" x14ac:dyDescent="0.3">
      <c r="A8" s="1"/>
      <c r="B8" s="86" t="s">
        <v>209</v>
      </c>
      <c r="C8" s="86" t="s">
        <v>972</v>
      </c>
      <c r="D8" s="86" t="s">
        <v>1534</v>
      </c>
      <c r="E8" s="86" t="s">
        <v>1535</v>
      </c>
      <c r="F8" s="86" t="s">
        <v>1527</v>
      </c>
      <c r="G8" s="149">
        <v>44</v>
      </c>
    </row>
    <row r="9" spans="1:7" x14ac:dyDescent="0.3">
      <c r="A9" s="1"/>
      <c r="B9" s="86" t="s">
        <v>579</v>
      </c>
      <c r="C9" s="86" t="s">
        <v>1055</v>
      </c>
      <c r="D9" s="86" t="s">
        <v>1055</v>
      </c>
      <c r="E9" s="86" t="s">
        <v>1535</v>
      </c>
      <c r="F9" s="86" t="s">
        <v>1527</v>
      </c>
      <c r="G9" s="149">
        <v>1310.76</v>
      </c>
    </row>
    <row r="10" spans="1:7" x14ac:dyDescent="0.3">
      <c r="A10" s="1"/>
      <c r="B10" s="86" t="s">
        <v>220</v>
      </c>
      <c r="C10" s="86" t="s">
        <v>1056</v>
      </c>
      <c r="D10" s="86" t="s">
        <v>126</v>
      </c>
      <c r="E10" s="86" t="s">
        <v>1535</v>
      </c>
      <c r="F10" s="86" t="s">
        <v>1527</v>
      </c>
      <c r="G10" s="149">
        <v>171.28</v>
      </c>
    </row>
    <row r="11" spans="1:7" x14ac:dyDescent="0.3">
      <c r="A11" s="1"/>
      <c r="B11" s="86" t="s">
        <v>580</v>
      </c>
      <c r="C11" s="86" t="s">
        <v>975</v>
      </c>
      <c r="D11" s="86" t="s">
        <v>1536</v>
      </c>
      <c r="E11" s="86" t="s">
        <v>1535</v>
      </c>
      <c r="F11" s="86" t="s">
        <v>1527</v>
      </c>
      <c r="G11" s="149">
        <v>207.96</v>
      </c>
    </row>
    <row r="12" spans="1:7" x14ac:dyDescent="0.3">
      <c r="A12" s="1"/>
      <c r="B12" s="86" t="s">
        <v>580</v>
      </c>
      <c r="C12" s="86" t="s">
        <v>975</v>
      </c>
      <c r="D12" s="86" t="s">
        <v>1537</v>
      </c>
      <c r="E12" s="86" t="s">
        <v>1535</v>
      </c>
      <c r="F12" s="86" t="s">
        <v>1527</v>
      </c>
      <c r="G12" s="149">
        <v>0</v>
      </c>
    </row>
    <row r="13" spans="1:7" x14ac:dyDescent="0.3">
      <c r="A13" s="1"/>
      <c r="B13" s="86" t="s">
        <v>578</v>
      </c>
      <c r="C13" s="86" t="s">
        <v>978</v>
      </c>
      <c r="D13" s="86" t="s">
        <v>1538</v>
      </c>
      <c r="E13" s="86" t="s">
        <v>1535</v>
      </c>
      <c r="F13" s="86" t="s">
        <v>1527</v>
      </c>
      <c r="G13" s="149">
        <v>973.44898000000001</v>
      </c>
    </row>
    <row r="14" spans="1:7" x14ac:dyDescent="0.3">
      <c r="A14" s="1"/>
      <c r="B14" s="86" t="s">
        <v>578</v>
      </c>
      <c r="C14" s="86" t="s">
        <v>978</v>
      </c>
      <c r="D14" s="86" t="s">
        <v>1539</v>
      </c>
      <c r="E14" s="86" t="s">
        <v>1535</v>
      </c>
      <c r="F14" s="86" t="s">
        <v>1527</v>
      </c>
      <c r="G14" s="149">
        <v>83.674790000000002</v>
      </c>
    </row>
    <row r="15" spans="1:7" x14ac:dyDescent="0.3">
      <c r="A15" s="1"/>
      <c r="B15" s="86" t="s">
        <v>581</v>
      </c>
      <c r="C15" s="86" t="s">
        <v>979</v>
      </c>
      <c r="D15" s="86" t="s">
        <v>1540</v>
      </c>
      <c r="E15" s="86" t="s">
        <v>1535</v>
      </c>
      <c r="F15" s="86" t="s">
        <v>1527</v>
      </c>
      <c r="G15" s="149">
        <v>544.02</v>
      </c>
    </row>
    <row r="16" spans="1:7" x14ac:dyDescent="0.3">
      <c r="A16" s="1"/>
      <c r="B16" s="86" t="s">
        <v>581</v>
      </c>
      <c r="C16" s="86" t="s">
        <v>979</v>
      </c>
      <c r="D16" s="86" t="s">
        <v>1541</v>
      </c>
      <c r="E16" s="86" t="s">
        <v>1535</v>
      </c>
      <c r="F16" s="86" t="s">
        <v>1527</v>
      </c>
      <c r="G16" s="149">
        <v>0</v>
      </c>
    </row>
    <row r="17" spans="1:7" x14ac:dyDescent="0.3">
      <c r="A17" s="1"/>
      <c r="B17" s="86" t="s">
        <v>94</v>
      </c>
      <c r="C17" s="86" t="s">
        <v>1062</v>
      </c>
      <c r="D17" s="86" t="s">
        <v>1542</v>
      </c>
      <c r="E17" s="86" t="s">
        <v>1522</v>
      </c>
      <c r="F17" s="86" t="s">
        <v>1523</v>
      </c>
      <c r="G17" s="149">
        <v>0</v>
      </c>
    </row>
    <row r="18" spans="1:7" x14ac:dyDescent="0.3">
      <c r="A18" s="1"/>
      <c r="B18" s="86" t="s">
        <v>94</v>
      </c>
      <c r="C18" s="86" t="s">
        <v>1062</v>
      </c>
      <c r="D18" s="86" t="s">
        <v>1542</v>
      </c>
      <c r="E18" s="86" t="s">
        <v>1524</v>
      </c>
      <c r="F18" s="86" t="s">
        <v>1523</v>
      </c>
      <c r="G18" s="149">
        <v>0</v>
      </c>
    </row>
    <row r="19" spans="1:7" x14ac:dyDescent="0.3">
      <c r="A19" s="1"/>
      <c r="B19" s="86" t="s">
        <v>94</v>
      </c>
      <c r="C19" s="86" t="s">
        <v>1062</v>
      </c>
      <c r="D19" s="86" t="s">
        <v>1543</v>
      </c>
      <c r="E19" s="86" t="s">
        <v>1522</v>
      </c>
      <c r="F19" s="86" t="s">
        <v>1523</v>
      </c>
      <c r="G19" s="149">
        <v>0</v>
      </c>
    </row>
    <row r="20" spans="1:7" x14ac:dyDescent="0.3">
      <c r="A20" s="1"/>
      <c r="B20" s="86" t="s">
        <v>94</v>
      </c>
      <c r="C20" s="86" t="s">
        <v>1062</v>
      </c>
      <c r="D20" s="86" t="s">
        <v>1543</v>
      </c>
      <c r="E20" s="86" t="s">
        <v>1524</v>
      </c>
      <c r="F20" s="86" t="s">
        <v>1523</v>
      </c>
      <c r="G20" s="149">
        <v>0</v>
      </c>
    </row>
    <row r="21" spans="1:7" x14ac:dyDescent="0.3">
      <c r="A21" s="1"/>
      <c r="B21" s="86" t="s">
        <v>94</v>
      </c>
      <c r="C21" s="86" t="s">
        <v>1062</v>
      </c>
      <c r="D21" s="86" t="s">
        <v>1544</v>
      </c>
      <c r="E21" s="86" t="s">
        <v>1522</v>
      </c>
      <c r="F21" s="86" t="s">
        <v>1523</v>
      </c>
      <c r="G21" s="149">
        <v>0</v>
      </c>
    </row>
    <row r="22" spans="1:7" x14ac:dyDescent="0.3">
      <c r="A22" s="1"/>
      <c r="B22" s="86" t="s">
        <v>94</v>
      </c>
      <c r="C22" s="86" t="s">
        <v>1064</v>
      </c>
      <c r="D22" s="86" t="s">
        <v>1545</v>
      </c>
      <c r="E22" s="86" t="s">
        <v>1522</v>
      </c>
      <c r="F22" s="86" t="s">
        <v>1523</v>
      </c>
      <c r="G22" s="149">
        <v>0</v>
      </c>
    </row>
    <row r="23" spans="1:7" x14ac:dyDescent="0.3">
      <c r="A23" s="1"/>
      <c r="B23" s="86" t="s">
        <v>94</v>
      </c>
      <c r="C23" s="86" t="s">
        <v>1064</v>
      </c>
      <c r="D23" s="86" t="s">
        <v>1545</v>
      </c>
      <c r="E23" s="86" t="s">
        <v>1524</v>
      </c>
      <c r="F23" s="86" t="s">
        <v>1523</v>
      </c>
      <c r="G23" s="149">
        <v>0</v>
      </c>
    </row>
    <row r="24" spans="1:7" x14ac:dyDescent="0.3">
      <c r="A24" s="1"/>
      <c r="B24" s="86" t="s">
        <v>94</v>
      </c>
      <c r="C24" s="86" t="s">
        <v>1064</v>
      </c>
      <c r="D24" s="86" t="s">
        <v>1546</v>
      </c>
      <c r="E24" s="86" t="s">
        <v>1522</v>
      </c>
      <c r="F24" s="86" t="s">
        <v>1523</v>
      </c>
      <c r="G24" s="149">
        <v>0</v>
      </c>
    </row>
    <row r="25" spans="1:7" x14ac:dyDescent="0.3">
      <c r="A25" s="1"/>
      <c r="B25" s="86" t="s">
        <v>94</v>
      </c>
      <c r="C25" s="86" t="s">
        <v>1064</v>
      </c>
      <c r="D25" s="86" t="s">
        <v>1546</v>
      </c>
      <c r="E25" s="86" t="s">
        <v>1524</v>
      </c>
      <c r="F25" s="86" t="s">
        <v>1523</v>
      </c>
      <c r="G25" s="149">
        <v>0</v>
      </c>
    </row>
    <row r="26" spans="1:7" x14ac:dyDescent="0.3">
      <c r="A26" s="1"/>
      <c r="B26" s="86" t="s">
        <v>94</v>
      </c>
      <c r="C26" s="86" t="s">
        <v>1064</v>
      </c>
      <c r="D26" s="86" t="s">
        <v>1547</v>
      </c>
      <c r="E26" s="86" t="s">
        <v>1522</v>
      </c>
      <c r="F26" s="86" t="s">
        <v>1523</v>
      </c>
      <c r="G26" s="149">
        <v>0</v>
      </c>
    </row>
    <row r="27" spans="1:7" x14ac:dyDescent="0.3">
      <c r="A27" s="1"/>
      <c r="B27" s="86" t="s">
        <v>94</v>
      </c>
      <c r="C27" s="86" t="s">
        <v>1064</v>
      </c>
      <c r="D27" s="86" t="s">
        <v>1547</v>
      </c>
      <c r="E27" s="86" t="s">
        <v>1524</v>
      </c>
      <c r="F27" s="86" t="s">
        <v>1523</v>
      </c>
      <c r="G27" s="149">
        <v>0</v>
      </c>
    </row>
    <row r="28" spans="1:7" x14ac:dyDescent="0.3">
      <c r="A28" s="1"/>
      <c r="B28" s="86" t="s">
        <v>250</v>
      </c>
      <c r="C28" s="86" t="s">
        <v>1066</v>
      </c>
      <c r="D28" s="86" t="s">
        <v>1548</v>
      </c>
      <c r="E28" s="86" t="s">
        <v>1549</v>
      </c>
      <c r="F28" s="86" t="s">
        <v>1523</v>
      </c>
      <c r="G28" s="149">
        <v>31545.658159999999</v>
      </c>
    </row>
    <row r="29" spans="1:7" x14ac:dyDescent="0.3">
      <c r="A29" s="1"/>
      <c r="B29" s="86" t="s">
        <v>250</v>
      </c>
      <c r="C29" s="86" t="s">
        <v>1066</v>
      </c>
      <c r="D29" s="86" t="s">
        <v>1550</v>
      </c>
      <c r="E29" s="86" t="s">
        <v>1549</v>
      </c>
      <c r="F29" s="86" t="s">
        <v>1523</v>
      </c>
      <c r="G29" s="149">
        <v>31596.05474</v>
      </c>
    </row>
    <row r="30" spans="1:7" x14ac:dyDescent="0.3">
      <c r="A30" s="1"/>
      <c r="B30" s="86" t="s">
        <v>250</v>
      </c>
      <c r="C30" s="86" t="s">
        <v>1066</v>
      </c>
      <c r="D30" s="86" t="s">
        <v>1551</v>
      </c>
      <c r="E30" s="86" t="s">
        <v>1549</v>
      </c>
      <c r="F30" s="86" t="s">
        <v>1523</v>
      </c>
      <c r="G30" s="149">
        <v>11955.55423</v>
      </c>
    </row>
    <row r="31" spans="1:7" x14ac:dyDescent="0.3">
      <c r="A31" s="1"/>
      <c r="B31" s="86" t="s">
        <v>250</v>
      </c>
      <c r="C31" s="86" t="s">
        <v>1066</v>
      </c>
      <c r="D31" s="86" t="s">
        <v>1552</v>
      </c>
      <c r="E31" s="86" t="s">
        <v>1549</v>
      </c>
      <c r="F31" s="86" t="s">
        <v>1523</v>
      </c>
      <c r="G31" s="149">
        <v>8822.2328699999998</v>
      </c>
    </row>
    <row r="32" spans="1:7" x14ac:dyDescent="0.3">
      <c r="A32" s="1"/>
      <c r="B32" s="86" t="s">
        <v>99</v>
      </c>
      <c r="C32" s="86" t="s">
        <v>1068</v>
      </c>
      <c r="D32" s="86" t="s">
        <v>1069</v>
      </c>
      <c r="E32" s="86" t="s">
        <v>1522</v>
      </c>
      <c r="F32" s="86" t="s">
        <v>1523</v>
      </c>
      <c r="G32" s="149">
        <v>0</v>
      </c>
    </row>
    <row r="33" spans="1:7" x14ac:dyDescent="0.3">
      <c r="A33" s="1"/>
      <c r="B33" s="86" t="s">
        <v>99</v>
      </c>
      <c r="C33" s="86" t="s">
        <v>1068</v>
      </c>
      <c r="D33" s="86" t="s">
        <v>1070</v>
      </c>
      <c r="E33" s="86" t="s">
        <v>1522</v>
      </c>
      <c r="F33" s="86" t="s">
        <v>1523</v>
      </c>
      <c r="G33" s="149">
        <v>0</v>
      </c>
    </row>
    <row r="34" spans="1:7" x14ac:dyDescent="0.3">
      <c r="A34" s="1"/>
      <c r="B34" s="86" t="s">
        <v>106</v>
      </c>
      <c r="C34" s="86" t="s">
        <v>1071</v>
      </c>
      <c r="D34" s="86" t="s">
        <v>1072</v>
      </c>
      <c r="E34" s="86" t="s">
        <v>1522</v>
      </c>
      <c r="F34" s="86" t="s">
        <v>1523</v>
      </c>
      <c r="G34" s="149">
        <v>0</v>
      </c>
    </row>
    <row r="35" spans="1:7" x14ac:dyDescent="0.3">
      <c r="A35" s="1"/>
      <c r="B35" s="86" t="s">
        <v>106</v>
      </c>
      <c r="C35" s="86" t="s">
        <v>1071</v>
      </c>
      <c r="D35" s="86" t="s">
        <v>1072</v>
      </c>
      <c r="E35" s="86" t="s">
        <v>1549</v>
      </c>
      <c r="F35" s="86" t="s">
        <v>1523</v>
      </c>
      <c r="G35" s="149">
        <v>206998.43900000001</v>
      </c>
    </row>
    <row r="36" spans="1:7" x14ac:dyDescent="0.3">
      <c r="A36" s="1"/>
      <c r="B36" s="86" t="s">
        <v>106</v>
      </c>
      <c r="C36" s="86" t="s">
        <v>1073</v>
      </c>
      <c r="D36" s="86" t="s">
        <v>1553</v>
      </c>
      <c r="E36" s="86" t="s">
        <v>1549</v>
      </c>
      <c r="F36" s="86" t="s">
        <v>1523</v>
      </c>
      <c r="G36" s="149">
        <v>0</v>
      </c>
    </row>
    <row r="37" spans="1:7" x14ac:dyDescent="0.3">
      <c r="A37" s="1"/>
      <c r="B37" s="86" t="s">
        <v>106</v>
      </c>
      <c r="C37" s="86" t="s">
        <v>1074</v>
      </c>
      <c r="D37" s="86" t="s">
        <v>1554</v>
      </c>
      <c r="E37" s="86" t="s">
        <v>1522</v>
      </c>
      <c r="F37" s="86" t="s">
        <v>1523</v>
      </c>
      <c r="G37" s="149">
        <v>0</v>
      </c>
    </row>
    <row r="38" spans="1:7" x14ac:dyDescent="0.3">
      <c r="A38" s="1"/>
      <c r="B38" s="86" t="s">
        <v>106</v>
      </c>
      <c r="C38" s="86" t="s">
        <v>1074</v>
      </c>
      <c r="D38" s="86" t="s">
        <v>1554</v>
      </c>
      <c r="E38" s="86" t="s">
        <v>1549</v>
      </c>
      <c r="F38" s="86" t="s">
        <v>1523</v>
      </c>
      <c r="G38" s="149">
        <v>0</v>
      </c>
    </row>
    <row r="39" spans="1:7" x14ac:dyDescent="0.3">
      <c r="A39" s="1"/>
      <c r="B39" s="86" t="s">
        <v>113</v>
      </c>
      <c r="C39" s="86" t="s">
        <v>117</v>
      </c>
      <c r="D39" s="86" t="s">
        <v>1555</v>
      </c>
      <c r="E39" s="86" t="s">
        <v>1549</v>
      </c>
      <c r="F39" s="86" t="s">
        <v>1523</v>
      </c>
      <c r="G39" s="149">
        <v>1042525</v>
      </c>
    </row>
    <row r="40" spans="1:7" x14ac:dyDescent="0.3">
      <c r="A40" s="1"/>
      <c r="B40" s="86" t="s">
        <v>113</v>
      </c>
      <c r="C40" s="86" t="s">
        <v>117</v>
      </c>
      <c r="D40" s="86" t="s">
        <v>1556</v>
      </c>
      <c r="E40" s="86" t="s">
        <v>1549</v>
      </c>
      <c r="F40" s="86" t="s">
        <v>1523</v>
      </c>
      <c r="G40" s="149">
        <v>1033302</v>
      </c>
    </row>
    <row r="41" spans="1:7" x14ac:dyDescent="0.3">
      <c r="A41" s="1"/>
      <c r="B41" s="86" t="s">
        <v>113</v>
      </c>
      <c r="C41" s="86" t="s">
        <v>117</v>
      </c>
      <c r="D41" s="86" t="s">
        <v>1557</v>
      </c>
      <c r="E41" s="86" t="s">
        <v>1549</v>
      </c>
      <c r="F41" s="86" t="s">
        <v>1523</v>
      </c>
      <c r="G41" s="149">
        <v>1077485</v>
      </c>
    </row>
    <row r="42" spans="1:7" x14ac:dyDescent="0.3">
      <c r="A42" s="1"/>
      <c r="B42" s="86" t="s">
        <v>113</v>
      </c>
      <c r="C42" s="86" t="s">
        <v>120</v>
      </c>
      <c r="D42" s="86" t="s">
        <v>1558</v>
      </c>
      <c r="E42" s="86" t="s">
        <v>1549</v>
      </c>
      <c r="F42" s="86" t="s">
        <v>1523</v>
      </c>
      <c r="G42" s="149">
        <v>0</v>
      </c>
    </row>
    <row r="43" spans="1:7" x14ac:dyDescent="0.3">
      <c r="A43" s="1"/>
      <c r="B43" s="86" t="s">
        <v>113</v>
      </c>
      <c r="C43" s="86" t="s">
        <v>1525</v>
      </c>
      <c r="D43" s="86" t="s">
        <v>1559</v>
      </c>
      <c r="E43" s="86" t="s">
        <v>1526</v>
      </c>
      <c r="F43" s="86" t="s">
        <v>1527</v>
      </c>
      <c r="G43" s="149">
        <v>0</v>
      </c>
    </row>
    <row r="44" spans="1:7" x14ac:dyDescent="0.3">
      <c r="A44" s="1"/>
      <c r="B44" s="86" t="s">
        <v>113</v>
      </c>
      <c r="C44" s="86" t="s">
        <v>1525</v>
      </c>
      <c r="D44" s="86" t="s">
        <v>1559</v>
      </c>
      <c r="E44" s="86" t="s">
        <v>1522</v>
      </c>
      <c r="F44" s="86" t="s">
        <v>1523</v>
      </c>
      <c r="G44" s="149">
        <v>0</v>
      </c>
    </row>
    <row r="45" spans="1:7" x14ac:dyDescent="0.3">
      <c r="A45" s="1"/>
      <c r="B45" s="86" t="s">
        <v>113</v>
      </c>
      <c r="C45" s="86" t="s">
        <v>1087</v>
      </c>
      <c r="D45" s="86" t="s">
        <v>1560</v>
      </c>
      <c r="E45" s="86" t="s">
        <v>1522</v>
      </c>
      <c r="F45" s="86" t="s">
        <v>1523</v>
      </c>
      <c r="G45" s="149">
        <v>0</v>
      </c>
    </row>
    <row r="46" spans="1:7" x14ac:dyDescent="0.3">
      <c r="A46" s="1"/>
      <c r="B46" s="86" t="s">
        <v>113</v>
      </c>
      <c r="C46" s="86" t="s">
        <v>1087</v>
      </c>
      <c r="D46" s="86" t="s">
        <v>1561</v>
      </c>
      <c r="E46" s="86" t="s">
        <v>1522</v>
      </c>
      <c r="F46" s="86" t="s">
        <v>1523</v>
      </c>
      <c r="G46" s="149">
        <v>0</v>
      </c>
    </row>
    <row r="47" spans="1:7" x14ac:dyDescent="0.3">
      <c r="A47" s="1"/>
      <c r="B47" s="86" t="s">
        <v>113</v>
      </c>
      <c r="C47" s="86" t="s">
        <v>1087</v>
      </c>
      <c r="D47" s="86" t="s">
        <v>1562</v>
      </c>
      <c r="E47" s="86" t="s">
        <v>1522</v>
      </c>
      <c r="F47" s="86" t="s">
        <v>1523</v>
      </c>
      <c r="G47" s="149">
        <v>0</v>
      </c>
    </row>
    <row r="48" spans="1:7" x14ac:dyDescent="0.3">
      <c r="A48" s="1"/>
      <c r="B48" s="86" t="s">
        <v>113</v>
      </c>
      <c r="C48" s="86" t="s">
        <v>1090</v>
      </c>
      <c r="D48" s="86" t="s">
        <v>1563</v>
      </c>
      <c r="E48" s="86" t="s">
        <v>1522</v>
      </c>
      <c r="F48" s="86" t="s">
        <v>1523</v>
      </c>
      <c r="G48" s="149">
        <v>0</v>
      </c>
    </row>
    <row r="49" spans="1:7" x14ac:dyDescent="0.3">
      <c r="A49" s="1"/>
      <c r="B49" s="86" t="s">
        <v>113</v>
      </c>
      <c r="C49" s="86" t="s">
        <v>1090</v>
      </c>
      <c r="D49" s="86" t="s">
        <v>1564</v>
      </c>
      <c r="E49" s="86" t="s">
        <v>1522</v>
      </c>
      <c r="F49" s="86" t="s">
        <v>1523</v>
      </c>
      <c r="G49" s="149">
        <v>0</v>
      </c>
    </row>
    <row r="50" spans="1:7" x14ac:dyDescent="0.3">
      <c r="A50" s="1"/>
      <c r="B50" s="86" t="s">
        <v>113</v>
      </c>
      <c r="C50" s="86" t="s">
        <v>1090</v>
      </c>
      <c r="D50" s="86" t="s">
        <v>1565</v>
      </c>
      <c r="E50" s="86" t="s">
        <v>1522</v>
      </c>
      <c r="F50" s="86" t="s">
        <v>1523</v>
      </c>
      <c r="G50" s="149">
        <v>0</v>
      </c>
    </row>
    <row r="51" spans="1:7" x14ac:dyDescent="0.3">
      <c r="A51" s="1"/>
      <c r="B51" s="86" t="s">
        <v>121</v>
      </c>
      <c r="C51" s="86" t="s">
        <v>122</v>
      </c>
      <c r="D51" s="86" t="s">
        <v>1566</v>
      </c>
      <c r="E51" s="86" t="s">
        <v>1522</v>
      </c>
      <c r="F51" s="86" t="s">
        <v>1523</v>
      </c>
      <c r="G51" s="149">
        <v>0</v>
      </c>
    </row>
    <row r="52" spans="1:7" x14ac:dyDescent="0.3">
      <c r="A52" s="1"/>
      <c r="B52" s="86" t="s">
        <v>121</v>
      </c>
      <c r="C52" s="86" t="s">
        <v>122</v>
      </c>
      <c r="D52" s="86" t="s">
        <v>1566</v>
      </c>
      <c r="E52" s="86" t="s">
        <v>1549</v>
      </c>
      <c r="F52" s="86" t="s">
        <v>1523</v>
      </c>
      <c r="G52" s="149">
        <v>1155100.8799999999</v>
      </c>
    </row>
    <row r="53" spans="1:7" x14ac:dyDescent="0.3">
      <c r="A53" s="1"/>
      <c r="B53" s="86" t="s">
        <v>121</v>
      </c>
      <c r="C53" s="86" t="s">
        <v>122</v>
      </c>
      <c r="D53" s="86" t="s">
        <v>1567</v>
      </c>
      <c r="E53" s="86" t="s">
        <v>1522</v>
      </c>
      <c r="F53" s="86" t="s">
        <v>1523</v>
      </c>
      <c r="G53" s="149">
        <v>0</v>
      </c>
    </row>
    <row r="54" spans="1:7" x14ac:dyDescent="0.3">
      <c r="A54" s="1"/>
      <c r="B54" s="86" t="s">
        <v>121</v>
      </c>
      <c r="C54" s="86" t="s">
        <v>122</v>
      </c>
      <c r="D54" s="86" t="s">
        <v>1567</v>
      </c>
      <c r="E54" s="86" t="s">
        <v>1549</v>
      </c>
      <c r="F54" s="86" t="s">
        <v>1523</v>
      </c>
      <c r="G54" s="149">
        <v>1157763.1200000001</v>
      </c>
    </row>
    <row r="55" spans="1:7" x14ac:dyDescent="0.3">
      <c r="A55" s="1"/>
      <c r="B55" s="86" t="s">
        <v>292</v>
      </c>
      <c r="C55" s="86" t="s">
        <v>1096</v>
      </c>
      <c r="D55" s="86" t="s">
        <v>1568</v>
      </c>
      <c r="E55" s="86" t="s">
        <v>1569</v>
      </c>
      <c r="F55" s="86" t="s">
        <v>1523</v>
      </c>
      <c r="G55" s="149">
        <v>0</v>
      </c>
    </row>
    <row r="56" spans="1:7" x14ac:dyDescent="0.3">
      <c r="A56" s="1"/>
      <c r="B56" s="86" t="s">
        <v>292</v>
      </c>
      <c r="C56" s="86" t="s">
        <v>1096</v>
      </c>
      <c r="D56" s="86" t="s">
        <v>1568</v>
      </c>
      <c r="E56" s="86" t="s">
        <v>1570</v>
      </c>
      <c r="F56" s="86" t="s">
        <v>1523</v>
      </c>
      <c r="G56" s="149">
        <v>0</v>
      </c>
    </row>
    <row r="57" spans="1:7" x14ac:dyDescent="0.3">
      <c r="A57" s="1"/>
      <c r="B57" s="86" t="s">
        <v>292</v>
      </c>
      <c r="C57" s="86" t="s">
        <v>1096</v>
      </c>
      <c r="D57" s="86" t="s">
        <v>1568</v>
      </c>
      <c r="E57" s="86" t="s">
        <v>1571</v>
      </c>
      <c r="F57" s="86" t="s">
        <v>1523</v>
      </c>
      <c r="G57" s="149">
        <v>0</v>
      </c>
    </row>
    <row r="58" spans="1:7" x14ac:dyDescent="0.3">
      <c r="A58" s="1"/>
      <c r="B58" s="86" t="s">
        <v>292</v>
      </c>
      <c r="C58" s="86" t="s">
        <v>1096</v>
      </c>
      <c r="D58" s="86" t="s">
        <v>1572</v>
      </c>
      <c r="E58" s="86" t="s">
        <v>1569</v>
      </c>
      <c r="F58" s="86" t="s">
        <v>1523</v>
      </c>
      <c r="G58" s="149">
        <v>0</v>
      </c>
    </row>
    <row r="59" spans="1:7" x14ac:dyDescent="0.3">
      <c r="A59" s="1"/>
      <c r="B59" s="86" t="s">
        <v>292</v>
      </c>
      <c r="C59" s="86" t="s">
        <v>1096</v>
      </c>
      <c r="D59" s="86" t="s">
        <v>1572</v>
      </c>
      <c r="E59" s="86" t="s">
        <v>1570</v>
      </c>
      <c r="F59" s="86" t="s">
        <v>1523</v>
      </c>
      <c r="G59" s="149">
        <v>0</v>
      </c>
    </row>
    <row r="60" spans="1:7" x14ac:dyDescent="0.3">
      <c r="A60" s="1"/>
      <c r="B60" s="86" t="s">
        <v>292</v>
      </c>
      <c r="C60" s="86" t="s">
        <v>1096</v>
      </c>
      <c r="D60" s="86" t="s">
        <v>1572</v>
      </c>
      <c r="E60" s="86" t="s">
        <v>1571</v>
      </c>
      <c r="F60" s="86" t="s">
        <v>1523</v>
      </c>
      <c r="G60" s="149">
        <v>0</v>
      </c>
    </row>
    <row r="61" spans="1:7" x14ac:dyDescent="0.3">
      <c r="A61" s="1"/>
      <c r="B61" s="86" t="s">
        <v>544</v>
      </c>
      <c r="C61" s="86" t="s">
        <v>1100</v>
      </c>
      <c r="D61" s="86" t="s">
        <v>1100</v>
      </c>
      <c r="E61" s="86" t="s">
        <v>1522</v>
      </c>
      <c r="F61" s="86" t="s">
        <v>1523</v>
      </c>
      <c r="G61" s="149">
        <v>0</v>
      </c>
    </row>
    <row r="62" spans="1:7" x14ac:dyDescent="0.3">
      <c r="A62" s="1"/>
      <c r="B62" s="86" t="s">
        <v>544</v>
      </c>
      <c r="C62" s="86" t="s">
        <v>1101</v>
      </c>
      <c r="D62" s="86" t="s">
        <v>1101</v>
      </c>
      <c r="E62" s="86" t="s">
        <v>1522</v>
      </c>
      <c r="F62" s="86" t="s">
        <v>1523</v>
      </c>
      <c r="G62" s="149">
        <v>0</v>
      </c>
    </row>
    <row r="63" spans="1:7" x14ac:dyDescent="0.3">
      <c r="A63" s="1"/>
      <c r="B63" s="86" t="s">
        <v>124</v>
      </c>
      <c r="C63" s="86" t="s">
        <v>134</v>
      </c>
      <c r="D63" s="86" t="s">
        <v>1573</v>
      </c>
      <c r="E63" s="86" t="s">
        <v>1549</v>
      </c>
      <c r="F63" s="86" t="s">
        <v>1523</v>
      </c>
      <c r="G63" s="149">
        <v>0</v>
      </c>
    </row>
    <row r="64" spans="1:7" x14ac:dyDescent="0.3">
      <c r="A64" s="1"/>
      <c r="B64" s="86" t="s">
        <v>124</v>
      </c>
      <c r="C64" s="86" t="s">
        <v>134</v>
      </c>
      <c r="D64" s="86" t="s">
        <v>1574</v>
      </c>
      <c r="E64" s="86" t="s">
        <v>1549</v>
      </c>
      <c r="F64" s="86" t="s">
        <v>1523</v>
      </c>
      <c r="G64" s="149">
        <v>527216.03200000001</v>
      </c>
    </row>
    <row r="65" spans="1:7" x14ac:dyDescent="0.3">
      <c r="A65" s="1"/>
      <c r="B65" s="86" t="s">
        <v>124</v>
      </c>
      <c r="C65" s="86" t="s">
        <v>134</v>
      </c>
      <c r="D65" s="86" t="s">
        <v>1575</v>
      </c>
      <c r="E65" s="86" t="s">
        <v>1549</v>
      </c>
      <c r="F65" s="86" t="s">
        <v>1523</v>
      </c>
      <c r="G65" s="149">
        <v>1314788.2720000001</v>
      </c>
    </row>
    <row r="66" spans="1:7" x14ac:dyDescent="0.3">
      <c r="A66" s="1"/>
      <c r="B66" s="86" t="s">
        <v>124</v>
      </c>
      <c r="C66" s="86" t="s">
        <v>137</v>
      </c>
      <c r="D66" s="86" t="s">
        <v>1576</v>
      </c>
      <c r="E66" s="86" t="s">
        <v>1549</v>
      </c>
      <c r="F66" s="86" t="s">
        <v>1523</v>
      </c>
      <c r="G66" s="149">
        <v>1351663.1089999999</v>
      </c>
    </row>
    <row r="67" spans="1:7" x14ac:dyDescent="0.3">
      <c r="A67" s="1"/>
      <c r="B67" s="86" t="s">
        <v>341</v>
      </c>
      <c r="C67" s="86" t="s">
        <v>1106</v>
      </c>
      <c r="D67" s="86" t="s">
        <v>1577</v>
      </c>
      <c r="E67" s="86" t="s">
        <v>1522</v>
      </c>
      <c r="F67" s="86" t="s">
        <v>1523</v>
      </c>
      <c r="G67" s="149">
        <v>0</v>
      </c>
    </row>
    <row r="68" spans="1:7" x14ac:dyDescent="0.3">
      <c r="A68" s="1"/>
      <c r="B68" s="86" t="s">
        <v>164</v>
      </c>
      <c r="C68" s="86" t="s">
        <v>1109</v>
      </c>
      <c r="D68" s="86" t="s">
        <v>1578</v>
      </c>
      <c r="E68" s="86" t="s">
        <v>1522</v>
      </c>
      <c r="F68" s="86" t="s">
        <v>1523</v>
      </c>
      <c r="G68" s="149">
        <v>0</v>
      </c>
    </row>
    <row r="69" spans="1:7" x14ac:dyDescent="0.3">
      <c r="A69" s="1"/>
      <c r="B69" s="86" t="s">
        <v>164</v>
      </c>
      <c r="C69" s="86" t="s">
        <v>1109</v>
      </c>
      <c r="D69" s="86" t="s">
        <v>1578</v>
      </c>
      <c r="E69" s="86" t="s">
        <v>1549</v>
      </c>
      <c r="F69" s="86" t="s">
        <v>1523</v>
      </c>
      <c r="G69" s="149">
        <v>0</v>
      </c>
    </row>
    <row r="70" spans="1:7" x14ac:dyDescent="0.3">
      <c r="A70" s="1"/>
      <c r="B70" s="86" t="s">
        <v>164</v>
      </c>
      <c r="C70" s="86" t="s">
        <v>1109</v>
      </c>
      <c r="D70" s="86" t="s">
        <v>1110</v>
      </c>
      <c r="E70" s="86" t="s">
        <v>1522</v>
      </c>
      <c r="F70" s="86" t="s">
        <v>1523</v>
      </c>
      <c r="G70" s="149">
        <v>0</v>
      </c>
    </row>
    <row r="71" spans="1:7" x14ac:dyDescent="0.3">
      <c r="A71" s="1"/>
      <c r="B71" s="86" t="s">
        <v>164</v>
      </c>
      <c r="C71" s="86" t="s">
        <v>1109</v>
      </c>
      <c r="D71" s="86" t="s">
        <v>1110</v>
      </c>
      <c r="E71" s="86" t="s">
        <v>1549</v>
      </c>
      <c r="F71" s="86" t="s">
        <v>1523</v>
      </c>
      <c r="G71" s="149">
        <v>0</v>
      </c>
    </row>
    <row r="72" spans="1:7" x14ac:dyDescent="0.3">
      <c r="A72" s="1"/>
      <c r="B72" s="86" t="s">
        <v>164</v>
      </c>
      <c r="C72" s="86" t="s">
        <v>1109</v>
      </c>
      <c r="D72" s="86" t="s">
        <v>1579</v>
      </c>
      <c r="E72" s="86" t="s">
        <v>1522</v>
      </c>
      <c r="F72" s="86" t="s">
        <v>1523</v>
      </c>
      <c r="G72" s="149">
        <v>0</v>
      </c>
    </row>
    <row r="73" spans="1:7" x14ac:dyDescent="0.3">
      <c r="A73" s="1"/>
      <c r="B73" s="86" t="s">
        <v>164</v>
      </c>
      <c r="C73" s="86" t="s">
        <v>1109</v>
      </c>
      <c r="D73" s="86" t="s">
        <v>1579</v>
      </c>
      <c r="E73" s="86" t="s">
        <v>1549</v>
      </c>
      <c r="F73" s="86" t="s">
        <v>1523</v>
      </c>
      <c r="G73" s="149">
        <v>0</v>
      </c>
    </row>
    <row r="74" spans="1:7" x14ac:dyDescent="0.3">
      <c r="A74" s="1"/>
      <c r="B74" s="86" t="s">
        <v>164</v>
      </c>
      <c r="C74" s="86" t="s">
        <v>1112</v>
      </c>
      <c r="D74" s="86" t="s">
        <v>1580</v>
      </c>
      <c r="E74" s="86" t="s">
        <v>1549</v>
      </c>
      <c r="F74" s="86" t="s">
        <v>1523</v>
      </c>
      <c r="G74" s="149">
        <v>0</v>
      </c>
    </row>
    <row r="75" spans="1:7" x14ac:dyDescent="0.3">
      <c r="A75" s="1"/>
      <c r="B75" s="86" t="s">
        <v>164</v>
      </c>
      <c r="C75" s="86" t="s">
        <v>175</v>
      </c>
      <c r="D75" s="86" t="s">
        <v>175</v>
      </c>
      <c r="E75" s="86" t="s">
        <v>1549</v>
      </c>
      <c r="F75" s="86" t="s">
        <v>1523</v>
      </c>
      <c r="G75" s="149">
        <v>1964958</v>
      </c>
    </row>
    <row r="76" spans="1:7" x14ac:dyDescent="0.3">
      <c r="A76" s="1"/>
      <c r="B76" s="86" t="s">
        <v>164</v>
      </c>
      <c r="C76" s="86" t="s">
        <v>175</v>
      </c>
      <c r="D76" s="86" t="s">
        <v>1581</v>
      </c>
      <c r="E76" s="86" t="s">
        <v>1522</v>
      </c>
      <c r="F76" s="86" t="s">
        <v>1523</v>
      </c>
      <c r="G76" s="149">
        <v>0</v>
      </c>
    </row>
    <row r="77" spans="1:7" x14ac:dyDescent="0.3">
      <c r="A77" s="1"/>
      <c r="B77" s="86" t="s">
        <v>164</v>
      </c>
      <c r="C77" s="86" t="s">
        <v>175</v>
      </c>
      <c r="D77" s="86" t="s">
        <v>1582</v>
      </c>
      <c r="E77" s="86" t="s">
        <v>1522</v>
      </c>
      <c r="F77" s="86" t="s">
        <v>1523</v>
      </c>
      <c r="G77" s="149">
        <v>0</v>
      </c>
    </row>
    <row r="78" spans="1:7" x14ac:dyDescent="0.3">
      <c r="A78" s="1"/>
      <c r="B78" s="86" t="s">
        <v>358</v>
      </c>
      <c r="C78" s="86" t="s">
        <v>1015</v>
      </c>
      <c r="D78" s="86" t="s">
        <v>1583</v>
      </c>
      <c r="E78" s="86" t="s">
        <v>1584</v>
      </c>
      <c r="F78" s="86" t="s">
        <v>1523</v>
      </c>
      <c r="G78" s="149">
        <v>22024.5</v>
      </c>
    </row>
    <row r="79" spans="1:7" x14ac:dyDescent="0.3">
      <c r="A79" s="1"/>
      <c r="B79" s="86" t="s">
        <v>358</v>
      </c>
      <c r="C79" s="86" t="s">
        <v>1015</v>
      </c>
      <c r="D79" s="86" t="s">
        <v>1585</v>
      </c>
      <c r="E79" s="86" t="s">
        <v>1584</v>
      </c>
      <c r="F79" s="86" t="s">
        <v>1523</v>
      </c>
      <c r="G79" s="149">
        <v>21845.18</v>
      </c>
    </row>
    <row r="80" spans="1:7" x14ac:dyDescent="0.3">
      <c r="A80" s="1"/>
      <c r="B80" s="86" t="s">
        <v>358</v>
      </c>
      <c r="C80" s="86" t="s">
        <v>1015</v>
      </c>
      <c r="D80" s="86" t="s">
        <v>1586</v>
      </c>
      <c r="E80" s="86" t="s">
        <v>1584</v>
      </c>
      <c r="F80" s="86" t="s">
        <v>1523</v>
      </c>
      <c r="G80" s="149">
        <v>24592.639999999999</v>
      </c>
    </row>
    <row r="81" spans="1:7" x14ac:dyDescent="0.3">
      <c r="A81" s="1"/>
      <c r="B81" s="86" t="s">
        <v>358</v>
      </c>
      <c r="C81" s="86" t="s">
        <v>1118</v>
      </c>
      <c r="D81" s="86" t="s">
        <v>1587</v>
      </c>
      <c r="E81" s="86" t="s">
        <v>1584</v>
      </c>
      <c r="F81" s="86" t="s">
        <v>1523</v>
      </c>
      <c r="G81" s="149">
        <v>0</v>
      </c>
    </row>
    <row r="82" spans="1:7" x14ac:dyDescent="0.3">
      <c r="A82" s="1"/>
      <c r="B82" s="86" t="s">
        <v>358</v>
      </c>
      <c r="C82" s="86" t="s">
        <v>1118</v>
      </c>
      <c r="D82" s="86" t="s">
        <v>1588</v>
      </c>
      <c r="E82" s="86" t="s">
        <v>1584</v>
      </c>
      <c r="F82" s="86" t="s">
        <v>1523</v>
      </c>
      <c r="G82" s="149">
        <v>4495.84</v>
      </c>
    </row>
    <row r="83" spans="1:7" x14ac:dyDescent="0.3">
      <c r="A83" s="1"/>
      <c r="B83" s="86" t="s">
        <v>358</v>
      </c>
      <c r="C83" s="86" t="s">
        <v>1119</v>
      </c>
      <c r="D83" s="86" t="s">
        <v>1589</v>
      </c>
      <c r="E83" s="86" t="s">
        <v>1584</v>
      </c>
      <c r="F83" s="86" t="s">
        <v>1523</v>
      </c>
      <c r="G83" s="149">
        <v>12002.54</v>
      </c>
    </row>
    <row r="84" spans="1:7" x14ac:dyDescent="0.3">
      <c r="A84" s="1"/>
      <c r="B84" s="86" t="s">
        <v>358</v>
      </c>
      <c r="C84" s="86" t="s">
        <v>1119</v>
      </c>
      <c r="D84" s="86" t="s">
        <v>1590</v>
      </c>
      <c r="E84" s="86" t="s">
        <v>1584</v>
      </c>
      <c r="F84" s="86" t="s">
        <v>1523</v>
      </c>
      <c r="G84" s="149">
        <v>0</v>
      </c>
    </row>
    <row r="85" spans="1:7" x14ac:dyDescent="0.3">
      <c r="A85" s="1"/>
      <c r="B85" s="86" t="s">
        <v>358</v>
      </c>
      <c r="C85" s="86" t="s">
        <v>1120</v>
      </c>
      <c r="D85" s="86" t="s">
        <v>360</v>
      </c>
      <c r="E85" s="86" t="s">
        <v>1584</v>
      </c>
      <c r="F85" s="86" t="s">
        <v>1523</v>
      </c>
      <c r="G85" s="149">
        <v>5827.08</v>
      </c>
    </row>
    <row r="86" spans="1:7" x14ac:dyDescent="0.3">
      <c r="A86" s="1"/>
      <c r="B86" s="86" t="s">
        <v>358</v>
      </c>
      <c r="C86" s="86" t="s">
        <v>1120</v>
      </c>
      <c r="D86" s="86" t="s">
        <v>1236</v>
      </c>
      <c r="E86" s="86" t="s">
        <v>1584</v>
      </c>
      <c r="F86" s="86" t="s">
        <v>1523</v>
      </c>
      <c r="G86" s="149">
        <v>14006.56</v>
      </c>
    </row>
    <row r="87" spans="1:7" ht="26.4" x14ac:dyDescent="0.3">
      <c r="A87" s="1"/>
      <c r="B87" s="86" t="s">
        <v>537</v>
      </c>
      <c r="C87" s="86" t="s">
        <v>1121</v>
      </c>
      <c r="D87" s="86" t="s">
        <v>618</v>
      </c>
      <c r="E87" s="86" t="s">
        <v>1522</v>
      </c>
      <c r="F87" s="86" t="s">
        <v>1523</v>
      </c>
      <c r="G87" s="149">
        <v>0</v>
      </c>
    </row>
    <row r="88" spans="1:7" ht="26.4" x14ac:dyDescent="0.3">
      <c r="A88" s="1"/>
      <c r="B88" s="86" t="s">
        <v>537</v>
      </c>
      <c r="C88" s="86" t="s">
        <v>1121</v>
      </c>
      <c r="D88" s="86" t="s">
        <v>619</v>
      </c>
      <c r="E88" s="86" t="s">
        <v>1522</v>
      </c>
      <c r="F88" s="86" t="s">
        <v>1523</v>
      </c>
      <c r="G88" s="149">
        <v>0</v>
      </c>
    </row>
    <row r="89" spans="1:7" x14ac:dyDescent="0.3">
      <c r="A89" s="1"/>
      <c r="B89" s="86" t="s">
        <v>181</v>
      </c>
      <c r="C89" s="86" t="s">
        <v>182</v>
      </c>
      <c r="D89" s="86" t="s">
        <v>1591</v>
      </c>
      <c r="E89" s="86" t="s">
        <v>1522</v>
      </c>
      <c r="F89" s="86" t="s">
        <v>1523</v>
      </c>
      <c r="G89" s="149">
        <v>0</v>
      </c>
    </row>
    <row r="90" spans="1:7" x14ac:dyDescent="0.3">
      <c r="A90" s="1"/>
      <c r="B90" s="86" t="s">
        <v>181</v>
      </c>
      <c r="C90" s="86" t="s">
        <v>182</v>
      </c>
      <c r="D90" s="86" t="s">
        <v>1592</v>
      </c>
      <c r="E90" s="86" t="s">
        <v>1522</v>
      </c>
      <c r="F90" s="86" t="s">
        <v>1523</v>
      </c>
      <c r="G90" s="149">
        <v>0</v>
      </c>
    </row>
    <row r="91" spans="1:7" x14ac:dyDescent="0.3">
      <c r="A91" s="1"/>
      <c r="B91" s="86" t="s">
        <v>181</v>
      </c>
      <c r="C91" s="86" t="s">
        <v>182</v>
      </c>
      <c r="D91" s="86" t="s">
        <v>1593</v>
      </c>
      <c r="E91" s="86" t="s">
        <v>1522</v>
      </c>
      <c r="F91" s="86" t="s">
        <v>1523</v>
      </c>
      <c r="G91" s="149">
        <v>0</v>
      </c>
    </row>
    <row r="92" spans="1:7" x14ac:dyDescent="0.3">
      <c r="A92" s="1"/>
      <c r="B92" s="86" t="s">
        <v>181</v>
      </c>
      <c r="C92" s="86" t="s">
        <v>182</v>
      </c>
      <c r="D92" s="86" t="s">
        <v>1594</v>
      </c>
      <c r="E92" s="86" t="s">
        <v>1522</v>
      </c>
      <c r="F92" s="86" t="s">
        <v>1523</v>
      </c>
      <c r="G92" s="149">
        <v>0</v>
      </c>
    </row>
    <row r="93" spans="1:7" x14ac:dyDescent="0.3">
      <c r="A93" s="1"/>
      <c r="B93" s="86" t="s">
        <v>461</v>
      </c>
      <c r="C93" s="86" t="s">
        <v>1124</v>
      </c>
      <c r="D93" s="86" t="s">
        <v>1125</v>
      </c>
      <c r="E93" s="86" t="s">
        <v>1522</v>
      </c>
      <c r="F93" s="86" t="s">
        <v>1523</v>
      </c>
      <c r="G93" s="149">
        <v>0</v>
      </c>
    </row>
    <row r="94" spans="1:7" x14ac:dyDescent="0.3">
      <c r="A94" s="1"/>
      <c r="B94" s="86" t="s">
        <v>461</v>
      </c>
      <c r="C94" s="86" t="s">
        <v>1124</v>
      </c>
      <c r="D94" s="86" t="s">
        <v>1595</v>
      </c>
      <c r="E94" s="86" t="s">
        <v>1522</v>
      </c>
      <c r="F94" s="86" t="s">
        <v>1523</v>
      </c>
      <c r="G94" s="149">
        <v>1.881</v>
      </c>
    </row>
    <row r="95" spans="1:7" x14ac:dyDescent="0.3">
      <c r="A95" s="1"/>
      <c r="B95" s="86" t="s">
        <v>461</v>
      </c>
      <c r="C95" s="86" t="s">
        <v>1124</v>
      </c>
      <c r="D95" s="86" t="s">
        <v>1595</v>
      </c>
      <c r="E95" s="86" t="s">
        <v>1524</v>
      </c>
      <c r="F95" s="86" t="s">
        <v>1523</v>
      </c>
      <c r="G95" s="149">
        <v>47.378</v>
      </c>
    </row>
    <row r="96" spans="1:7" x14ac:dyDescent="0.3">
      <c r="A96" s="1"/>
      <c r="B96" s="86" t="s">
        <v>461</v>
      </c>
      <c r="C96" s="86" t="s">
        <v>1124</v>
      </c>
      <c r="D96" s="86" t="s">
        <v>1596</v>
      </c>
      <c r="E96" s="86" t="s">
        <v>1522</v>
      </c>
      <c r="F96" s="86" t="s">
        <v>1523</v>
      </c>
      <c r="G96" s="149">
        <v>0</v>
      </c>
    </row>
    <row r="97" spans="1:7" x14ac:dyDescent="0.3">
      <c r="A97" s="1"/>
      <c r="B97" s="86" t="s">
        <v>461</v>
      </c>
      <c r="C97" s="86" t="s">
        <v>1124</v>
      </c>
      <c r="D97" s="86" t="s">
        <v>1596</v>
      </c>
      <c r="E97" s="86" t="s">
        <v>1524</v>
      </c>
      <c r="F97" s="86" t="s">
        <v>1523</v>
      </c>
      <c r="G97" s="149">
        <v>0</v>
      </c>
    </row>
    <row r="98" spans="1:7" x14ac:dyDescent="0.3">
      <c r="A98" s="1"/>
      <c r="B98" s="86" t="s">
        <v>461</v>
      </c>
      <c r="C98" s="86" t="s">
        <v>1124</v>
      </c>
      <c r="D98" s="86" t="s">
        <v>1597</v>
      </c>
      <c r="E98" s="86" t="s">
        <v>1522</v>
      </c>
      <c r="F98" s="86" t="s">
        <v>1523</v>
      </c>
      <c r="G98" s="149">
        <v>0</v>
      </c>
    </row>
    <row r="99" spans="1:7" x14ac:dyDescent="0.3">
      <c r="A99" s="1"/>
      <c r="B99" s="86" t="s">
        <v>461</v>
      </c>
      <c r="C99" s="86" t="s">
        <v>1124</v>
      </c>
      <c r="D99" s="86" t="s">
        <v>1597</v>
      </c>
      <c r="E99" s="86" t="s">
        <v>1524</v>
      </c>
      <c r="F99" s="86" t="s">
        <v>1523</v>
      </c>
      <c r="G99" s="149">
        <v>0</v>
      </c>
    </row>
    <row r="100" spans="1:7" x14ac:dyDescent="0.3">
      <c r="A100" s="1"/>
      <c r="B100" s="86" t="s">
        <v>186</v>
      </c>
      <c r="C100" s="86" t="s">
        <v>1130</v>
      </c>
      <c r="D100" s="86" t="s">
        <v>670</v>
      </c>
      <c r="E100" s="86" t="s">
        <v>1549</v>
      </c>
      <c r="F100" s="86" t="s">
        <v>1523</v>
      </c>
      <c r="G100" s="149">
        <v>1330058</v>
      </c>
    </row>
    <row r="101" spans="1:7" x14ac:dyDescent="0.3">
      <c r="A101" s="1"/>
      <c r="B101" s="86" t="s">
        <v>189</v>
      </c>
      <c r="C101" s="86" t="s">
        <v>1131</v>
      </c>
      <c r="D101" s="86" t="s">
        <v>1598</v>
      </c>
      <c r="E101" s="86" t="s">
        <v>1549</v>
      </c>
      <c r="F101" s="86" t="s">
        <v>1523</v>
      </c>
      <c r="G101" s="149">
        <v>0</v>
      </c>
    </row>
    <row r="102" spans="1:7" x14ac:dyDescent="0.3">
      <c r="A102" s="1"/>
      <c r="B102" s="86" t="s">
        <v>189</v>
      </c>
      <c r="C102" s="86" t="s">
        <v>1131</v>
      </c>
      <c r="D102" s="86" t="s">
        <v>1599</v>
      </c>
      <c r="E102" s="86" t="s">
        <v>1549</v>
      </c>
      <c r="F102" s="86" t="s">
        <v>1523</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524</v>
      </c>
      <c r="C6" s="198" t="s">
        <v>1600</v>
      </c>
      <c r="D6" s="198"/>
      <c r="E6" s="198"/>
      <c r="F6" s="198"/>
      <c r="G6" s="198"/>
      <c r="H6" s="198"/>
      <c r="I6" s="198"/>
      <c r="J6" s="198"/>
      <c r="K6" s="198"/>
      <c r="L6" s="198"/>
      <c r="M6" s="198"/>
      <c r="N6" s="198"/>
      <c r="O6" s="198"/>
      <c r="P6" s="198"/>
    </row>
    <row r="7" spans="1:16" ht="40.049999999999997" customHeight="1" x14ac:dyDescent="0.3">
      <c r="A7" s="1"/>
      <c r="B7" s="198"/>
      <c r="C7" s="3" t="s">
        <v>250</v>
      </c>
      <c r="D7" s="3" t="s">
        <v>106</v>
      </c>
      <c r="E7" s="3" t="s">
        <v>113</v>
      </c>
      <c r="F7" s="3" t="s">
        <v>113</v>
      </c>
      <c r="G7" s="3" t="s">
        <v>121</v>
      </c>
      <c r="H7" s="3" t="s">
        <v>292</v>
      </c>
      <c r="I7" s="3" t="s">
        <v>124</v>
      </c>
      <c r="J7" s="3" t="s">
        <v>124</v>
      </c>
      <c r="K7" s="3" t="s">
        <v>164</v>
      </c>
      <c r="L7" s="3" t="s">
        <v>164</v>
      </c>
      <c r="M7" s="3" t="s">
        <v>164</v>
      </c>
      <c r="N7" s="3" t="s">
        <v>164</v>
      </c>
      <c r="O7" s="3" t="s">
        <v>186</v>
      </c>
      <c r="P7" s="3" t="s">
        <v>189</v>
      </c>
    </row>
    <row r="8" spans="1:16" ht="40.049999999999997" customHeight="1" x14ac:dyDescent="0.3">
      <c r="A8" s="1"/>
      <c r="B8" s="198"/>
      <c r="C8" s="3" t="s">
        <v>88</v>
      </c>
      <c r="D8" s="3" t="s">
        <v>111</v>
      </c>
      <c r="E8" s="3" t="s">
        <v>1601</v>
      </c>
      <c r="F8" s="3" t="s">
        <v>1602</v>
      </c>
      <c r="G8" s="3" t="s">
        <v>1603</v>
      </c>
      <c r="H8" s="3" t="s">
        <v>1604</v>
      </c>
      <c r="I8" s="3" t="s">
        <v>134</v>
      </c>
      <c r="J8" s="3" t="s">
        <v>137</v>
      </c>
      <c r="K8" s="3" t="s">
        <v>1605</v>
      </c>
      <c r="L8" s="3" t="s">
        <v>1606</v>
      </c>
      <c r="M8" s="3" t="s">
        <v>172</v>
      </c>
      <c r="N8" s="3" t="s">
        <v>1607</v>
      </c>
      <c r="O8" s="3" t="s">
        <v>1091</v>
      </c>
      <c r="P8" s="3" t="s">
        <v>1608</v>
      </c>
    </row>
    <row r="9" spans="1:16" x14ac:dyDescent="0.3">
      <c r="A9" s="1"/>
      <c r="B9" s="150" t="s">
        <v>212</v>
      </c>
      <c r="C9" s="148">
        <v>805.2</v>
      </c>
      <c r="D9" s="148">
        <v>2906.41</v>
      </c>
      <c r="E9" s="148">
        <v>93.5</v>
      </c>
      <c r="F9" s="148">
        <v>93.5</v>
      </c>
      <c r="G9" s="148">
        <v>4471.5</v>
      </c>
      <c r="H9" s="148">
        <v>518.77</v>
      </c>
      <c r="I9" s="148">
        <v>10161</v>
      </c>
      <c r="J9" s="148">
        <v>18831</v>
      </c>
      <c r="K9" s="148">
        <v>4083.3409999999999</v>
      </c>
      <c r="L9" s="148">
        <v>4421.8149999999996</v>
      </c>
      <c r="M9" s="148">
        <v>4421.0640000000003</v>
      </c>
      <c r="N9" s="148">
        <v>4423.83</v>
      </c>
      <c r="O9" s="148">
        <v>6638.9</v>
      </c>
      <c r="P9" s="148">
        <v>7078.2889999999998</v>
      </c>
    </row>
    <row r="10" spans="1:16" x14ac:dyDescent="0.3">
      <c r="A10" s="1"/>
      <c r="B10" s="150" t="s">
        <v>1609</v>
      </c>
      <c r="C10" s="148">
        <v>805.1</v>
      </c>
      <c r="D10" s="148">
        <v>3052</v>
      </c>
      <c r="E10" s="148">
        <v>93.8</v>
      </c>
      <c r="F10" s="148">
        <v>93.8</v>
      </c>
      <c r="G10" s="148">
        <v>4473.8999999999996</v>
      </c>
      <c r="H10" s="148">
        <v>516.80999999999995</v>
      </c>
      <c r="I10" s="148">
        <v>10133</v>
      </c>
      <c r="J10" s="148">
        <v>23172</v>
      </c>
      <c r="K10" s="148">
        <v>4108.4849999999997</v>
      </c>
      <c r="L10" s="148">
        <v>4440.2740000000003</v>
      </c>
      <c r="M10" s="148">
        <v>4438.7610000000004</v>
      </c>
      <c r="N10" s="148">
        <v>4441.9260000000004</v>
      </c>
      <c r="O10" s="148">
        <v>6637.7</v>
      </c>
      <c r="P10" s="148">
        <v>7075.71</v>
      </c>
    </row>
    <row r="11" spans="1:16" x14ac:dyDescent="0.3">
      <c r="A11" s="1"/>
      <c r="B11" s="150" t="s">
        <v>1610</v>
      </c>
      <c r="C11" s="148">
        <v>805.4</v>
      </c>
      <c r="D11" s="148">
        <v>0</v>
      </c>
      <c r="E11" s="148">
        <v>94.95</v>
      </c>
      <c r="F11" s="148">
        <v>94.95</v>
      </c>
      <c r="G11" s="148">
        <v>4468.8</v>
      </c>
      <c r="H11" s="148">
        <v>523.67999999999995</v>
      </c>
      <c r="I11" s="148">
        <v>9992</v>
      </c>
      <c r="J11" s="148">
        <v>22768</v>
      </c>
      <c r="K11" s="148">
        <v>4201.8320000000003</v>
      </c>
      <c r="L11" s="148">
        <v>4488.9759999999997</v>
      </c>
      <c r="M11" s="148">
        <v>4487.6710000000003</v>
      </c>
      <c r="N11" s="148">
        <v>4490.982</v>
      </c>
      <c r="O11" s="148">
        <v>6638.5</v>
      </c>
      <c r="P11" s="148">
        <v>7073.7240000000002</v>
      </c>
    </row>
    <row r="12" spans="1:16" x14ac:dyDescent="0.3">
      <c r="A12" s="1"/>
      <c r="B12" s="150" t="s">
        <v>1611</v>
      </c>
      <c r="C12" s="148">
        <v>805.2</v>
      </c>
      <c r="D12" s="148">
        <v>0</v>
      </c>
      <c r="E12" s="148">
        <v>95.77</v>
      </c>
      <c r="F12" s="148">
        <v>95.77</v>
      </c>
      <c r="G12" s="148">
        <v>4473.8999999999996</v>
      </c>
      <c r="H12" s="148">
        <v>523.67999999999995</v>
      </c>
      <c r="I12" s="148">
        <v>9917</v>
      </c>
      <c r="J12" s="148">
        <v>22836</v>
      </c>
      <c r="K12" s="148">
        <v>4218.9380000000001</v>
      </c>
      <c r="L12" s="148">
        <v>4499.4380000000001</v>
      </c>
      <c r="M12" s="148">
        <v>4498.04</v>
      </c>
      <c r="N12" s="148">
        <v>4501.5159999999996</v>
      </c>
      <c r="O12" s="148">
        <v>6638.9</v>
      </c>
      <c r="P12" s="148">
        <v>7072.5519999999997</v>
      </c>
    </row>
    <row r="13" spans="1:16" x14ac:dyDescent="0.3">
      <c r="A13" s="1"/>
      <c r="B13" s="150" t="s">
        <v>1612</v>
      </c>
      <c r="C13" s="148">
        <v>805.9</v>
      </c>
      <c r="D13" s="148">
        <v>0</v>
      </c>
      <c r="E13" s="148">
        <v>96.49</v>
      </c>
      <c r="F13" s="148">
        <v>96.49</v>
      </c>
      <c r="G13" s="148">
        <v>4474</v>
      </c>
      <c r="H13" s="148">
        <v>521.71</v>
      </c>
      <c r="I13" s="148">
        <v>9887</v>
      </c>
      <c r="J13" s="148">
        <v>22796</v>
      </c>
      <c r="K13" s="148">
        <v>4185.3310000000001</v>
      </c>
      <c r="L13" s="148">
        <v>4489.3680000000004</v>
      </c>
      <c r="M13" s="148">
        <v>4487.2629999999999</v>
      </c>
      <c r="N13" s="148">
        <v>4491.1480000000001</v>
      </c>
      <c r="O13" s="148">
        <v>6638.1</v>
      </c>
      <c r="P13" s="148">
        <v>7069.9669999999996</v>
      </c>
    </row>
    <row r="14" spans="1:16" x14ac:dyDescent="0.3">
      <c r="A14" s="1"/>
      <c r="B14" s="150" t="s">
        <v>1613</v>
      </c>
      <c r="C14" s="148">
        <v>810.5</v>
      </c>
      <c r="D14" s="148">
        <v>0</v>
      </c>
      <c r="E14" s="148">
        <v>96.65</v>
      </c>
      <c r="F14" s="148">
        <v>96.65</v>
      </c>
      <c r="G14" s="148">
        <v>4468.3</v>
      </c>
      <c r="H14" s="148">
        <v>512.89</v>
      </c>
      <c r="I14" s="148">
        <v>9857</v>
      </c>
      <c r="J14" s="148">
        <v>22856</v>
      </c>
      <c r="K14" s="148">
        <v>4124.1869999999999</v>
      </c>
      <c r="L14" s="148">
        <v>4454.26</v>
      </c>
      <c r="M14" s="148">
        <v>4452.4430000000002</v>
      </c>
      <c r="N14" s="148">
        <v>4456.46</v>
      </c>
      <c r="O14" s="148">
        <v>6638.5</v>
      </c>
      <c r="P14" s="148">
        <v>7068.9809999999998</v>
      </c>
    </row>
    <row r="15" spans="1:16" x14ac:dyDescent="0.3">
      <c r="A15" s="1"/>
      <c r="B15" s="150" t="s">
        <v>284</v>
      </c>
      <c r="C15" s="148">
        <v>811.2</v>
      </c>
      <c r="D15" s="148">
        <v>0</v>
      </c>
      <c r="E15" s="148">
        <v>96.07</v>
      </c>
      <c r="F15" s="148">
        <v>96.07</v>
      </c>
      <c r="G15" s="148">
        <v>4471.1000000000004</v>
      </c>
      <c r="H15" s="148">
        <v>513.87</v>
      </c>
      <c r="I15" s="148">
        <v>9826</v>
      </c>
      <c r="J15" s="148">
        <v>23166</v>
      </c>
      <c r="K15" s="148">
        <v>4016.3539999999998</v>
      </c>
      <c r="L15" s="148">
        <v>4401.1189999999997</v>
      </c>
      <c r="M15" s="148">
        <v>4399.4690000000001</v>
      </c>
      <c r="N15" s="148">
        <v>4402.9610000000002</v>
      </c>
      <c r="O15" s="148">
        <v>6638.5</v>
      </c>
      <c r="P15" s="148">
        <v>7067.63</v>
      </c>
    </row>
    <row r="16" spans="1:16" x14ac:dyDescent="0.3">
      <c r="A16" s="1"/>
      <c r="B16" s="150" t="s">
        <v>1614</v>
      </c>
      <c r="C16" s="148">
        <v>811.1</v>
      </c>
      <c r="D16" s="148">
        <v>0</v>
      </c>
      <c r="E16" s="148">
        <v>95.01</v>
      </c>
      <c r="F16" s="148">
        <v>95.01</v>
      </c>
      <c r="G16" s="148">
        <v>4474.7</v>
      </c>
      <c r="H16" s="148">
        <v>512.89</v>
      </c>
      <c r="I16" s="148">
        <v>9793</v>
      </c>
      <c r="J16" s="148">
        <v>23389</v>
      </c>
      <c r="K16" s="148">
        <v>3922.5810000000001</v>
      </c>
      <c r="L16" s="148">
        <v>4338.8919999999998</v>
      </c>
      <c r="M16" s="148">
        <v>4337.3540000000003</v>
      </c>
      <c r="N16" s="148">
        <v>4340.5150000000003</v>
      </c>
      <c r="O16" s="148">
        <v>6638.1</v>
      </c>
      <c r="P16" s="148">
        <v>7066.4639999999999</v>
      </c>
    </row>
    <row r="17" spans="1:16" x14ac:dyDescent="0.3">
      <c r="A17" s="1"/>
      <c r="B17" s="150" t="s">
        <v>373</v>
      </c>
      <c r="C17" s="148">
        <v>812.3</v>
      </c>
      <c r="D17" s="148">
        <v>2987.43</v>
      </c>
      <c r="E17" s="148">
        <v>93.75</v>
      </c>
      <c r="F17" s="148">
        <v>93.75</v>
      </c>
      <c r="G17" s="148">
        <v>4467.8</v>
      </c>
      <c r="H17" s="148">
        <v>513.87</v>
      </c>
      <c r="I17" s="148">
        <v>9733</v>
      </c>
      <c r="J17" s="148">
        <v>23356</v>
      </c>
      <c r="K17" s="148">
        <v>3846.2719999999999</v>
      </c>
      <c r="L17" s="148">
        <v>4296.6790000000001</v>
      </c>
      <c r="M17" s="148">
        <v>4296.1009999999997</v>
      </c>
      <c r="N17" s="148">
        <v>4298.8429999999998</v>
      </c>
      <c r="O17" s="148">
        <v>6639.7</v>
      </c>
      <c r="P17" s="148">
        <v>7065.5129999999999</v>
      </c>
    </row>
    <row r="18" spans="1:16" x14ac:dyDescent="0.3">
      <c r="A18" s="1"/>
      <c r="B18" s="150" t="s">
        <v>290</v>
      </c>
      <c r="C18" s="148">
        <v>824.9</v>
      </c>
      <c r="D18" s="148">
        <v>2988.34</v>
      </c>
      <c r="E18" s="148">
        <v>92.28</v>
      </c>
      <c r="F18" s="148">
        <v>92.28</v>
      </c>
      <c r="G18" s="148">
        <v>4467.8</v>
      </c>
      <c r="H18" s="148">
        <v>513.87</v>
      </c>
      <c r="I18" s="148">
        <v>9574</v>
      </c>
      <c r="J18" s="148">
        <v>22685</v>
      </c>
      <c r="K18" s="148">
        <v>3772.0309999999999</v>
      </c>
      <c r="L18" s="148">
        <v>4260.5370000000003</v>
      </c>
      <c r="M18" s="148">
        <v>4262.058</v>
      </c>
      <c r="N18" s="148">
        <v>4262.9979999999996</v>
      </c>
      <c r="O18" s="148">
        <v>6644</v>
      </c>
      <c r="P18" s="148">
        <v>6965.2920000000004</v>
      </c>
    </row>
    <row r="19" spans="1:16" x14ac:dyDescent="0.3">
      <c r="A19" s="1"/>
      <c r="B19" s="150" t="s">
        <v>1615</v>
      </c>
      <c r="C19" s="148">
        <v>824.9</v>
      </c>
      <c r="D19" s="148">
        <v>2988.34</v>
      </c>
      <c r="E19" s="148">
        <v>91.71</v>
      </c>
      <c r="F19" s="148">
        <v>91.71</v>
      </c>
      <c r="G19" s="148">
        <v>4474.7</v>
      </c>
      <c r="H19" s="148">
        <v>510.93</v>
      </c>
      <c r="I19" s="148">
        <v>9414</v>
      </c>
      <c r="J19" s="148">
        <v>22775</v>
      </c>
      <c r="K19" s="148">
        <v>3758.7710000000002</v>
      </c>
      <c r="L19" s="148">
        <v>4226.9139999999998</v>
      </c>
      <c r="M19" s="148">
        <v>4229.62</v>
      </c>
      <c r="N19" s="148">
        <v>4229.3159999999998</v>
      </c>
      <c r="O19" s="148">
        <v>6646.8</v>
      </c>
      <c r="P19" s="148">
        <v>7061.99</v>
      </c>
    </row>
    <row r="20" spans="1:16" x14ac:dyDescent="0.3">
      <c r="A20" s="1"/>
      <c r="B20" s="150" t="s">
        <v>1616</v>
      </c>
      <c r="C20" s="148">
        <v>824.2</v>
      </c>
      <c r="D20" s="148">
        <v>2973.54</v>
      </c>
      <c r="E20" s="148">
        <v>91.67</v>
      </c>
      <c r="F20" s="148">
        <v>91.67</v>
      </c>
      <c r="G20" s="148">
        <v>4474.7</v>
      </c>
      <c r="H20" s="148">
        <v>515.83000000000004</v>
      </c>
      <c r="I20" s="148">
        <v>9286</v>
      </c>
      <c r="J20" s="148">
        <v>22929</v>
      </c>
      <c r="K20" s="148">
        <v>3755.819</v>
      </c>
      <c r="L20" s="148">
        <v>4224.3639999999996</v>
      </c>
      <c r="M20" s="148">
        <v>4227.9309999999996</v>
      </c>
      <c r="N20" s="148">
        <v>4227.45</v>
      </c>
      <c r="O20" s="148">
        <v>6642.8</v>
      </c>
      <c r="P20" s="148">
        <v>7061.19</v>
      </c>
    </row>
    <row r="21" spans="1:16" x14ac:dyDescent="0.3">
      <c r="A21" s="1"/>
      <c r="B21" s="150" t="s">
        <v>1617</v>
      </c>
      <c r="C21" s="148">
        <v>822.5</v>
      </c>
      <c r="D21" s="148">
        <v>2904.77</v>
      </c>
      <c r="E21" s="148">
        <v>91.55</v>
      </c>
      <c r="F21" s="148">
        <v>91.55</v>
      </c>
      <c r="G21" s="148">
        <v>4467.8</v>
      </c>
      <c r="H21" s="148">
        <v>519.75</v>
      </c>
      <c r="I21" s="148">
        <v>9195</v>
      </c>
      <c r="J21" s="148">
        <v>22771</v>
      </c>
      <c r="K21" s="148">
        <v>3711.0340000000001</v>
      </c>
      <c r="L21" s="148">
        <v>4201.1379999999999</v>
      </c>
      <c r="M21" s="148">
        <v>4204.3860000000004</v>
      </c>
      <c r="N21" s="148">
        <v>4203.95</v>
      </c>
      <c r="O21" s="148">
        <v>6643.2</v>
      </c>
      <c r="P21" s="148">
        <v>7060.6729999999998</v>
      </c>
    </row>
    <row r="22" spans="1:16" x14ac:dyDescent="0.3">
      <c r="A22" s="1"/>
      <c r="B22" s="150" t="s">
        <v>1618</v>
      </c>
      <c r="C22" s="148">
        <v>820.9</v>
      </c>
      <c r="D22" s="148">
        <v>2921.46</v>
      </c>
      <c r="E22" s="148">
        <v>91.13</v>
      </c>
      <c r="F22" s="148">
        <v>91.13</v>
      </c>
      <c r="G22" s="148">
        <v>4467.8</v>
      </c>
      <c r="H22" s="148">
        <v>516.80999999999995</v>
      </c>
      <c r="I22" s="148">
        <v>9104</v>
      </c>
      <c r="J22" s="148">
        <v>22733</v>
      </c>
      <c r="K22" s="148">
        <v>3648.8620000000001</v>
      </c>
      <c r="L22" s="148">
        <v>4175.348</v>
      </c>
      <c r="M22" s="148">
        <v>4181.0730000000003</v>
      </c>
      <c r="N22" s="148">
        <v>4178.03</v>
      </c>
      <c r="O22" s="148">
        <v>6641.3</v>
      </c>
      <c r="P22" s="148">
        <v>7059.9769999999999</v>
      </c>
    </row>
    <row r="23" spans="1:16" x14ac:dyDescent="0.3">
      <c r="A23" s="1"/>
      <c r="B23" s="150" t="s">
        <v>303</v>
      </c>
      <c r="C23" s="148">
        <v>820.6</v>
      </c>
      <c r="D23" s="148">
        <v>2933.95</v>
      </c>
      <c r="E23" s="148">
        <v>90.73</v>
      </c>
      <c r="F23" s="148">
        <v>90.73</v>
      </c>
      <c r="G23" s="148">
        <v>4467.8</v>
      </c>
      <c r="H23" s="148">
        <v>515.83000000000004</v>
      </c>
      <c r="I23" s="148">
        <v>9013</v>
      </c>
      <c r="J23" s="148">
        <v>22785</v>
      </c>
      <c r="K23" s="148">
        <v>3679.7379999999998</v>
      </c>
      <c r="L23" s="148">
        <v>4185.82</v>
      </c>
      <c r="M23" s="148">
        <v>4189.1289999999999</v>
      </c>
      <c r="N23" s="148">
        <v>4188.0249999999996</v>
      </c>
      <c r="O23" s="148">
        <v>6642</v>
      </c>
      <c r="P23" s="148">
        <v>7059.0320000000002</v>
      </c>
    </row>
    <row r="24" spans="1:16" x14ac:dyDescent="0.3">
      <c r="A24" s="1"/>
      <c r="B24" s="150" t="s">
        <v>487</v>
      </c>
      <c r="C24" s="148">
        <v>820.7</v>
      </c>
      <c r="D24" s="148">
        <v>2917.26</v>
      </c>
      <c r="E24" s="148">
        <v>90.65</v>
      </c>
      <c r="F24" s="148">
        <v>90.65</v>
      </c>
      <c r="G24" s="148">
        <v>4467.8</v>
      </c>
      <c r="H24" s="148">
        <v>515.83000000000004</v>
      </c>
      <c r="I24" s="148">
        <v>8922</v>
      </c>
      <c r="J24" s="148">
        <v>22768</v>
      </c>
      <c r="K24" s="148">
        <v>3766.366</v>
      </c>
      <c r="L24" s="148">
        <v>4228.2730000000001</v>
      </c>
      <c r="M24" s="148">
        <v>4230.1229999999996</v>
      </c>
      <c r="N24" s="148">
        <v>4230.3469999999998</v>
      </c>
      <c r="O24" s="148">
        <v>6646</v>
      </c>
      <c r="P24" s="148">
        <v>7057.6670000000004</v>
      </c>
    </row>
    <row r="25" spans="1:16" x14ac:dyDescent="0.3">
      <c r="A25" s="1"/>
      <c r="B25" s="150" t="s">
        <v>424</v>
      </c>
      <c r="C25" s="148">
        <v>802.1</v>
      </c>
      <c r="D25" s="148">
        <v>2911.71</v>
      </c>
      <c r="E25" s="148">
        <v>91.08</v>
      </c>
      <c r="F25" s="148">
        <v>91.08</v>
      </c>
      <c r="G25" s="148">
        <v>4467.8</v>
      </c>
      <c r="H25" s="148">
        <v>515.83000000000004</v>
      </c>
      <c r="I25" s="148">
        <v>8834</v>
      </c>
      <c r="J25" s="148">
        <v>22815</v>
      </c>
      <c r="K25" s="148">
        <v>3805.0749999999998</v>
      </c>
      <c r="L25" s="148">
        <v>4255.3720000000003</v>
      </c>
      <c r="M25" s="148">
        <v>4257.28</v>
      </c>
      <c r="N25" s="148">
        <v>4258.04</v>
      </c>
      <c r="O25" s="148">
        <v>6644.4</v>
      </c>
      <c r="P25" s="148">
        <v>7056.777</v>
      </c>
    </row>
    <row r="26" spans="1:16" x14ac:dyDescent="0.3">
      <c r="A26" s="1"/>
      <c r="B26" s="150" t="s">
        <v>377</v>
      </c>
      <c r="C26" s="148">
        <v>802.5</v>
      </c>
      <c r="D26" s="148">
        <v>2970.07</v>
      </c>
      <c r="E26" s="148">
        <v>91.48</v>
      </c>
      <c r="F26" s="148">
        <v>91.48</v>
      </c>
      <c r="G26" s="148">
        <v>4467.8</v>
      </c>
      <c r="H26" s="148">
        <v>511.91</v>
      </c>
      <c r="I26" s="148">
        <v>8764</v>
      </c>
      <c r="J26" s="148">
        <v>22763</v>
      </c>
      <c r="K26" s="148">
        <v>3832.3670000000002</v>
      </c>
      <c r="L26" s="148">
        <v>4268.7809999999999</v>
      </c>
      <c r="M26" s="148">
        <v>4270.5749999999998</v>
      </c>
      <c r="N26" s="148">
        <v>4271.5150000000003</v>
      </c>
      <c r="O26" s="148">
        <v>6643.2</v>
      </c>
      <c r="P26" s="148">
        <v>7054.6679999999997</v>
      </c>
    </row>
    <row r="27" spans="1:16" x14ac:dyDescent="0.3">
      <c r="A27" s="1"/>
      <c r="B27" s="150" t="s">
        <v>1619</v>
      </c>
      <c r="C27" s="148">
        <v>804.3</v>
      </c>
      <c r="D27" s="148">
        <v>2987.19</v>
      </c>
      <c r="E27" s="148">
        <v>91.64</v>
      </c>
      <c r="F27" s="148">
        <v>91.64</v>
      </c>
      <c r="G27" s="148">
        <v>4467.8</v>
      </c>
      <c r="H27" s="148">
        <v>520.73</v>
      </c>
      <c r="I27" s="148">
        <v>8693</v>
      </c>
      <c r="J27" s="148">
        <v>22741</v>
      </c>
      <c r="K27" s="148">
        <v>3831.3670000000002</v>
      </c>
      <c r="L27" s="148">
        <v>4260.5309999999999</v>
      </c>
      <c r="M27" s="148">
        <v>4262.0860000000002</v>
      </c>
      <c r="N27" s="148">
        <v>4262.9219999999996</v>
      </c>
      <c r="O27" s="148">
        <v>6640.5</v>
      </c>
      <c r="P27" s="148">
        <v>7053.951</v>
      </c>
    </row>
    <row r="28" spans="1:16" x14ac:dyDescent="0.3">
      <c r="A28" s="1"/>
      <c r="B28" s="150" t="s">
        <v>1620</v>
      </c>
      <c r="C28" s="148">
        <v>804.5</v>
      </c>
      <c r="D28" s="148">
        <v>2985.79</v>
      </c>
      <c r="E28" s="148">
        <v>91.56</v>
      </c>
      <c r="F28" s="148">
        <v>91.56</v>
      </c>
      <c r="G28" s="148">
        <v>4474.7</v>
      </c>
      <c r="H28" s="148">
        <v>522.69000000000005</v>
      </c>
      <c r="I28" s="148">
        <v>8622</v>
      </c>
      <c r="J28" s="148">
        <v>22777</v>
      </c>
      <c r="K28" s="148">
        <v>3820.5610000000001</v>
      </c>
      <c r="L28" s="148">
        <v>4259.3459999999995</v>
      </c>
      <c r="M28" s="148">
        <v>4259.6729999999998</v>
      </c>
      <c r="N28" s="148">
        <v>4260.991</v>
      </c>
      <c r="O28" s="148">
        <v>6638.1</v>
      </c>
      <c r="P28" s="148">
        <v>7052.9579999999996</v>
      </c>
    </row>
    <row r="29" spans="1:16" x14ac:dyDescent="0.3">
      <c r="A29" s="1"/>
      <c r="B29" s="150" t="s">
        <v>1621</v>
      </c>
      <c r="C29" s="148">
        <v>803.5</v>
      </c>
      <c r="D29" s="148">
        <v>2827.47</v>
      </c>
      <c r="E29" s="148">
        <v>91.19</v>
      </c>
      <c r="F29" s="148">
        <v>91.19</v>
      </c>
      <c r="G29" s="148">
        <v>4467.8</v>
      </c>
      <c r="H29" s="148">
        <v>514.85</v>
      </c>
      <c r="I29" s="148">
        <v>8551</v>
      </c>
      <c r="J29" s="148">
        <v>22754</v>
      </c>
      <c r="K29" s="148">
        <v>3768.02</v>
      </c>
      <c r="L29" s="148">
        <v>4232.5969999999998</v>
      </c>
      <c r="M29" s="148">
        <v>4232.0559999999996</v>
      </c>
      <c r="N29" s="148">
        <v>4233.9840000000004</v>
      </c>
      <c r="O29" s="148">
        <v>6638.9</v>
      </c>
      <c r="P29" s="148">
        <v>7051.7860000000001</v>
      </c>
    </row>
    <row r="30" spans="1:16" x14ac:dyDescent="0.3">
      <c r="A30" s="1"/>
      <c r="B30" s="150" t="s">
        <v>1622</v>
      </c>
      <c r="C30" s="148">
        <v>804.1</v>
      </c>
      <c r="D30" s="148">
        <v>2854.09</v>
      </c>
      <c r="E30" s="148">
        <v>90.68</v>
      </c>
      <c r="F30" s="148">
        <v>90.68</v>
      </c>
      <c r="G30" s="148">
        <v>4474.7</v>
      </c>
      <c r="H30" s="148">
        <v>512.89</v>
      </c>
      <c r="I30" s="148">
        <v>8492</v>
      </c>
      <c r="J30" s="148">
        <v>22759</v>
      </c>
      <c r="K30" s="148">
        <v>3745.922</v>
      </c>
      <c r="L30" s="148">
        <v>4225.0959999999995</v>
      </c>
      <c r="M30" s="148">
        <v>4223.8090000000002</v>
      </c>
      <c r="N30" s="148">
        <v>4226.68</v>
      </c>
      <c r="O30" s="148">
        <v>6638.9</v>
      </c>
      <c r="P30" s="148">
        <v>7050.7240000000002</v>
      </c>
    </row>
    <row r="31" spans="1:16" x14ac:dyDescent="0.3">
      <c r="A31" s="1"/>
      <c r="B31" s="150" t="s">
        <v>1623</v>
      </c>
      <c r="C31" s="148">
        <v>805.3</v>
      </c>
      <c r="D31" s="148">
        <v>2878.39</v>
      </c>
      <c r="E31" s="148">
        <v>90.68</v>
      </c>
      <c r="F31" s="148">
        <v>90.68</v>
      </c>
      <c r="G31" s="148">
        <v>4474.7</v>
      </c>
      <c r="H31" s="148">
        <v>514.85</v>
      </c>
      <c r="I31" s="148">
        <v>8440</v>
      </c>
      <c r="J31" s="148">
        <v>22764</v>
      </c>
      <c r="K31" s="148">
        <v>3803.6880000000001</v>
      </c>
      <c r="L31" s="148">
        <v>4259.8289999999997</v>
      </c>
      <c r="M31" s="148">
        <v>4257.8310000000001</v>
      </c>
      <c r="N31" s="148">
        <v>4261.0649999999996</v>
      </c>
      <c r="O31" s="148">
        <v>6638.9</v>
      </c>
      <c r="P31" s="148">
        <v>7049.7169999999996</v>
      </c>
    </row>
    <row r="32" spans="1:16" x14ac:dyDescent="0.3">
      <c r="A32" s="1"/>
      <c r="B32" s="150" t="s">
        <v>1624</v>
      </c>
      <c r="C32" s="148">
        <v>804.6</v>
      </c>
      <c r="D32" s="148">
        <v>2845.99</v>
      </c>
      <c r="E32" s="148">
        <v>91.51</v>
      </c>
      <c r="F32" s="148">
        <v>91.51</v>
      </c>
      <c r="G32" s="148">
        <v>4474.7</v>
      </c>
      <c r="H32" s="148">
        <v>515.83000000000004</v>
      </c>
      <c r="I32" s="148">
        <v>8429</v>
      </c>
      <c r="J32" s="148">
        <v>22762</v>
      </c>
      <c r="K32" s="148">
        <v>3891.98</v>
      </c>
      <c r="L32" s="148">
        <v>4310.6170000000002</v>
      </c>
      <c r="M32" s="148">
        <v>4308.8720000000003</v>
      </c>
      <c r="N32" s="148">
        <v>4312.442</v>
      </c>
      <c r="O32" s="148">
        <v>6638.5</v>
      </c>
      <c r="P32" s="148">
        <v>7048.683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524</v>
      </c>
      <c r="C6" s="198" t="s">
        <v>1625</v>
      </c>
      <c r="D6" s="198"/>
      <c r="E6" s="198"/>
      <c r="F6" s="198"/>
      <c r="G6" s="198"/>
      <c r="H6" s="198"/>
      <c r="I6" s="198"/>
      <c r="J6" s="198"/>
      <c r="K6" s="198"/>
      <c r="L6" s="198"/>
      <c r="M6" s="198"/>
      <c r="N6" s="198"/>
      <c r="O6" s="198"/>
      <c r="P6" s="198"/>
      <c r="Q6" s="198"/>
    </row>
    <row r="7" spans="1:17" ht="40.049999999999997" customHeight="1" x14ac:dyDescent="0.3">
      <c r="A7" s="1"/>
      <c r="B7" s="198"/>
      <c r="C7" s="3" t="s">
        <v>250</v>
      </c>
      <c r="D7" s="3" t="s">
        <v>106</v>
      </c>
      <c r="E7" s="3" t="s">
        <v>106</v>
      </c>
      <c r="F7" s="3" t="s">
        <v>113</v>
      </c>
      <c r="G7" s="3" t="s">
        <v>113</v>
      </c>
      <c r="H7" s="3" t="s">
        <v>113</v>
      </c>
      <c r="I7" s="3" t="s">
        <v>113</v>
      </c>
      <c r="J7" s="3" t="s">
        <v>121</v>
      </c>
      <c r="K7" s="3" t="s">
        <v>292</v>
      </c>
      <c r="L7" s="3" t="s">
        <v>124</v>
      </c>
      <c r="M7" s="3" t="s">
        <v>124</v>
      </c>
      <c r="N7" s="3" t="s">
        <v>164</v>
      </c>
      <c r="O7" s="3" t="s">
        <v>164</v>
      </c>
      <c r="P7" s="3" t="s">
        <v>186</v>
      </c>
      <c r="Q7" s="3" t="s">
        <v>189</v>
      </c>
    </row>
    <row r="8" spans="1:17" ht="40.049999999999997" customHeight="1" x14ac:dyDescent="0.3">
      <c r="A8" s="1"/>
      <c r="B8" s="198"/>
      <c r="C8" s="3" t="s">
        <v>1066</v>
      </c>
      <c r="D8" s="3" t="s">
        <v>1073</v>
      </c>
      <c r="E8" s="3" t="s">
        <v>1074</v>
      </c>
      <c r="F8" s="3" t="s">
        <v>117</v>
      </c>
      <c r="G8" s="3" t="s">
        <v>120</v>
      </c>
      <c r="H8" s="3" t="s">
        <v>1525</v>
      </c>
      <c r="I8" s="3" t="s">
        <v>1090</v>
      </c>
      <c r="J8" s="3" t="s">
        <v>122</v>
      </c>
      <c r="K8" s="3" t="s">
        <v>1096</v>
      </c>
      <c r="L8" s="3" t="s">
        <v>134</v>
      </c>
      <c r="M8" s="3" t="s">
        <v>137</v>
      </c>
      <c r="N8" s="3" t="s">
        <v>1109</v>
      </c>
      <c r="O8" s="3" t="s">
        <v>175</v>
      </c>
      <c r="P8" s="3" t="s">
        <v>1130</v>
      </c>
      <c r="Q8" s="3" t="s">
        <v>1131</v>
      </c>
    </row>
    <row r="9" spans="1:17" x14ac:dyDescent="0.3">
      <c r="A9" s="1"/>
      <c r="B9" s="150" t="s">
        <v>212</v>
      </c>
      <c r="C9" s="148">
        <v>21</v>
      </c>
      <c r="D9" s="148">
        <v>21.05</v>
      </c>
      <c r="E9" s="148">
        <v>21.05</v>
      </c>
      <c r="F9" s="148">
        <v>22.4</v>
      </c>
      <c r="G9" s="148">
        <v>22.4</v>
      </c>
      <c r="H9" s="148">
        <v>25.22</v>
      </c>
      <c r="I9" s="148">
        <v>25.22</v>
      </c>
      <c r="J9" s="148">
        <v>20.7</v>
      </c>
      <c r="K9" s="148">
        <v>22.56</v>
      </c>
      <c r="L9" s="148">
        <v>20.5</v>
      </c>
      <c r="M9" s="148">
        <v>26.4</v>
      </c>
      <c r="N9" s="148">
        <v>26.87</v>
      </c>
      <c r="O9" s="148">
        <v>21.5</v>
      </c>
      <c r="P9" s="148">
        <v>20.7</v>
      </c>
      <c r="Q9" s="148">
        <v>28.56</v>
      </c>
    </row>
    <row r="10" spans="1:17" x14ac:dyDescent="0.3">
      <c r="A10" s="1"/>
      <c r="B10" s="150" t="s">
        <v>1609</v>
      </c>
      <c r="C10" s="148">
        <v>23</v>
      </c>
      <c r="D10" s="148">
        <v>20.78</v>
      </c>
      <c r="E10" s="148">
        <v>20.78</v>
      </c>
      <c r="F10" s="148">
        <v>22.1</v>
      </c>
      <c r="G10" s="148">
        <v>22.1</v>
      </c>
      <c r="H10" s="148">
        <v>24.98</v>
      </c>
      <c r="I10" s="148">
        <v>24.98</v>
      </c>
      <c r="J10" s="148">
        <v>20.399999999999999</v>
      </c>
      <c r="K10" s="148">
        <v>22.45</v>
      </c>
      <c r="L10" s="148">
        <v>20.3</v>
      </c>
      <c r="M10" s="148">
        <v>21.1</v>
      </c>
      <c r="N10" s="148">
        <v>26.56</v>
      </c>
      <c r="O10" s="148">
        <v>21.33</v>
      </c>
      <c r="P10" s="148">
        <v>20.5</v>
      </c>
      <c r="Q10" s="148">
        <v>28.22</v>
      </c>
    </row>
    <row r="11" spans="1:17" x14ac:dyDescent="0.3">
      <c r="A11" s="1"/>
      <c r="B11" s="150" t="s">
        <v>1610</v>
      </c>
      <c r="C11" s="148">
        <v>23</v>
      </c>
      <c r="D11" s="148">
        <v>21.17</v>
      </c>
      <c r="E11" s="148">
        <v>21.17</v>
      </c>
      <c r="F11" s="148">
        <v>21.8</v>
      </c>
      <c r="G11" s="148">
        <v>21.8</v>
      </c>
      <c r="H11" s="148">
        <v>24.79</v>
      </c>
      <c r="I11" s="148">
        <v>24.79</v>
      </c>
      <c r="J11" s="148">
        <v>20.399999999999999</v>
      </c>
      <c r="K11" s="148">
        <v>22.39</v>
      </c>
      <c r="L11" s="148">
        <v>20.2</v>
      </c>
      <c r="M11" s="148">
        <v>21.4</v>
      </c>
      <c r="N11" s="148">
        <v>26.25</v>
      </c>
      <c r="O11" s="148">
        <v>21.13</v>
      </c>
      <c r="P11" s="148">
        <v>20.100000000000001</v>
      </c>
      <c r="Q11" s="148">
        <v>28.1</v>
      </c>
    </row>
    <row r="12" spans="1:17" x14ac:dyDescent="0.3">
      <c r="A12" s="1"/>
      <c r="B12" s="150" t="s">
        <v>1611</v>
      </c>
      <c r="C12" s="148">
        <v>23</v>
      </c>
      <c r="D12" s="148">
        <v>21.71</v>
      </c>
      <c r="E12" s="148">
        <v>21.71</v>
      </c>
      <c r="F12" s="148">
        <v>21.6</v>
      </c>
      <c r="G12" s="148">
        <v>21.6</v>
      </c>
      <c r="H12" s="148">
        <v>24.72</v>
      </c>
      <c r="I12" s="148">
        <v>24.72</v>
      </c>
      <c r="J12" s="148">
        <v>20.399999999999999</v>
      </c>
      <c r="K12" s="148">
        <v>22.53</v>
      </c>
      <c r="L12" s="148">
        <v>20.399999999999999</v>
      </c>
      <c r="M12" s="148">
        <v>20.7</v>
      </c>
      <c r="N12" s="148">
        <v>25.89</v>
      </c>
      <c r="O12" s="148">
        <v>20.83</v>
      </c>
      <c r="P12" s="148">
        <v>19.8</v>
      </c>
      <c r="Q12" s="148">
        <v>27.99</v>
      </c>
    </row>
    <row r="13" spans="1:17" x14ac:dyDescent="0.3">
      <c r="A13" s="1"/>
      <c r="B13" s="150" t="s">
        <v>1612</v>
      </c>
      <c r="C13" s="148">
        <v>21</v>
      </c>
      <c r="D13" s="148">
        <v>22.12</v>
      </c>
      <c r="E13" s="148">
        <v>22.12</v>
      </c>
      <c r="F13" s="148">
        <v>21.4</v>
      </c>
      <c r="G13" s="148">
        <v>21.4</v>
      </c>
      <c r="H13" s="148">
        <v>24.61</v>
      </c>
      <c r="I13" s="148">
        <v>24.61</v>
      </c>
      <c r="J13" s="148">
        <v>20.2</v>
      </c>
      <c r="K13" s="148">
        <v>22.82</v>
      </c>
      <c r="L13" s="148">
        <v>19.899999999999999</v>
      </c>
      <c r="M13" s="148">
        <v>20.6</v>
      </c>
      <c r="N13" s="148">
        <v>25.57</v>
      </c>
      <c r="O13" s="148">
        <v>20.73</v>
      </c>
      <c r="P13" s="148">
        <v>19.600000000000001</v>
      </c>
      <c r="Q13" s="148">
        <v>25.03</v>
      </c>
    </row>
    <row r="14" spans="1:17" x14ac:dyDescent="0.3">
      <c r="A14" s="1"/>
      <c r="B14" s="150" t="s">
        <v>1613</v>
      </c>
      <c r="C14" s="148">
        <v>21</v>
      </c>
      <c r="D14" s="148">
        <v>22.23</v>
      </c>
      <c r="E14" s="148">
        <v>22.23</v>
      </c>
      <c r="F14" s="148">
        <v>21.6</v>
      </c>
      <c r="G14" s="148">
        <v>21.6</v>
      </c>
      <c r="H14" s="148">
        <v>24.57</v>
      </c>
      <c r="I14" s="148">
        <v>24.57</v>
      </c>
      <c r="J14" s="148">
        <v>20.5</v>
      </c>
      <c r="K14" s="148">
        <v>22.77</v>
      </c>
      <c r="L14" s="148">
        <v>20</v>
      </c>
      <c r="M14" s="148">
        <v>20.3</v>
      </c>
      <c r="N14" s="148">
        <v>25.33</v>
      </c>
      <c r="O14" s="148">
        <v>20.8</v>
      </c>
      <c r="P14" s="148">
        <v>19.8</v>
      </c>
      <c r="Q14" s="148">
        <v>25.16</v>
      </c>
    </row>
    <row r="15" spans="1:17" x14ac:dyDescent="0.3">
      <c r="A15" s="1"/>
      <c r="B15" s="150" t="s">
        <v>284</v>
      </c>
      <c r="C15" s="148">
        <v>20</v>
      </c>
      <c r="D15" s="148">
        <v>22.33</v>
      </c>
      <c r="E15" s="148">
        <v>22.33</v>
      </c>
      <c r="F15" s="148">
        <v>21.8</v>
      </c>
      <c r="G15" s="148">
        <v>21.8</v>
      </c>
      <c r="H15" s="148">
        <v>24.4</v>
      </c>
      <c r="I15" s="148">
        <v>24.4</v>
      </c>
      <c r="J15" s="148">
        <v>20.6</v>
      </c>
      <c r="K15" s="148">
        <v>22.76</v>
      </c>
      <c r="L15" s="148">
        <v>20.2</v>
      </c>
      <c r="M15" s="148">
        <v>21.1</v>
      </c>
      <c r="N15" s="148">
        <v>25.2</v>
      </c>
      <c r="O15" s="148">
        <v>20.87</v>
      </c>
      <c r="P15" s="148">
        <v>20</v>
      </c>
      <c r="Q15" s="148">
        <v>25.3</v>
      </c>
    </row>
    <row r="16" spans="1:17" x14ac:dyDescent="0.3">
      <c r="A16" s="1"/>
      <c r="B16" s="150" t="s">
        <v>1614</v>
      </c>
      <c r="C16" s="148">
        <v>21</v>
      </c>
      <c r="D16" s="148">
        <v>22.16</v>
      </c>
      <c r="E16" s="148">
        <v>22.16</v>
      </c>
      <c r="F16" s="148">
        <v>22.1</v>
      </c>
      <c r="G16" s="148">
        <v>22.1</v>
      </c>
      <c r="H16" s="148">
        <v>24.65</v>
      </c>
      <c r="I16" s="148">
        <v>24.65</v>
      </c>
      <c r="J16" s="148">
        <v>21.2</v>
      </c>
      <c r="K16" s="148">
        <v>22.74</v>
      </c>
      <c r="L16" s="148">
        <v>20.7</v>
      </c>
      <c r="M16" s="148">
        <v>20.9</v>
      </c>
      <c r="N16" s="148">
        <v>25.16</v>
      </c>
      <c r="O16" s="148">
        <v>20.87</v>
      </c>
      <c r="P16" s="148">
        <v>20.6</v>
      </c>
      <c r="Q16" s="148">
        <v>25.48</v>
      </c>
    </row>
    <row r="17" spans="1:17" x14ac:dyDescent="0.3">
      <c r="A17" s="1"/>
      <c r="B17" s="150" t="s">
        <v>373</v>
      </c>
      <c r="C17" s="148">
        <v>22</v>
      </c>
      <c r="D17" s="148">
        <v>22.51</v>
      </c>
      <c r="E17" s="148">
        <v>22.51</v>
      </c>
      <c r="F17" s="148">
        <v>22.6</v>
      </c>
      <c r="G17" s="148">
        <v>22.6</v>
      </c>
      <c r="H17" s="148">
        <v>25.56</v>
      </c>
      <c r="I17" s="148">
        <v>25.56</v>
      </c>
      <c r="J17" s="148">
        <v>21.6</v>
      </c>
      <c r="K17" s="148">
        <v>22.81</v>
      </c>
      <c r="L17" s="148">
        <v>20.9</v>
      </c>
      <c r="M17" s="148">
        <v>21.3</v>
      </c>
      <c r="N17" s="148">
        <v>25.35</v>
      </c>
      <c r="O17" s="148">
        <v>21.03</v>
      </c>
      <c r="P17" s="148">
        <v>21.4</v>
      </c>
      <c r="Q17" s="148">
        <v>25.85</v>
      </c>
    </row>
    <row r="18" spans="1:17" x14ac:dyDescent="0.3">
      <c r="A18" s="1"/>
      <c r="B18" s="150" t="s">
        <v>290</v>
      </c>
      <c r="C18" s="148">
        <v>25</v>
      </c>
      <c r="D18" s="148">
        <v>25.03</v>
      </c>
      <c r="E18" s="148">
        <v>25.03</v>
      </c>
      <c r="F18" s="148">
        <v>23.5</v>
      </c>
      <c r="G18" s="148">
        <v>23.5</v>
      </c>
      <c r="H18" s="148">
        <v>26.57</v>
      </c>
      <c r="I18" s="148">
        <v>26.57</v>
      </c>
      <c r="J18" s="148">
        <v>21.5</v>
      </c>
      <c r="K18" s="148">
        <v>23.36</v>
      </c>
      <c r="L18" s="148">
        <v>21.7</v>
      </c>
      <c r="M18" s="148">
        <v>22.1</v>
      </c>
      <c r="N18" s="148">
        <v>25.81</v>
      </c>
      <c r="O18" s="148">
        <v>21.7</v>
      </c>
      <c r="P18" s="148">
        <v>22.5</v>
      </c>
      <c r="Q18" s="148">
        <v>25.7</v>
      </c>
    </row>
    <row r="19" spans="1:17" x14ac:dyDescent="0.3">
      <c r="A19" s="1"/>
      <c r="B19" s="150" t="s">
        <v>1615</v>
      </c>
      <c r="C19" s="148">
        <v>27</v>
      </c>
      <c r="D19" s="148">
        <v>26.98</v>
      </c>
      <c r="E19" s="148">
        <v>26.98</v>
      </c>
      <c r="F19" s="148">
        <v>24.4</v>
      </c>
      <c r="G19" s="148">
        <v>24.4</v>
      </c>
      <c r="H19" s="148">
        <v>27.51</v>
      </c>
      <c r="I19" s="148">
        <v>27.51</v>
      </c>
      <c r="J19" s="148">
        <v>21.2</v>
      </c>
      <c r="K19" s="148">
        <v>24.13</v>
      </c>
      <c r="L19" s="148">
        <v>22.7</v>
      </c>
      <c r="M19" s="148">
        <v>24.2</v>
      </c>
      <c r="N19" s="148">
        <v>26.39</v>
      </c>
      <c r="O19" s="148">
        <v>22.2</v>
      </c>
      <c r="P19" s="148">
        <v>23.6</v>
      </c>
      <c r="Q19" s="148">
        <v>25.75</v>
      </c>
    </row>
    <row r="20" spans="1:17" x14ac:dyDescent="0.3">
      <c r="A20" s="1"/>
      <c r="B20" s="150" t="s">
        <v>1616</v>
      </c>
      <c r="C20" s="148">
        <v>28</v>
      </c>
      <c r="D20" s="148">
        <v>26.94</v>
      </c>
      <c r="E20" s="148">
        <v>26.94</v>
      </c>
      <c r="F20" s="148">
        <v>23.4</v>
      </c>
      <c r="G20" s="148">
        <v>23.4</v>
      </c>
      <c r="H20" s="148">
        <v>28.12</v>
      </c>
      <c r="I20" s="148">
        <v>28.12</v>
      </c>
      <c r="J20" s="148">
        <v>21.2</v>
      </c>
      <c r="K20" s="148">
        <v>24.47</v>
      </c>
      <c r="L20" s="148">
        <v>24.4</v>
      </c>
      <c r="M20" s="148">
        <v>25.6</v>
      </c>
      <c r="N20" s="148">
        <v>26.9</v>
      </c>
      <c r="O20" s="148">
        <v>23.3</v>
      </c>
      <c r="P20" s="148">
        <v>23</v>
      </c>
      <c r="Q20" s="148">
        <v>27.18</v>
      </c>
    </row>
    <row r="21" spans="1:17" x14ac:dyDescent="0.3">
      <c r="A21" s="1"/>
      <c r="B21" s="150" t="s">
        <v>1617</v>
      </c>
      <c r="C21" s="148">
        <v>28</v>
      </c>
      <c r="D21" s="148">
        <v>26.29</v>
      </c>
      <c r="E21" s="148">
        <v>26.29</v>
      </c>
      <c r="F21" s="148">
        <v>23.2</v>
      </c>
      <c r="G21" s="148">
        <v>23.2</v>
      </c>
      <c r="H21" s="148">
        <v>28.45</v>
      </c>
      <c r="I21" s="148">
        <v>28.45</v>
      </c>
      <c r="J21" s="148">
        <v>20.6</v>
      </c>
      <c r="K21" s="148">
        <v>24.72</v>
      </c>
      <c r="L21" s="148">
        <v>25.4</v>
      </c>
      <c r="M21" s="148">
        <v>26.2</v>
      </c>
      <c r="N21" s="148">
        <v>27.26</v>
      </c>
      <c r="O21" s="148">
        <v>23.77</v>
      </c>
      <c r="P21" s="148">
        <v>22.5</v>
      </c>
      <c r="Q21" s="148">
        <v>27.95</v>
      </c>
    </row>
    <row r="22" spans="1:17" x14ac:dyDescent="0.3">
      <c r="A22" s="1"/>
      <c r="B22" s="150" t="s">
        <v>1618</v>
      </c>
      <c r="C22" s="148">
        <v>29</v>
      </c>
      <c r="D22" s="148">
        <v>26.22</v>
      </c>
      <c r="E22" s="148">
        <v>26.22</v>
      </c>
      <c r="F22" s="148">
        <v>21.4</v>
      </c>
      <c r="G22" s="148">
        <v>21.4</v>
      </c>
      <c r="H22" s="148">
        <v>28.92</v>
      </c>
      <c r="I22" s="148">
        <v>28.92</v>
      </c>
      <c r="J22" s="148">
        <v>20.6</v>
      </c>
      <c r="K22" s="148">
        <v>24.99</v>
      </c>
      <c r="L22" s="148">
        <v>26.1</v>
      </c>
      <c r="M22" s="148">
        <v>27.5</v>
      </c>
      <c r="N22" s="148">
        <v>27.8</v>
      </c>
      <c r="O22" s="148">
        <v>22.03</v>
      </c>
      <c r="P22" s="148">
        <v>21.4</v>
      </c>
      <c r="Q22" s="148">
        <v>27.97</v>
      </c>
    </row>
    <row r="23" spans="1:17" x14ac:dyDescent="0.3">
      <c r="A23" s="1"/>
      <c r="B23" s="150" t="s">
        <v>303</v>
      </c>
      <c r="C23" s="148">
        <v>30</v>
      </c>
      <c r="D23" s="148">
        <v>25.99</v>
      </c>
      <c r="E23" s="148">
        <v>25.99</v>
      </c>
      <c r="F23" s="148">
        <v>22.6</v>
      </c>
      <c r="G23" s="148">
        <v>22.6</v>
      </c>
      <c r="H23" s="148">
        <v>29.12</v>
      </c>
      <c r="I23" s="148">
        <v>29.12</v>
      </c>
      <c r="J23" s="148">
        <v>20.9</v>
      </c>
      <c r="K23" s="148">
        <v>25.02</v>
      </c>
      <c r="L23" s="148">
        <v>25.5</v>
      </c>
      <c r="M23" s="148">
        <v>26.5</v>
      </c>
      <c r="N23" s="148">
        <v>27.98</v>
      </c>
      <c r="O23" s="148">
        <v>22.03</v>
      </c>
      <c r="P23" s="148">
        <v>21.8</v>
      </c>
      <c r="Q23" s="148">
        <v>29.41</v>
      </c>
    </row>
    <row r="24" spans="1:17" x14ac:dyDescent="0.3">
      <c r="A24" s="1"/>
      <c r="B24" s="150" t="s">
        <v>487</v>
      </c>
      <c r="C24" s="148">
        <v>31</v>
      </c>
      <c r="D24" s="148">
        <v>25.73</v>
      </c>
      <c r="E24" s="148">
        <v>25.73</v>
      </c>
      <c r="F24" s="148">
        <v>23.6</v>
      </c>
      <c r="G24" s="148">
        <v>23.6</v>
      </c>
      <c r="H24" s="148">
        <v>29.43</v>
      </c>
      <c r="I24" s="148">
        <v>29.43</v>
      </c>
      <c r="J24" s="148">
        <v>21.7</v>
      </c>
      <c r="K24" s="148">
        <v>24.89</v>
      </c>
      <c r="L24" s="148">
        <v>24.6</v>
      </c>
      <c r="M24" s="148">
        <v>25.7</v>
      </c>
      <c r="N24" s="148">
        <v>27.93</v>
      </c>
      <c r="O24" s="148">
        <v>22.27</v>
      </c>
      <c r="P24" s="148">
        <v>22.7</v>
      </c>
      <c r="Q24" s="148">
        <v>29.45</v>
      </c>
    </row>
    <row r="25" spans="1:17" x14ac:dyDescent="0.3">
      <c r="A25" s="1"/>
      <c r="B25" s="150" t="s">
        <v>424</v>
      </c>
      <c r="C25" s="148">
        <v>29</v>
      </c>
      <c r="D25" s="148">
        <v>25.74</v>
      </c>
      <c r="E25" s="148">
        <v>25.74</v>
      </c>
      <c r="F25" s="148">
        <v>24.3</v>
      </c>
      <c r="G25" s="148">
        <v>24.3</v>
      </c>
      <c r="H25" s="148">
        <v>29.01</v>
      </c>
      <c r="I25" s="148">
        <v>29.01</v>
      </c>
      <c r="J25" s="148">
        <v>22.2</v>
      </c>
      <c r="K25" s="148">
        <v>24.75</v>
      </c>
      <c r="L25" s="148">
        <v>23.4</v>
      </c>
      <c r="M25" s="148">
        <v>24.5</v>
      </c>
      <c r="N25" s="148">
        <v>27.9</v>
      </c>
      <c r="O25" s="148">
        <v>22.97</v>
      </c>
      <c r="P25" s="148">
        <v>23.5</v>
      </c>
      <c r="Q25" s="148">
        <v>29.82</v>
      </c>
    </row>
    <row r="26" spans="1:17" x14ac:dyDescent="0.3">
      <c r="A26" s="1"/>
      <c r="B26" s="150" t="s">
        <v>377</v>
      </c>
      <c r="C26" s="148">
        <v>26</v>
      </c>
      <c r="D26" s="148">
        <v>25.58</v>
      </c>
      <c r="E26" s="148">
        <v>25.58</v>
      </c>
      <c r="F26" s="148">
        <v>24.8</v>
      </c>
      <c r="G26" s="148">
        <v>24.8</v>
      </c>
      <c r="H26" s="148">
        <v>29.13</v>
      </c>
      <c r="I26" s="148">
        <v>29.13</v>
      </c>
      <c r="J26" s="148">
        <v>21.5</v>
      </c>
      <c r="K26" s="148">
        <v>24.64</v>
      </c>
      <c r="L26" s="148">
        <v>22.4</v>
      </c>
      <c r="M26" s="148">
        <v>23.3</v>
      </c>
      <c r="N26" s="148">
        <v>28.01</v>
      </c>
      <c r="O26" s="148">
        <v>23.99</v>
      </c>
      <c r="P26" s="148">
        <v>24.2</v>
      </c>
      <c r="Q26" s="148">
        <v>29.19</v>
      </c>
    </row>
    <row r="27" spans="1:17" x14ac:dyDescent="0.3">
      <c r="A27" s="1"/>
      <c r="B27" s="150" t="s">
        <v>1619</v>
      </c>
      <c r="C27" s="148">
        <v>24</v>
      </c>
      <c r="D27" s="148">
        <v>24.85</v>
      </c>
      <c r="E27" s="148">
        <v>24.85</v>
      </c>
      <c r="F27" s="148">
        <v>21.9</v>
      </c>
      <c r="G27" s="148">
        <v>21.9</v>
      </c>
      <c r="H27" s="148">
        <v>28.82</v>
      </c>
      <c r="I27" s="148">
        <v>28.82</v>
      </c>
      <c r="J27" s="148">
        <v>20.7</v>
      </c>
      <c r="K27" s="148">
        <v>24.64</v>
      </c>
      <c r="L27" s="148">
        <v>23</v>
      </c>
      <c r="M27" s="148">
        <v>22.7</v>
      </c>
      <c r="N27" s="148">
        <v>28.13</v>
      </c>
      <c r="O27" s="148">
        <v>23.5</v>
      </c>
      <c r="P27" s="148">
        <v>21.5</v>
      </c>
      <c r="Q27" s="148">
        <v>28.38</v>
      </c>
    </row>
    <row r="28" spans="1:17" x14ac:dyDescent="0.3">
      <c r="A28" s="1"/>
      <c r="B28" s="150" t="s">
        <v>1620</v>
      </c>
      <c r="C28" s="148">
        <v>22</v>
      </c>
      <c r="D28" s="148">
        <v>23.81</v>
      </c>
      <c r="E28" s="148">
        <v>23.81</v>
      </c>
      <c r="F28" s="148">
        <v>21.2</v>
      </c>
      <c r="G28" s="148">
        <v>21.2</v>
      </c>
      <c r="H28" s="148">
        <v>28.1</v>
      </c>
      <c r="I28" s="148">
        <v>28.1</v>
      </c>
      <c r="J28" s="148">
        <v>20.2</v>
      </c>
      <c r="K28" s="148">
        <v>24.37</v>
      </c>
      <c r="L28" s="148">
        <v>22.2</v>
      </c>
      <c r="M28" s="148">
        <v>21.9</v>
      </c>
      <c r="N28" s="148">
        <v>28.02</v>
      </c>
      <c r="O28" s="148">
        <v>21.7</v>
      </c>
      <c r="P28" s="148">
        <v>20.6</v>
      </c>
      <c r="Q28" s="148">
        <v>27.63</v>
      </c>
    </row>
    <row r="29" spans="1:17" x14ac:dyDescent="0.3">
      <c r="A29" s="1"/>
      <c r="B29" s="150" t="s">
        <v>1621</v>
      </c>
      <c r="C29" s="148">
        <v>22</v>
      </c>
      <c r="D29" s="148">
        <v>22.66</v>
      </c>
      <c r="E29" s="148">
        <v>22.66</v>
      </c>
      <c r="F29" s="148">
        <v>21.8</v>
      </c>
      <c r="G29" s="148">
        <v>21.8</v>
      </c>
      <c r="H29" s="148">
        <v>27.15</v>
      </c>
      <c r="I29" s="148">
        <v>27.15</v>
      </c>
      <c r="J29" s="148">
        <v>20.8</v>
      </c>
      <c r="K29" s="148">
        <v>23.96</v>
      </c>
      <c r="L29" s="148">
        <v>21.4</v>
      </c>
      <c r="M29" s="148">
        <v>21</v>
      </c>
      <c r="N29" s="148">
        <v>27.62</v>
      </c>
      <c r="O29" s="148">
        <v>22.03</v>
      </c>
      <c r="P29" s="148">
        <v>20.2</v>
      </c>
      <c r="Q29" s="148">
        <v>26.98</v>
      </c>
    </row>
    <row r="30" spans="1:17" x14ac:dyDescent="0.3">
      <c r="A30" s="1"/>
      <c r="B30" s="150" t="s">
        <v>1622</v>
      </c>
      <c r="C30" s="148">
        <v>21</v>
      </c>
      <c r="D30" s="148">
        <v>22.35</v>
      </c>
      <c r="E30" s="148">
        <v>22.35</v>
      </c>
      <c r="F30" s="148">
        <v>21.9</v>
      </c>
      <c r="G30" s="148">
        <v>21.9</v>
      </c>
      <c r="H30" s="148">
        <v>26.26</v>
      </c>
      <c r="I30" s="148">
        <v>26.26</v>
      </c>
      <c r="J30" s="148">
        <v>21.1</v>
      </c>
      <c r="K30" s="148">
        <v>23.69</v>
      </c>
      <c r="L30" s="148">
        <v>21.2</v>
      </c>
      <c r="M30" s="148">
        <v>20.8</v>
      </c>
      <c r="N30" s="148">
        <v>27.11</v>
      </c>
      <c r="O30" s="148">
        <v>21.4</v>
      </c>
      <c r="P30" s="148">
        <v>20.9</v>
      </c>
      <c r="Q30" s="148">
        <v>26.65</v>
      </c>
    </row>
    <row r="31" spans="1:17" x14ac:dyDescent="0.3">
      <c r="A31" s="1"/>
      <c r="B31" s="150" t="s">
        <v>1623</v>
      </c>
      <c r="C31" s="148">
        <v>21</v>
      </c>
      <c r="D31" s="148">
        <v>22.06</v>
      </c>
      <c r="E31" s="148">
        <v>22.06</v>
      </c>
      <c r="F31" s="148">
        <v>22.4</v>
      </c>
      <c r="G31" s="148">
        <v>22.4</v>
      </c>
      <c r="H31" s="148">
        <v>25.66</v>
      </c>
      <c r="I31" s="148">
        <v>25.66</v>
      </c>
      <c r="J31" s="148">
        <v>20.9</v>
      </c>
      <c r="K31" s="148">
        <v>23.55</v>
      </c>
      <c r="L31" s="148">
        <v>20.8</v>
      </c>
      <c r="M31" s="148">
        <v>20.8</v>
      </c>
      <c r="N31" s="148">
        <v>26.53</v>
      </c>
      <c r="O31" s="148">
        <v>21.17</v>
      </c>
      <c r="P31" s="148">
        <v>20.6</v>
      </c>
      <c r="Q31" s="148">
        <v>26.49</v>
      </c>
    </row>
    <row r="32" spans="1:17" x14ac:dyDescent="0.3">
      <c r="A32" s="1"/>
      <c r="B32" s="150" t="s">
        <v>1624</v>
      </c>
      <c r="C32" s="148">
        <v>20</v>
      </c>
      <c r="D32" s="148">
        <v>22.07</v>
      </c>
      <c r="E32" s="148">
        <v>22.07</v>
      </c>
      <c r="F32" s="148">
        <v>22.3</v>
      </c>
      <c r="G32" s="148">
        <v>22.3</v>
      </c>
      <c r="H32" s="148">
        <v>25.18</v>
      </c>
      <c r="I32" s="148">
        <v>25.18</v>
      </c>
      <c r="J32" s="148">
        <v>20.9</v>
      </c>
      <c r="K32" s="148">
        <v>23.46</v>
      </c>
      <c r="L32" s="148">
        <v>20.8</v>
      </c>
      <c r="M32" s="148">
        <v>21.3</v>
      </c>
      <c r="N32" s="148">
        <v>26.1</v>
      </c>
      <c r="O32" s="148">
        <v>21.5</v>
      </c>
      <c r="P32" s="148">
        <v>20.3</v>
      </c>
      <c r="Q32" s="148">
        <v>26.49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1626</v>
      </c>
      <c r="C5" s="1"/>
      <c r="D5" s="1"/>
      <c r="E5" s="1"/>
      <c r="F5" s="1"/>
      <c r="G5" s="1"/>
      <c r="H5" s="1"/>
    </row>
    <row r="6" spans="1:8" x14ac:dyDescent="0.3">
      <c r="A6" s="1"/>
      <c r="B6" s="1"/>
      <c r="C6" s="1"/>
      <c r="D6" s="1"/>
      <c r="E6" s="1"/>
      <c r="F6" s="1"/>
      <c r="G6" s="1"/>
      <c r="H6" s="1"/>
    </row>
    <row r="7" spans="1:8" ht="45" customHeight="1" x14ac:dyDescent="0.3">
      <c r="A7" s="1"/>
      <c r="B7" s="3" t="s">
        <v>72</v>
      </c>
      <c r="C7" s="3" t="s">
        <v>3</v>
      </c>
      <c r="D7" s="3" t="s">
        <v>1627</v>
      </c>
      <c r="E7" s="3" t="s">
        <v>1628</v>
      </c>
      <c r="F7" s="3" t="s">
        <v>1629</v>
      </c>
      <c r="G7" s="3" t="s">
        <v>8</v>
      </c>
      <c r="H7" s="3" t="s">
        <v>1521</v>
      </c>
    </row>
    <row r="8" spans="1:8" x14ac:dyDescent="0.3">
      <c r="A8" s="1"/>
      <c r="B8" s="4" t="s">
        <v>76</v>
      </c>
      <c r="C8" s="151" t="s">
        <v>250</v>
      </c>
      <c r="D8" s="151" t="s">
        <v>1630</v>
      </c>
      <c r="E8" s="148">
        <v>130</v>
      </c>
      <c r="F8" s="4" t="s">
        <v>284</v>
      </c>
      <c r="G8" s="4" t="s">
        <v>1631</v>
      </c>
      <c r="H8" s="152"/>
    </row>
    <row r="9" spans="1:8" x14ac:dyDescent="0.3">
      <c r="A9" s="1"/>
      <c r="B9" s="4" t="s">
        <v>76</v>
      </c>
      <c r="C9" s="151" t="s">
        <v>106</v>
      </c>
      <c r="D9" s="151" t="s">
        <v>1632</v>
      </c>
      <c r="E9" s="148">
        <v>269.01</v>
      </c>
      <c r="F9" s="4" t="s">
        <v>284</v>
      </c>
      <c r="G9" s="4" t="s">
        <v>1631</v>
      </c>
      <c r="H9" s="152"/>
    </row>
    <row r="10" spans="1:8" x14ac:dyDescent="0.3">
      <c r="A10" s="1"/>
      <c r="B10" s="4" t="s">
        <v>76</v>
      </c>
      <c r="C10" s="151" t="s">
        <v>113</v>
      </c>
      <c r="D10" s="151" t="s">
        <v>1633</v>
      </c>
      <c r="E10" s="148">
        <v>3942.3150000000001</v>
      </c>
      <c r="F10" s="4" t="s">
        <v>284</v>
      </c>
      <c r="G10" s="4" t="s">
        <v>1631</v>
      </c>
      <c r="H10" s="152"/>
    </row>
    <row r="11" spans="1:8" x14ac:dyDescent="0.3">
      <c r="A11" s="1"/>
      <c r="B11" s="4" t="s">
        <v>76</v>
      </c>
      <c r="C11" s="151" t="s">
        <v>121</v>
      </c>
      <c r="D11" s="151" t="s">
        <v>1634</v>
      </c>
      <c r="E11" s="148">
        <v>2380</v>
      </c>
      <c r="F11" s="4" t="s">
        <v>284</v>
      </c>
      <c r="G11" s="4" t="s">
        <v>1631</v>
      </c>
      <c r="H11" s="152"/>
    </row>
    <row r="12" spans="1:8" x14ac:dyDescent="0.3">
      <c r="A12" s="1"/>
      <c r="B12" s="4" t="s">
        <v>76</v>
      </c>
      <c r="C12" s="151" t="s">
        <v>124</v>
      </c>
      <c r="D12" s="151" t="s">
        <v>1635</v>
      </c>
      <c r="E12" s="148">
        <v>3737</v>
      </c>
      <c r="F12" s="4" t="s">
        <v>284</v>
      </c>
      <c r="G12" s="4" t="s">
        <v>1631</v>
      </c>
      <c r="H12" s="152"/>
    </row>
    <row r="13" spans="1:8" x14ac:dyDescent="0.3">
      <c r="A13" s="1"/>
      <c r="B13" s="4" t="s">
        <v>76</v>
      </c>
      <c r="C13" s="151" t="s">
        <v>124</v>
      </c>
      <c r="D13" s="151" t="s">
        <v>1636</v>
      </c>
      <c r="E13" s="148">
        <v>1337</v>
      </c>
      <c r="F13" s="4" t="s">
        <v>284</v>
      </c>
      <c r="G13" s="4" t="s">
        <v>1631</v>
      </c>
      <c r="H13" s="152"/>
    </row>
    <row r="14" spans="1:8" x14ac:dyDescent="0.3">
      <c r="A14" s="1"/>
      <c r="B14" s="4" t="s">
        <v>76</v>
      </c>
      <c r="C14" s="151" t="s">
        <v>164</v>
      </c>
      <c r="D14" s="151" t="s">
        <v>1637</v>
      </c>
      <c r="E14" s="148">
        <v>1950</v>
      </c>
      <c r="F14" s="4" t="s">
        <v>284</v>
      </c>
      <c r="G14" s="4" t="s">
        <v>1631</v>
      </c>
      <c r="H14" s="152"/>
    </row>
    <row r="15" spans="1:8" x14ac:dyDescent="0.3">
      <c r="A15" s="1"/>
      <c r="B15" s="4" t="s">
        <v>76</v>
      </c>
      <c r="C15" s="151" t="s">
        <v>186</v>
      </c>
      <c r="D15" s="151" t="s">
        <v>1638</v>
      </c>
      <c r="E15" s="148">
        <v>1462</v>
      </c>
      <c r="F15" s="4" t="s">
        <v>284</v>
      </c>
      <c r="G15" s="4" t="s">
        <v>1631</v>
      </c>
      <c r="H15" s="152"/>
    </row>
    <row r="16" spans="1:8" x14ac:dyDescent="0.3">
      <c r="A16" s="1"/>
      <c r="B16" s="4" t="s">
        <v>76</v>
      </c>
      <c r="C16" s="151" t="s">
        <v>189</v>
      </c>
      <c r="D16" s="151" t="s">
        <v>1639</v>
      </c>
      <c r="E16" s="148">
        <v>538.02</v>
      </c>
      <c r="F16" s="4" t="s">
        <v>284</v>
      </c>
      <c r="G16" s="4" t="s">
        <v>1631</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7" t="s">
        <v>1640</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2.05" hidden="1" customHeight="1" x14ac:dyDescent="0.3">
      <c r="A5" s="198" t="s">
        <v>72</v>
      </c>
      <c r="B5" s="198" t="s">
        <v>524</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8"/>
      <c r="B6" s="198"/>
      <c r="C6" s="226" t="s">
        <v>209</v>
      </c>
      <c r="D6" s="226" t="s">
        <v>579</v>
      </c>
      <c r="E6" s="226" t="s">
        <v>220</v>
      </c>
      <c r="F6" s="226" t="s">
        <v>580</v>
      </c>
      <c r="G6" s="226" t="s">
        <v>578</v>
      </c>
      <c r="H6" s="226" t="s">
        <v>581</v>
      </c>
      <c r="I6" s="226" t="s">
        <v>568</v>
      </c>
      <c r="J6" s="226" t="s">
        <v>548</v>
      </c>
      <c r="K6" s="226" t="s">
        <v>571</v>
      </c>
      <c r="L6" s="226"/>
      <c r="M6" s="226" t="s">
        <v>549</v>
      </c>
      <c r="N6" s="226" t="s">
        <v>113</v>
      </c>
      <c r="O6" s="226"/>
      <c r="P6" s="226"/>
      <c r="Q6" s="226"/>
      <c r="R6" s="226"/>
      <c r="S6" s="226"/>
      <c r="T6" s="226" t="s">
        <v>550</v>
      </c>
      <c r="U6" s="226" t="s">
        <v>296</v>
      </c>
      <c r="V6" s="226" t="s">
        <v>551</v>
      </c>
      <c r="W6" s="226" t="s">
        <v>574</v>
      </c>
      <c r="X6" s="226" t="s">
        <v>124</v>
      </c>
      <c r="Y6" s="226"/>
      <c r="Z6" s="226" t="s">
        <v>552</v>
      </c>
      <c r="AA6" s="226" t="s">
        <v>575</v>
      </c>
      <c r="AB6" s="226" t="s">
        <v>559</v>
      </c>
      <c r="AC6" s="226" t="s">
        <v>164</v>
      </c>
      <c r="AD6" s="226"/>
      <c r="AE6" s="226"/>
      <c r="AF6" s="226"/>
      <c r="AG6" s="226" t="s">
        <v>560</v>
      </c>
      <c r="AH6" s="226" t="s">
        <v>561</v>
      </c>
      <c r="AI6" s="226" t="s">
        <v>562</v>
      </c>
      <c r="AJ6" s="226" t="s">
        <v>358</v>
      </c>
      <c r="AK6" s="226"/>
      <c r="AL6" s="226"/>
      <c r="AM6" s="226"/>
      <c r="AN6" s="226"/>
      <c r="AO6" s="226"/>
      <c r="AP6" s="226"/>
      <c r="AQ6" s="226"/>
      <c r="AR6" s="226"/>
      <c r="AS6" s="226" t="s">
        <v>576</v>
      </c>
      <c r="AT6" s="226" t="s">
        <v>563</v>
      </c>
    </row>
    <row r="7" spans="1:46" ht="57" customHeight="1" x14ac:dyDescent="0.3">
      <c r="A7" s="198"/>
      <c r="B7" s="198"/>
      <c r="C7" s="9" t="s">
        <v>1641</v>
      </c>
      <c r="D7" s="9" t="s">
        <v>1642</v>
      </c>
      <c r="E7" s="9" t="s">
        <v>1643</v>
      </c>
      <c r="F7" s="9" t="s">
        <v>1644</v>
      </c>
      <c r="G7" s="9" t="s">
        <v>1645</v>
      </c>
      <c r="H7" s="9" t="s">
        <v>1644</v>
      </c>
      <c r="I7" s="9" t="s">
        <v>1646</v>
      </c>
      <c r="J7" s="9" t="s">
        <v>1647</v>
      </c>
      <c r="K7" s="9" t="s">
        <v>1648</v>
      </c>
      <c r="L7" s="9" t="s">
        <v>1649</v>
      </c>
      <c r="M7" s="9" t="s">
        <v>1650</v>
      </c>
      <c r="N7" s="9" t="s">
        <v>1651</v>
      </c>
      <c r="O7" s="9" t="s">
        <v>1652</v>
      </c>
      <c r="P7" s="9" t="s">
        <v>1653</v>
      </c>
      <c r="Q7" s="9" t="s">
        <v>1654</v>
      </c>
      <c r="R7" s="9" t="s">
        <v>1655</v>
      </c>
      <c r="S7" s="9" t="s">
        <v>1656</v>
      </c>
      <c r="T7" s="9" t="s">
        <v>1657</v>
      </c>
      <c r="U7" s="9" t="s">
        <v>1658</v>
      </c>
      <c r="V7" s="9" t="s">
        <v>1659</v>
      </c>
      <c r="W7" s="9" t="s">
        <v>1660</v>
      </c>
      <c r="X7" s="9" t="s">
        <v>1661</v>
      </c>
      <c r="Y7" s="9" t="s">
        <v>1662</v>
      </c>
      <c r="Z7" s="9" t="s">
        <v>1663</v>
      </c>
      <c r="AA7" s="9" t="s">
        <v>1664</v>
      </c>
      <c r="AB7" s="9" t="s">
        <v>1665</v>
      </c>
      <c r="AC7" s="9" t="s">
        <v>1666</v>
      </c>
      <c r="AD7" s="9" t="s">
        <v>1667</v>
      </c>
      <c r="AE7" s="9" t="s">
        <v>1668</v>
      </c>
      <c r="AF7" s="9" t="s">
        <v>1669</v>
      </c>
      <c r="AG7" s="9" t="s">
        <v>1670</v>
      </c>
      <c r="AH7" s="9" t="s">
        <v>1671</v>
      </c>
      <c r="AI7" s="9" t="s">
        <v>1672</v>
      </c>
      <c r="AJ7" s="9" t="s">
        <v>1673</v>
      </c>
      <c r="AK7" s="9" t="s">
        <v>1674</v>
      </c>
      <c r="AL7" s="9" t="s">
        <v>1675</v>
      </c>
      <c r="AM7" s="9" t="s">
        <v>1676</v>
      </c>
      <c r="AN7" s="9" t="s">
        <v>1677</v>
      </c>
      <c r="AO7" s="9" t="s">
        <v>1678</v>
      </c>
      <c r="AP7" s="9" t="s">
        <v>1679</v>
      </c>
      <c r="AQ7" s="9" t="s">
        <v>1680</v>
      </c>
      <c r="AR7" s="9" t="s">
        <v>1681</v>
      </c>
      <c r="AS7" s="9" t="s">
        <v>1682</v>
      </c>
      <c r="AT7" s="9" t="s">
        <v>1683</v>
      </c>
    </row>
    <row r="8" spans="1:46" ht="24" customHeight="1" x14ac:dyDescent="0.3">
      <c r="A8" s="13" t="s">
        <v>76</v>
      </c>
      <c r="B8" s="13" t="s">
        <v>751</v>
      </c>
      <c r="C8" s="153">
        <v>0</v>
      </c>
      <c r="D8" s="153">
        <v>55.36</v>
      </c>
      <c r="E8" s="153">
        <v>0</v>
      </c>
      <c r="F8" s="153">
        <v>12.47</v>
      </c>
      <c r="G8" s="153">
        <v>22.21564</v>
      </c>
      <c r="H8" s="153">
        <v>0</v>
      </c>
      <c r="I8" s="153"/>
      <c r="J8" s="153"/>
      <c r="K8" s="153">
        <v>6.58</v>
      </c>
      <c r="L8" s="153">
        <v>5.69</v>
      </c>
      <c r="M8" s="153">
        <v>6.9509999999999996</v>
      </c>
      <c r="N8" s="153">
        <v>3.59</v>
      </c>
      <c r="O8" s="153">
        <v>3.59</v>
      </c>
      <c r="P8" s="153">
        <v>3.59</v>
      </c>
      <c r="Q8" s="153">
        <v>3.59</v>
      </c>
      <c r="R8" s="153"/>
      <c r="S8" s="153"/>
      <c r="T8" s="153"/>
      <c r="U8" s="153">
        <v>1</v>
      </c>
      <c r="V8" s="153">
        <v>1</v>
      </c>
      <c r="W8" s="153"/>
      <c r="X8" s="153"/>
      <c r="Y8" s="153"/>
      <c r="Z8" s="153"/>
      <c r="AA8" s="153"/>
      <c r="AB8" s="153"/>
      <c r="AC8" s="153">
        <v>8.0839999999999996</v>
      </c>
      <c r="AD8" s="153">
        <v>2.8380000000000001</v>
      </c>
      <c r="AE8" s="153"/>
      <c r="AF8" s="153"/>
      <c r="AG8" s="153"/>
      <c r="AH8" s="153">
        <v>7.17</v>
      </c>
      <c r="AI8" s="153">
        <v>6.38</v>
      </c>
      <c r="AJ8" s="153">
        <v>454.70765</v>
      </c>
      <c r="AK8" s="153">
        <v>454.70765</v>
      </c>
      <c r="AL8" s="153">
        <v>512.34664999999995</v>
      </c>
      <c r="AM8" s="153">
        <v>0</v>
      </c>
      <c r="AN8" s="153">
        <v>374.65348</v>
      </c>
      <c r="AO8" s="153">
        <v>245.04132000000001</v>
      </c>
      <c r="AP8" s="153">
        <v>294.04957999999999</v>
      </c>
      <c r="AQ8" s="153">
        <v>286.82549999999998</v>
      </c>
      <c r="AR8" s="153">
        <v>0</v>
      </c>
      <c r="AS8" s="153"/>
      <c r="AT8" s="153"/>
    </row>
    <row r="9" spans="1:46" ht="24" customHeight="1" x14ac:dyDescent="0.3">
      <c r="A9" s="16" t="s">
        <v>76</v>
      </c>
      <c r="B9" s="16" t="s">
        <v>752</v>
      </c>
      <c r="C9" s="154">
        <v>0</v>
      </c>
      <c r="D9" s="154">
        <v>55.34</v>
      </c>
      <c r="E9" s="154">
        <v>0</v>
      </c>
      <c r="F9" s="154">
        <v>12.49</v>
      </c>
      <c r="G9" s="154">
        <v>22.21564</v>
      </c>
      <c r="H9" s="154">
        <v>0</v>
      </c>
      <c r="I9" s="154"/>
      <c r="J9" s="154"/>
      <c r="K9" s="154">
        <v>6.44</v>
      </c>
      <c r="L9" s="154">
        <v>6.04</v>
      </c>
      <c r="M9" s="154">
        <v>6.1760000000000002</v>
      </c>
      <c r="N9" s="154">
        <v>4.8899999999999997</v>
      </c>
      <c r="O9" s="154">
        <v>4.8899999999999997</v>
      </c>
      <c r="P9" s="154">
        <v>4.8899999999999997</v>
      </c>
      <c r="Q9" s="154">
        <v>4.8899999999999997</v>
      </c>
      <c r="R9" s="154"/>
      <c r="S9" s="154"/>
      <c r="T9" s="154"/>
      <c r="U9" s="154">
        <v>1</v>
      </c>
      <c r="V9" s="154">
        <v>1</v>
      </c>
      <c r="W9" s="154"/>
      <c r="X9" s="154"/>
      <c r="Y9" s="154"/>
      <c r="Z9" s="154"/>
      <c r="AA9" s="154"/>
      <c r="AB9" s="154"/>
      <c r="AC9" s="154">
        <v>7.9610000000000003</v>
      </c>
      <c r="AD9" s="154">
        <v>2.3620000000000001</v>
      </c>
      <c r="AE9" s="154"/>
      <c r="AF9" s="154"/>
      <c r="AG9" s="154"/>
      <c r="AH9" s="154">
        <v>7.53</v>
      </c>
      <c r="AI9" s="154">
        <v>7</v>
      </c>
      <c r="AJ9" s="154">
        <v>454.70765</v>
      </c>
      <c r="AK9" s="154">
        <v>454.70765</v>
      </c>
      <c r="AL9" s="154">
        <v>512.34664999999995</v>
      </c>
      <c r="AM9" s="154">
        <v>0</v>
      </c>
      <c r="AN9" s="154">
        <v>374.65348</v>
      </c>
      <c r="AO9" s="154">
        <v>245.04132000000001</v>
      </c>
      <c r="AP9" s="154">
        <v>294.04957999999999</v>
      </c>
      <c r="AQ9" s="154">
        <v>286.82549999999998</v>
      </c>
      <c r="AR9" s="154">
        <v>0</v>
      </c>
      <c r="AS9" s="154"/>
      <c r="AT9" s="154"/>
    </row>
    <row r="10" spans="1:46" ht="24" customHeight="1" x14ac:dyDescent="0.3">
      <c r="A10" s="16" t="s">
        <v>76</v>
      </c>
      <c r="B10" s="16" t="s">
        <v>753</v>
      </c>
      <c r="C10" s="154">
        <v>0</v>
      </c>
      <c r="D10" s="154">
        <v>55.3</v>
      </c>
      <c r="E10" s="154">
        <v>0</v>
      </c>
      <c r="F10" s="154">
        <v>10.68</v>
      </c>
      <c r="G10" s="154">
        <v>22.21564</v>
      </c>
      <c r="H10" s="154">
        <v>0</v>
      </c>
      <c r="I10" s="154"/>
      <c r="J10" s="154"/>
      <c r="K10" s="154">
        <v>6.65</v>
      </c>
      <c r="L10" s="154">
        <v>6.44</v>
      </c>
      <c r="M10" s="154">
        <v>6.5039999999999996</v>
      </c>
      <c r="N10" s="154">
        <v>4.59</v>
      </c>
      <c r="O10" s="154">
        <v>4.59</v>
      </c>
      <c r="P10" s="154">
        <v>4.59</v>
      </c>
      <c r="Q10" s="154">
        <v>4.59</v>
      </c>
      <c r="R10" s="154"/>
      <c r="S10" s="154"/>
      <c r="T10" s="154"/>
      <c r="U10" s="154">
        <v>1</v>
      </c>
      <c r="V10" s="154">
        <v>1</v>
      </c>
      <c r="W10" s="154"/>
      <c r="X10" s="154"/>
      <c r="Y10" s="154"/>
      <c r="Z10" s="154"/>
      <c r="AA10" s="154"/>
      <c r="AB10" s="154"/>
      <c r="AC10" s="154">
        <v>8.298</v>
      </c>
      <c r="AD10" s="154">
        <v>2.0760000000000001</v>
      </c>
      <c r="AE10" s="154"/>
      <c r="AF10" s="154"/>
      <c r="AG10" s="154"/>
      <c r="AH10" s="154">
        <v>7.33</v>
      </c>
      <c r="AI10" s="154">
        <v>7.74</v>
      </c>
      <c r="AJ10" s="154">
        <v>454.70765</v>
      </c>
      <c r="AK10" s="154">
        <v>454.70765</v>
      </c>
      <c r="AL10" s="154">
        <v>512.34664999999995</v>
      </c>
      <c r="AM10" s="154">
        <v>0</v>
      </c>
      <c r="AN10" s="154">
        <v>374.65348</v>
      </c>
      <c r="AO10" s="154">
        <v>245.04132000000001</v>
      </c>
      <c r="AP10" s="154">
        <v>294.04957999999999</v>
      </c>
      <c r="AQ10" s="154">
        <v>286.82549999999998</v>
      </c>
      <c r="AR10" s="154">
        <v>0</v>
      </c>
      <c r="AS10" s="154"/>
      <c r="AT10" s="154"/>
    </row>
    <row r="11" spans="1:46" ht="24" customHeight="1" x14ac:dyDescent="0.3">
      <c r="A11" s="16" t="s">
        <v>76</v>
      </c>
      <c r="B11" s="16" t="s">
        <v>754</v>
      </c>
      <c r="C11" s="154">
        <v>0</v>
      </c>
      <c r="D11" s="154">
        <v>55.32</v>
      </c>
      <c r="E11" s="154">
        <v>0</v>
      </c>
      <c r="F11" s="154">
        <v>13.62</v>
      </c>
      <c r="G11" s="154">
        <v>22.21564</v>
      </c>
      <c r="H11" s="154">
        <v>0</v>
      </c>
      <c r="I11" s="154"/>
      <c r="J11" s="154"/>
      <c r="K11" s="154">
        <v>6.67</v>
      </c>
      <c r="L11" s="154">
        <v>5.36</v>
      </c>
      <c r="M11" s="154">
        <v>6.58</v>
      </c>
      <c r="N11" s="154">
        <v>4.37</v>
      </c>
      <c r="O11" s="154">
        <v>4.37</v>
      </c>
      <c r="P11" s="154">
        <v>4.37</v>
      </c>
      <c r="Q11" s="154">
        <v>4.37</v>
      </c>
      <c r="R11" s="154"/>
      <c r="S11" s="154"/>
      <c r="T11" s="154"/>
      <c r="U11" s="154">
        <v>1</v>
      </c>
      <c r="V11" s="154">
        <v>1</v>
      </c>
      <c r="W11" s="154"/>
      <c r="X11" s="154"/>
      <c r="Y11" s="154"/>
      <c r="Z11" s="154"/>
      <c r="AA11" s="154"/>
      <c r="AB11" s="154"/>
      <c r="AC11" s="154">
        <v>9.0340000000000007</v>
      </c>
      <c r="AD11" s="154">
        <v>2.2210000000000001</v>
      </c>
      <c r="AE11" s="154"/>
      <c r="AF11" s="154"/>
      <c r="AG11" s="154"/>
      <c r="AH11" s="154">
        <v>7.12</v>
      </c>
      <c r="AI11" s="154">
        <v>7.24</v>
      </c>
      <c r="AJ11" s="154">
        <v>454.70765</v>
      </c>
      <c r="AK11" s="154">
        <v>454.70765</v>
      </c>
      <c r="AL11" s="154">
        <v>512.34664999999995</v>
      </c>
      <c r="AM11" s="154">
        <v>0</v>
      </c>
      <c r="AN11" s="154">
        <v>374.65348</v>
      </c>
      <c r="AO11" s="154">
        <v>245.04132000000001</v>
      </c>
      <c r="AP11" s="154">
        <v>294.04957999999999</v>
      </c>
      <c r="AQ11" s="154">
        <v>286.82549999999998</v>
      </c>
      <c r="AR11" s="154">
        <v>0</v>
      </c>
      <c r="AS11" s="154"/>
      <c r="AT11" s="154"/>
    </row>
    <row r="12" spans="1:46" ht="24" customHeight="1" x14ac:dyDescent="0.3">
      <c r="A12" s="16" t="s">
        <v>76</v>
      </c>
      <c r="B12" s="16" t="s">
        <v>755</v>
      </c>
      <c r="C12" s="154">
        <v>0</v>
      </c>
      <c r="D12" s="154">
        <v>55.31</v>
      </c>
      <c r="E12" s="154">
        <v>0</v>
      </c>
      <c r="F12" s="154">
        <v>12.95</v>
      </c>
      <c r="G12" s="154">
        <v>22.21564</v>
      </c>
      <c r="H12" s="154">
        <v>0</v>
      </c>
      <c r="I12" s="154"/>
      <c r="J12" s="154"/>
      <c r="K12" s="154">
        <v>5.98</v>
      </c>
      <c r="L12" s="154">
        <v>6.16</v>
      </c>
      <c r="M12" s="154">
        <v>7.4020000000000001</v>
      </c>
      <c r="N12" s="154">
        <v>5.04</v>
      </c>
      <c r="O12" s="154">
        <v>5.04</v>
      </c>
      <c r="P12" s="154">
        <v>5.04</v>
      </c>
      <c r="Q12" s="154">
        <v>5.04</v>
      </c>
      <c r="R12" s="154"/>
      <c r="S12" s="154"/>
      <c r="T12" s="154"/>
      <c r="U12" s="154">
        <v>1</v>
      </c>
      <c r="V12" s="154">
        <v>1</v>
      </c>
      <c r="W12" s="154"/>
      <c r="X12" s="154"/>
      <c r="Y12" s="154"/>
      <c r="Z12" s="154"/>
      <c r="AA12" s="154"/>
      <c r="AB12" s="154"/>
      <c r="AC12" s="154">
        <v>8.7970000000000006</v>
      </c>
      <c r="AD12" s="154">
        <v>2.4169999999999998</v>
      </c>
      <c r="AE12" s="154"/>
      <c r="AF12" s="154"/>
      <c r="AG12" s="154"/>
      <c r="AH12" s="154">
        <v>7.18</v>
      </c>
      <c r="AI12" s="154">
        <v>7.29</v>
      </c>
      <c r="AJ12" s="154">
        <v>454.70765</v>
      </c>
      <c r="AK12" s="154">
        <v>457.90980999999999</v>
      </c>
      <c r="AL12" s="154">
        <v>512.34664999999995</v>
      </c>
      <c r="AM12" s="154">
        <v>0</v>
      </c>
      <c r="AN12" s="154">
        <v>374.65348</v>
      </c>
      <c r="AO12" s="154">
        <v>245.04132000000001</v>
      </c>
      <c r="AP12" s="154">
        <v>294.04957999999999</v>
      </c>
      <c r="AQ12" s="154">
        <v>286.82549999999998</v>
      </c>
      <c r="AR12" s="154">
        <v>0</v>
      </c>
      <c r="AS12" s="154"/>
      <c r="AT12" s="154"/>
    </row>
    <row r="13" spans="1:46" ht="24" customHeight="1" x14ac:dyDescent="0.3">
      <c r="A13" s="16" t="s">
        <v>76</v>
      </c>
      <c r="B13" s="16" t="s">
        <v>756</v>
      </c>
      <c r="C13" s="154">
        <v>0</v>
      </c>
      <c r="D13" s="154">
        <v>55.32</v>
      </c>
      <c r="E13" s="154">
        <v>0</v>
      </c>
      <c r="F13" s="154">
        <v>12.76</v>
      </c>
      <c r="G13" s="154">
        <v>22.21564</v>
      </c>
      <c r="H13" s="154">
        <v>0</v>
      </c>
      <c r="I13" s="154"/>
      <c r="J13" s="154"/>
      <c r="K13" s="154">
        <v>5.6</v>
      </c>
      <c r="L13" s="154">
        <v>6.35</v>
      </c>
      <c r="M13" s="154">
        <v>6.9980000000000002</v>
      </c>
      <c r="N13" s="154">
        <v>4.5599999999999996</v>
      </c>
      <c r="O13" s="154">
        <v>4.5599999999999996</v>
      </c>
      <c r="P13" s="154">
        <v>4.5599999999999996</v>
      </c>
      <c r="Q13" s="154">
        <v>4.5599999999999996</v>
      </c>
      <c r="R13" s="154"/>
      <c r="S13" s="154"/>
      <c r="T13" s="154"/>
      <c r="U13" s="154">
        <v>1</v>
      </c>
      <c r="V13" s="154">
        <v>4</v>
      </c>
      <c r="W13" s="154"/>
      <c r="X13" s="154"/>
      <c r="Y13" s="154"/>
      <c r="Z13" s="154"/>
      <c r="AA13" s="154"/>
      <c r="AB13" s="154"/>
      <c r="AC13" s="154">
        <v>8.6470000000000002</v>
      </c>
      <c r="AD13" s="154">
        <v>2.0139999999999998</v>
      </c>
      <c r="AE13" s="154"/>
      <c r="AF13" s="154"/>
      <c r="AG13" s="154"/>
      <c r="AH13" s="154">
        <v>7.06</v>
      </c>
      <c r="AI13" s="154">
        <v>7.02</v>
      </c>
      <c r="AJ13" s="154">
        <v>454.70765</v>
      </c>
      <c r="AK13" s="154">
        <v>454.70765</v>
      </c>
      <c r="AL13" s="154">
        <v>512.34664999999995</v>
      </c>
      <c r="AM13" s="154">
        <v>0</v>
      </c>
      <c r="AN13" s="154">
        <v>374.65348</v>
      </c>
      <c r="AO13" s="154">
        <v>245.04132000000001</v>
      </c>
      <c r="AP13" s="154">
        <v>294.04957999999999</v>
      </c>
      <c r="AQ13" s="154">
        <v>286.82549999999998</v>
      </c>
      <c r="AR13" s="154">
        <v>0</v>
      </c>
      <c r="AS13" s="154"/>
      <c r="AT13" s="154"/>
    </row>
    <row r="14" spans="1:46" ht="24" customHeight="1" x14ac:dyDescent="0.3">
      <c r="A14" s="16" t="s">
        <v>76</v>
      </c>
      <c r="B14" s="16" t="s">
        <v>757</v>
      </c>
      <c r="C14" s="154">
        <v>0</v>
      </c>
      <c r="D14" s="154">
        <v>55.32</v>
      </c>
      <c r="E14" s="154">
        <v>0</v>
      </c>
      <c r="F14" s="154">
        <v>13.74</v>
      </c>
      <c r="G14" s="154">
        <v>22.21564</v>
      </c>
      <c r="H14" s="154">
        <v>0</v>
      </c>
      <c r="I14" s="154"/>
      <c r="J14" s="154"/>
      <c r="K14" s="154">
        <v>5.03</v>
      </c>
      <c r="L14" s="154">
        <v>5.45</v>
      </c>
      <c r="M14" s="154">
        <v>6.6550000000000002</v>
      </c>
      <c r="N14" s="154">
        <v>4.68</v>
      </c>
      <c r="O14" s="154">
        <v>4.68</v>
      </c>
      <c r="P14" s="154">
        <v>4.68</v>
      </c>
      <c r="Q14" s="154">
        <v>4.68</v>
      </c>
      <c r="R14" s="154"/>
      <c r="S14" s="154"/>
      <c r="T14" s="154"/>
      <c r="U14" s="154">
        <v>3</v>
      </c>
      <c r="V14" s="154">
        <v>4</v>
      </c>
      <c r="W14" s="154"/>
      <c r="X14" s="154"/>
      <c r="Y14" s="154"/>
      <c r="Z14" s="154"/>
      <c r="AA14" s="154"/>
      <c r="AB14" s="154"/>
      <c r="AC14" s="154">
        <v>9.1050000000000004</v>
      </c>
      <c r="AD14" s="154">
        <v>1.379</v>
      </c>
      <c r="AE14" s="154"/>
      <c r="AF14" s="154"/>
      <c r="AG14" s="154"/>
      <c r="AH14" s="154">
        <v>7.16</v>
      </c>
      <c r="AI14" s="154">
        <v>6.52</v>
      </c>
      <c r="AJ14" s="154">
        <v>454.70765</v>
      </c>
      <c r="AK14" s="154">
        <v>454.70765</v>
      </c>
      <c r="AL14" s="154">
        <v>512.34664999999995</v>
      </c>
      <c r="AM14" s="154">
        <v>0</v>
      </c>
      <c r="AN14" s="154">
        <v>374.65348</v>
      </c>
      <c r="AO14" s="154">
        <v>245.04132000000001</v>
      </c>
      <c r="AP14" s="154">
        <v>294.04957999999999</v>
      </c>
      <c r="AQ14" s="154">
        <v>286.82549999999998</v>
      </c>
      <c r="AR14" s="154">
        <v>0</v>
      </c>
      <c r="AS14" s="154"/>
      <c r="AT14" s="154"/>
    </row>
    <row r="15" spans="1:46" ht="24" customHeight="1" x14ac:dyDescent="0.3">
      <c r="A15" s="18" t="s">
        <v>76</v>
      </c>
      <c r="B15" s="18" t="s">
        <v>758</v>
      </c>
      <c r="C15" s="155">
        <v>0</v>
      </c>
      <c r="D15" s="155">
        <v>55.34</v>
      </c>
      <c r="E15" s="155">
        <v>0</v>
      </c>
      <c r="F15" s="155">
        <v>13.73</v>
      </c>
      <c r="G15" s="155">
        <v>22.21564</v>
      </c>
      <c r="H15" s="155">
        <v>0</v>
      </c>
      <c r="I15" s="155"/>
      <c r="J15" s="155"/>
      <c r="K15" s="155">
        <v>4.76</v>
      </c>
      <c r="L15" s="155">
        <v>4.49</v>
      </c>
      <c r="M15" s="155">
        <v>7.2160000000000002</v>
      </c>
      <c r="N15" s="155">
        <v>5.22</v>
      </c>
      <c r="O15" s="155">
        <v>5.22</v>
      </c>
      <c r="P15" s="155">
        <v>5.22</v>
      </c>
      <c r="Q15" s="155">
        <v>5.22</v>
      </c>
      <c r="R15" s="155"/>
      <c r="S15" s="155"/>
      <c r="T15" s="155"/>
      <c r="U15" s="155">
        <v>4</v>
      </c>
      <c r="V15" s="155">
        <v>6</v>
      </c>
      <c r="W15" s="155"/>
      <c r="X15" s="155"/>
      <c r="Y15" s="155"/>
      <c r="Z15" s="155"/>
      <c r="AA15" s="155"/>
      <c r="AB15" s="155"/>
      <c r="AC15" s="155">
        <v>8.8450000000000006</v>
      </c>
      <c r="AD15" s="155">
        <v>2.2290000000000001</v>
      </c>
      <c r="AE15" s="155"/>
      <c r="AF15" s="155"/>
      <c r="AG15" s="155"/>
      <c r="AH15" s="155">
        <v>7.49</v>
      </c>
      <c r="AI15" s="155">
        <v>6.19</v>
      </c>
      <c r="AJ15" s="155">
        <v>454.70765</v>
      </c>
      <c r="AK15" s="155">
        <v>454.70765</v>
      </c>
      <c r="AL15" s="155">
        <v>512.34664999999995</v>
      </c>
      <c r="AM15" s="155">
        <v>0</v>
      </c>
      <c r="AN15" s="155">
        <v>374.65348</v>
      </c>
      <c r="AO15" s="155">
        <v>245.04132000000001</v>
      </c>
      <c r="AP15" s="155">
        <v>294.04957999999999</v>
      </c>
      <c r="AQ15" s="155">
        <v>286.82549999999998</v>
      </c>
      <c r="AR15" s="155">
        <v>0</v>
      </c>
      <c r="AS15" s="155"/>
      <c r="AT15" s="155"/>
    </row>
    <row r="16" spans="1:46" ht="24" customHeight="1" x14ac:dyDescent="0.3">
      <c r="A16" s="13" t="s">
        <v>76</v>
      </c>
      <c r="B16" s="13" t="s">
        <v>759</v>
      </c>
      <c r="C16" s="153">
        <v>0</v>
      </c>
      <c r="D16" s="153">
        <v>55.35</v>
      </c>
      <c r="E16" s="153">
        <v>0</v>
      </c>
      <c r="F16" s="153">
        <v>13.7</v>
      </c>
      <c r="G16" s="153">
        <v>22.21564</v>
      </c>
      <c r="H16" s="153">
        <v>0</v>
      </c>
      <c r="I16" s="153"/>
      <c r="J16" s="153"/>
      <c r="K16" s="153">
        <v>4</v>
      </c>
      <c r="L16" s="153">
        <v>4.95</v>
      </c>
      <c r="M16" s="153">
        <v>7.444</v>
      </c>
      <c r="N16" s="153">
        <v>5.69</v>
      </c>
      <c r="O16" s="153">
        <v>5.69</v>
      </c>
      <c r="P16" s="153">
        <v>5.69</v>
      </c>
      <c r="Q16" s="153">
        <v>5.69</v>
      </c>
      <c r="R16" s="153"/>
      <c r="S16" s="153"/>
      <c r="T16" s="153"/>
      <c r="U16" s="153">
        <v>6</v>
      </c>
      <c r="V16" s="153">
        <v>8</v>
      </c>
      <c r="W16" s="153"/>
      <c r="X16" s="153"/>
      <c r="Y16" s="153"/>
      <c r="Z16" s="153"/>
      <c r="AA16" s="153"/>
      <c r="AB16" s="153"/>
      <c r="AC16" s="153">
        <v>8.016</v>
      </c>
      <c r="AD16" s="153">
        <v>2.8359999999999999</v>
      </c>
      <c r="AE16" s="153"/>
      <c r="AF16" s="153"/>
      <c r="AG16" s="153"/>
      <c r="AH16" s="153">
        <v>6.65</v>
      </c>
      <c r="AI16" s="153">
        <v>4.54</v>
      </c>
      <c r="AJ16" s="153">
        <v>454.70765</v>
      </c>
      <c r="AK16" s="153">
        <v>454.70765</v>
      </c>
      <c r="AL16" s="153">
        <v>512.34664999999995</v>
      </c>
      <c r="AM16" s="153">
        <v>0</v>
      </c>
      <c r="AN16" s="153">
        <v>374.65348</v>
      </c>
      <c r="AO16" s="153">
        <v>245.04132000000001</v>
      </c>
      <c r="AP16" s="153">
        <v>294.04957999999999</v>
      </c>
      <c r="AQ16" s="153">
        <v>286.82549999999998</v>
      </c>
      <c r="AR16" s="153">
        <v>0</v>
      </c>
      <c r="AS16" s="153"/>
      <c r="AT16" s="153"/>
    </row>
    <row r="17" spans="1:46" ht="24" customHeight="1" x14ac:dyDescent="0.3">
      <c r="A17" s="16" t="s">
        <v>76</v>
      </c>
      <c r="B17" s="16" t="s">
        <v>760</v>
      </c>
      <c r="C17" s="154">
        <v>0</v>
      </c>
      <c r="D17" s="154">
        <v>51.05</v>
      </c>
      <c r="E17" s="154">
        <v>0</v>
      </c>
      <c r="F17" s="154">
        <v>13.67</v>
      </c>
      <c r="G17" s="154">
        <v>22.21564</v>
      </c>
      <c r="H17" s="154">
        <v>0</v>
      </c>
      <c r="I17" s="154">
        <v>0</v>
      </c>
      <c r="J17" s="154">
        <v>0</v>
      </c>
      <c r="K17" s="154">
        <v>3.76</v>
      </c>
      <c r="L17" s="154">
        <v>5.24</v>
      </c>
      <c r="M17" s="154">
        <v>6.8570000000000002</v>
      </c>
      <c r="N17" s="154">
        <v>5.68</v>
      </c>
      <c r="O17" s="154">
        <v>5.68</v>
      </c>
      <c r="P17" s="154">
        <v>5.68</v>
      </c>
      <c r="Q17" s="154">
        <v>5.68</v>
      </c>
      <c r="R17" s="154">
        <v>0.09</v>
      </c>
      <c r="S17" s="154">
        <v>0.09</v>
      </c>
      <c r="T17" s="154">
        <v>0</v>
      </c>
      <c r="U17" s="154">
        <v>7</v>
      </c>
      <c r="V17" s="154">
        <v>8</v>
      </c>
      <c r="W17" s="154">
        <v>8.2135200000000008</v>
      </c>
      <c r="X17" s="154">
        <v>7.0620000000000003</v>
      </c>
      <c r="Y17" s="154">
        <v>7.0620000000000003</v>
      </c>
      <c r="Z17" s="154">
        <v>0</v>
      </c>
      <c r="AA17" s="154">
        <v>0</v>
      </c>
      <c r="AB17" s="154">
        <v>0</v>
      </c>
      <c r="AC17" s="154">
        <v>7.4340000000000002</v>
      </c>
      <c r="AD17" s="154">
        <v>2.95</v>
      </c>
      <c r="AE17" s="154">
        <v>0</v>
      </c>
      <c r="AF17" s="154">
        <v>0</v>
      </c>
      <c r="AG17" s="154">
        <v>0</v>
      </c>
      <c r="AH17" s="154">
        <v>6.65</v>
      </c>
      <c r="AI17" s="154">
        <v>4.66</v>
      </c>
      <c r="AJ17" s="154">
        <v>454.70765</v>
      </c>
      <c r="AK17" s="154">
        <v>454.70765</v>
      </c>
      <c r="AL17" s="154">
        <v>512.34664999999995</v>
      </c>
      <c r="AM17" s="154">
        <v>0</v>
      </c>
      <c r="AN17" s="154">
        <v>374.65348</v>
      </c>
      <c r="AO17" s="154">
        <v>245.04132000000001</v>
      </c>
      <c r="AP17" s="154">
        <v>294.04957999999999</v>
      </c>
      <c r="AQ17" s="154">
        <v>286.82549999999998</v>
      </c>
      <c r="AR17" s="154">
        <v>0</v>
      </c>
      <c r="AS17" s="154">
        <v>0</v>
      </c>
      <c r="AT17" s="154">
        <v>2.9255</v>
      </c>
    </row>
    <row r="18" spans="1:46" ht="24" customHeight="1" x14ac:dyDescent="0.3">
      <c r="A18" s="16" t="s">
        <v>76</v>
      </c>
      <c r="B18" s="16" t="s">
        <v>761</v>
      </c>
      <c r="C18" s="154">
        <v>0</v>
      </c>
      <c r="D18" s="154">
        <v>51.06</v>
      </c>
      <c r="E18" s="154">
        <v>0</v>
      </c>
      <c r="F18" s="154">
        <v>13.82</v>
      </c>
      <c r="G18" s="154">
        <v>22.21564</v>
      </c>
      <c r="H18" s="154">
        <v>0</v>
      </c>
      <c r="I18" s="154">
        <v>0</v>
      </c>
      <c r="J18" s="154">
        <v>0</v>
      </c>
      <c r="K18" s="154">
        <v>4.09</v>
      </c>
      <c r="L18" s="154">
        <v>4.59</v>
      </c>
      <c r="M18" s="154">
        <v>7.1959999999999997</v>
      </c>
      <c r="N18" s="154">
        <v>5.73</v>
      </c>
      <c r="O18" s="154">
        <v>5.73</v>
      </c>
      <c r="P18" s="154">
        <v>5.73</v>
      </c>
      <c r="Q18" s="154">
        <v>5.73</v>
      </c>
      <c r="R18" s="154">
        <v>29.71</v>
      </c>
      <c r="S18" s="154">
        <v>29.71</v>
      </c>
      <c r="T18" s="154">
        <v>22.4</v>
      </c>
      <c r="U18" s="154">
        <v>7</v>
      </c>
      <c r="V18" s="154">
        <v>8</v>
      </c>
      <c r="W18" s="154">
        <v>70.77561</v>
      </c>
      <c r="X18" s="154">
        <v>79.638999999999996</v>
      </c>
      <c r="Y18" s="154">
        <v>79.638999999999996</v>
      </c>
      <c r="Z18" s="154">
        <v>0</v>
      </c>
      <c r="AA18" s="154">
        <v>11.63</v>
      </c>
      <c r="AB18" s="154">
        <v>38.484000000000002</v>
      </c>
      <c r="AC18" s="154">
        <v>7.0469999999999997</v>
      </c>
      <c r="AD18" s="154">
        <v>2.5819999999999999</v>
      </c>
      <c r="AE18" s="154">
        <v>7.8490000000000002</v>
      </c>
      <c r="AF18" s="154">
        <v>8.2249999999999996</v>
      </c>
      <c r="AG18" s="154">
        <v>34.694000000000003</v>
      </c>
      <c r="AH18" s="154">
        <v>7.85</v>
      </c>
      <c r="AI18" s="154">
        <v>6.05</v>
      </c>
      <c r="AJ18" s="154">
        <v>454.70765</v>
      </c>
      <c r="AK18" s="154">
        <v>457.90980999999999</v>
      </c>
      <c r="AL18" s="154">
        <v>512.34664999999995</v>
      </c>
      <c r="AM18" s="154">
        <v>0</v>
      </c>
      <c r="AN18" s="154">
        <v>374.65348</v>
      </c>
      <c r="AO18" s="154">
        <v>245.04132000000001</v>
      </c>
      <c r="AP18" s="154">
        <v>294.04957999999999</v>
      </c>
      <c r="AQ18" s="154">
        <v>286.82549999999998</v>
      </c>
      <c r="AR18" s="154">
        <v>0</v>
      </c>
      <c r="AS18" s="154">
        <v>20.079999999999998</v>
      </c>
      <c r="AT18" s="154">
        <v>19.638000000000002</v>
      </c>
    </row>
    <row r="19" spans="1:46" ht="24" customHeight="1" x14ac:dyDescent="0.3">
      <c r="A19" s="16" t="s">
        <v>76</v>
      </c>
      <c r="B19" s="16" t="s">
        <v>762</v>
      </c>
      <c r="C19" s="154">
        <v>0</v>
      </c>
      <c r="D19" s="154">
        <v>52.52</v>
      </c>
      <c r="E19" s="154">
        <v>0</v>
      </c>
      <c r="F19" s="154">
        <v>13.82</v>
      </c>
      <c r="G19" s="154">
        <v>22.21564</v>
      </c>
      <c r="H19" s="154">
        <v>0</v>
      </c>
      <c r="I19" s="154">
        <v>0.71</v>
      </c>
      <c r="J19" s="154">
        <v>0</v>
      </c>
      <c r="K19" s="154">
        <v>4.82</v>
      </c>
      <c r="L19" s="154">
        <v>4.1900000000000004</v>
      </c>
      <c r="M19" s="154">
        <v>7.0190000000000001</v>
      </c>
      <c r="N19" s="154">
        <v>5.24</v>
      </c>
      <c r="O19" s="154">
        <v>5.24</v>
      </c>
      <c r="P19" s="154">
        <v>5.24</v>
      </c>
      <c r="Q19" s="154">
        <v>5.24</v>
      </c>
      <c r="R19" s="154">
        <v>175.13</v>
      </c>
      <c r="S19" s="154">
        <v>175.13</v>
      </c>
      <c r="T19" s="154">
        <v>182.18</v>
      </c>
      <c r="U19" s="154">
        <v>7</v>
      </c>
      <c r="V19" s="154">
        <v>8</v>
      </c>
      <c r="W19" s="154">
        <v>293.65015</v>
      </c>
      <c r="X19" s="154">
        <v>344.84100000000001</v>
      </c>
      <c r="Y19" s="154">
        <v>344.84100000000001</v>
      </c>
      <c r="Z19" s="154">
        <v>0</v>
      </c>
      <c r="AA19" s="154">
        <v>62.74</v>
      </c>
      <c r="AB19" s="154">
        <v>248.7</v>
      </c>
      <c r="AC19" s="154">
        <v>6.3339999999999996</v>
      </c>
      <c r="AD19" s="154">
        <v>2.3050000000000002</v>
      </c>
      <c r="AE19" s="154">
        <v>101.819</v>
      </c>
      <c r="AF19" s="154">
        <v>104.889</v>
      </c>
      <c r="AG19" s="154">
        <v>288.351</v>
      </c>
      <c r="AH19" s="154">
        <v>7.3</v>
      </c>
      <c r="AI19" s="154">
        <v>6.03</v>
      </c>
      <c r="AJ19" s="154">
        <v>454.70765</v>
      </c>
      <c r="AK19" s="154">
        <v>457.90980999999999</v>
      </c>
      <c r="AL19" s="154">
        <v>512.34664999999995</v>
      </c>
      <c r="AM19" s="154">
        <v>0</v>
      </c>
      <c r="AN19" s="154">
        <v>374.65348</v>
      </c>
      <c r="AO19" s="154">
        <v>245.04132000000001</v>
      </c>
      <c r="AP19" s="154">
        <v>294.04957999999999</v>
      </c>
      <c r="AQ19" s="154">
        <v>286.82549999999998</v>
      </c>
      <c r="AR19" s="154">
        <v>0</v>
      </c>
      <c r="AS19" s="154">
        <v>70.760000000000005</v>
      </c>
      <c r="AT19" s="154">
        <v>49.615000000000002</v>
      </c>
    </row>
    <row r="20" spans="1:46" ht="24" customHeight="1" x14ac:dyDescent="0.3">
      <c r="A20" s="16" t="s">
        <v>76</v>
      </c>
      <c r="B20" s="16" t="s">
        <v>763</v>
      </c>
      <c r="C20" s="154">
        <v>0</v>
      </c>
      <c r="D20" s="154">
        <v>55.28</v>
      </c>
      <c r="E20" s="154">
        <v>0</v>
      </c>
      <c r="F20" s="154">
        <v>12.8</v>
      </c>
      <c r="G20" s="154">
        <v>22.21564</v>
      </c>
      <c r="H20" s="154">
        <v>0</v>
      </c>
      <c r="I20" s="154">
        <v>4.03</v>
      </c>
      <c r="J20" s="154">
        <v>7.351</v>
      </c>
      <c r="K20" s="154">
        <v>5.17</v>
      </c>
      <c r="L20" s="154">
        <v>4.3099999999999996</v>
      </c>
      <c r="M20" s="154">
        <v>6.9580000000000002</v>
      </c>
      <c r="N20" s="154">
        <v>5.17</v>
      </c>
      <c r="O20" s="154">
        <v>5.17</v>
      </c>
      <c r="P20" s="154">
        <v>5.17</v>
      </c>
      <c r="Q20" s="154">
        <v>5.17</v>
      </c>
      <c r="R20" s="154">
        <v>444.06</v>
      </c>
      <c r="S20" s="154">
        <v>444.06</v>
      </c>
      <c r="T20" s="154">
        <v>426.55</v>
      </c>
      <c r="U20" s="154">
        <v>7</v>
      </c>
      <c r="V20" s="154">
        <v>7</v>
      </c>
      <c r="W20" s="154">
        <v>605.60014000000001</v>
      </c>
      <c r="X20" s="154">
        <v>667.41300000000001</v>
      </c>
      <c r="Y20" s="154">
        <v>667.41300000000001</v>
      </c>
      <c r="Z20" s="154">
        <v>9.9937799999999992</v>
      </c>
      <c r="AA20" s="154">
        <v>182.12</v>
      </c>
      <c r="AB20" s="154">
        <v>724.423</v>
      </c>
      <c r="AC20" s="154">
        <v>5.6680000000000001</v>
      </c>
      <c r="AD20" s="154">
        <v>2.6339999999999999</v>
      </c>
      <c r="AE20" s="154">
        <v>361.964</v>
      </c>
      <c r="AF20" s="154">
        <v>354.48599999999999</v>
      </c>
      <c r="AG20" s="154">
        <v>743.86099999999999</v>
      </c>
      <c r="AH20" s="154">
        <v>7.49</v>
      </c>
      <c r="AI20" s="154">
        <v>6.1</v>
      </c>
      <c r="AJ20" s="154">
        <v>454.70765</v>
      </c>
      <c r="AK20" s="154">
        <v>457.90980999999999</v>
      </c>
      <c r="AL20" s="154">
        <v>512.34664999999995</v>
      </c>
      <c r="AM20" s="154">
        <v>0</v>
      </c>
      <c r="AN20" s="154">
        <v>0</v>
      </c>
      <c r="AO20" s="154">
        <v>245.04132000000001</v>
      </c>
      <c r="AP20" s="154">
        <v>294.04957999999999</v>
      </c>
      <c r="AQ20" s="154">
        <v>237.7955</v>
      </c>
      <c r="AR20" s="154">
        <v>0</v>
      </c>
      <c r="AS20" s="154">
        <v>148.27000000000001</v>
      </c>
      <c r="AT20" s="154">
        <v>273.71050000000002</v>
      </c>
    </row>
    <row r="21" spans="1:46" ht="24" customHeight="1" x14ac:dyDescent="0.3">
      <c r="A21" s="16" t="s">
        <v>76</v>
      </c>
      <c r="B21" s="16" t="s">
        <v>764</v>
      </c>
      <c r="C21" s="154">
        <v>0</v>
      </c>
      <c r="D21" s="154">
        <v>55.27</v>
      </c>
      <c r="E21" s="154">
        <v>0</v>
      </c>
      <c r="F21" s="154">
        <v>12.49</v>
      </c>
      <c r="G21" s="154">
        <v>22.21564</v>
      </c>
      <c r="H21" s="154">
        <v>0</v>
      </c>
      <c r="I21" s="154">
        <v>16.27</v>
      </c>
      <c r="J21" s="154">
        <v>21.844000000000001</v>
      </c>
      <c r="K21" s="154">
        <v>4.4800000000000004</v>
      </c>
      <c r="L21" s="154">
        <v>4.28</v>
      </c>
      <c r="M21" s="154">
        <v>7.4</v>
      </c>
      <c r="N21" s="154">
        <v>5.09</v>
      </c>
      <c r="O21" s="154">
        <v>5.09</v>
      </c>
      <c r="P21" s="154">
        <v>5.09</v>
      </c>
      <c r="Q21" s="154">
        <v>5.09</v>
      </c>
      <c r="R21" s="154">
        <v>723.83</v>
      </c>
      <c r="S21" s="154">
        <v>723.83</v>
      </c>
      <c r="T21" s="154">
        <v>737.46</v>
      </c>
      <c r="U21" s="154">
        <v>7</v>
      </c>
      <c r="V21" s="154">
        <v>8</v>
      </c>
      <c r="W21" s="154">
        <v>885.94359999999995</v>
      </c>
      <c r="X21" s="154">
        <v>870.49599999999998</v>
      </c>
      <c r="Y21" s="154">
        <v>870.49599999999998</v>
      </c>
      <c r="Z21" s="154">
        <v>47.275089999999999</v>
      </c>
      <c r="AA21" s="154">
        <v>282.58</v>
      </c>
      <c r="AB21" s="154">
        <v>857.601</v>
      </c>
      <c r="AC21" s="154">
        <v>6.1529999999999996</v>
      </c>
      <c r="AD21" s="154">
        <v>3.03</v>
      </c>
      <c r="AE21" s="154">
        <v>663.14200000000005</v>
      </c>
      <c r="AF21" s="154">
        <v>642.30399999999997</v>
      </c>
      <c r="AG21" s="154">
        <v>864.38300000000004</v>
      </c>
      <c r="AH21" s="154">
        <v>7.42</v>
      </c>
      <c r="AI21" s="154">
        <v>7.41</v>
      </c>
      <c r="AJ21" s="154">
        <v>454.70765</v>
      </c>
      <c r="AK21" s="154">
        <v>454.70765</v>
      </c>
      <c r="AL21" s="154">
        <v>512.34664999999995</v>
      </c>
      <c r="AM21" s="154">
        <v>0</v>
      </c>
      <c r="AN21" s="154">
        <v>0</v>
      </c>
      <c r="AO21" s="154">
        <v>245.04132000000001</v>
      </c>
      <c r="AP21" s="154">
        <v>294.04957999999999</v>
      </c>
      <c r="AQ21" s="154">
        <v>237.7955</v>
      </c>
      <c r="AR21" s="154">
        <v>0</v>
      </c>
      <c r="AS21" s="154">
        <v>281.72000000000003</v>
      </c>
      <c r="AT21" s="154">
        <v>757.57849999999996</v>
      </c>
    </row>
    <row r="22" spans="1:46" ht="24" customHeight="1" x14ac:dyDescent="0.3">
      <c r="A22" s="16" t="s">
        <v>76</v>
      </c>
      <c r="B22" s="16" t="s">
        <v>765</v>
      </c>
      <c r="C22" s="154">
        <v>0</v>
      </c>
      <c r="D22" s="154">
        <v>51.82</v>
      </c>
      <c r="E22" s="154">
        <v>0</v>
      </c>
      <c r="F22" s="154">
        <v>12.35</v>
      </c>
      <c r="G22" s="154">
        <v>22.21564</v>
      </c>
      <c r="H22" s="154">
        <v>0</v>
      </c>
      <c r="I22" s="154">
        <v>59.66</v>
      </c>
      <c r="J22" s="154">
        <v>44.686999999999998</v>
      </c>
      <c r="K22" s="154">
        <v>4.83</v>
      </c>
      <c r="L22" s="154">
        <v>4.03</v>
      </c>
      <c r="M22" s="154">
        <v>7.843</v>
      </c>
      <c r="N22" s="154">
        <v>4.43</v>
      </c>
      <c r="O22" s="154">
        <v>4.43</v>
      </c>
      <c r="P22" s="154">
        <v>4.43</v>
      </c>
      <c r="Q22" s="154">
        <v>4.43</v>
      </c>
      <c r="R22" s="154">
        <v>935.84</v>
      </c>
      <c r="S22" s="154">
        <v>935.84</v>
      </c>
      <c r="T22" s="154">
        <v>927.27</v>
      </c>
      <c r="U22" s="154">
        <v>6</v>
      </c>
      <c r="V22" s="154">
        <v>7</v>
      </c>
      <c r="W22" s="154">
        <v>994.20857000000001</v>
      </c>
      <c r="X22" s="154">
        <v>958.875</v>
      </c>
      <c r="Y22" s="154">
        <v>958.875</v>
      </c>
      <c r="Z22" s="154">
        <v>105.18113</v>
      </c>
      <c r="AA22" s="154">
        <v>398.14</v>
      </c>
      <c r="AB22" s="154">
        <v>940.14400000000001</v>
      </c>
      <c r="AC22" s="154">
        <v>6.9119999999999999</v>
      </c>
      <c r="AD22" s="154">
        <v>2.9860000000000002</v>
      </c>
      <c r="AE22" s="154">
        <v>925.83900000000006</v>
      </c>
      <c r="AF22" s="154">
        <v>936.11800000000005</v>
      </c>
      <c r="AG22" s="154">
        <v>930.43600000000004</v>
      </c>
      <c r="AH22" s="154">
        <v>8.19</v>
      </c>
      <c r="AI22" s="154">
        <v>7.84</v>
      </c>
      <c r="AJ22" s="154">
        <v>454.70765</v>
      </c>
      <c r="AK22" s="154">
        <v>454.70765</v>
      </c>
      <c r="AL22" s="154">
        <v>512.34664999999995</v>
      </c>
      <c r="AM22" s="154">
        <v>0</v>
      </c>
      <c r="AN22" s="154">
        <v>0</v>
      </c>
      <c r="AO22" s="154">
        <v>245.04132000000001</v>
      </c>
      <c r="AP22" s="154">
        <v>294.04957999999999</v>
      </c>
      <c r="AQ22" s="154">
        <v>237.7955</v>
      </c>
      <c r="AR22" s="154">
        <v>0</v>
      </c>
      <c r="AS22" s="154">
        <v>415.11</v>
      </c>
      <c r="AT22" s="154">
        <v>915.05449999999996</v>
      </c>
    </row>
    <row r="23" spans="1:46" ht="24" customHeight="1" x14ac:dyDescent="0.3">
      <c r="A23" s="18" t="s">
        <v>76</v>
      </c>
      <c r="B23" s="18" t="s">
        <v>766</v>
      </c>
      <c r="C23" s="155">
        <v>0</v>
      </c>
      <c r="D23" s="155">
        <v>49.78</v>
      </c>
      <c r="E23" s="155">
        <v>0</v>
      </c>
      <c r="F23" s="155">
        <v>12.35</v>
      </c>
      <c r="G23" s="155">
        <v>22.21564</v>
      </c>
      <c r="H23" s="155">
        <v>0</v>
      </c>
      <c r="I23" s="155">
        <v>131.27000000000001</v>
      </c>
      <c r="J23" s="155">
        <v>70.281000000000006</v>
      </c>
      <c r="K23" s="155">
        <v>4.6399999999999997</v>
      </c>
      <c r="L23" s="155">
        <v>4.28</v>
      </c>
      <c r="M23" s="155">
        <v>8.0060000000000002</v>
      </c>
      <c r="N23" s="155">
        <v>3.65</v>
      </c>
      <c r="O23" s="155">
        <v>3.65</v>
      </c>
      <c r="P23" s="155">
        <v>3.65</v>
      </c>
      <c r="Q23" s="155">
        <v>3.65</v>
      </c>
      <c r="R23" s="155">
        <v>1001.46</v>
      </c>
      <c r="S23" s="155">
        <v>1001.46</v>
      </c>
      <c r="T23" s="155">
        <v>1000</v>
      </c>
      <c r="U23" s="155">
        <v>7</v>
      </c>
      <c r="V23" s="155">
        <v>7</v>
      </c>
      <c r="W23" s="155">
        <v>1061.5927300000001</v>
      </c>
      <c r="X23" s="155">
        <v>1000.146</v>
      </c>
      <c r="Y23" s="155">
        <v>1000.146</v>
      </c>
      <c r="Z23" s="155">
        <v>274.65213</v>
      </c>
      <c r="AA23" s="155">
        <v>527.84</v>
      </c>
      <c r="AB23" s="155">
        <v>989.971</v>
      </c>
      <c r="AC23" s="155">
        <v>6.8840000000000003</v>
      </c>
      <c r="AD23" s="155">
        <v>3.823</v>
      </c>
      <c r="AE23" s="155">
        <v>1004.242</v>
      </c>
      <c r="AF23" s="155">
        <v>1009.818</v>
      </c>
      <c r="AG23" s="155">
        <v>978.19299999999998</v>
      </c>
      <c r="AH23" s="155">
        <v>8.2100000000000009</v>
      </c>
      <c r="AI23" s="155">
        <v>7.98</v>
      </c>
      <c r="AJ23" s="155">
        <v>454.70765</v>
      </c>
      <c r="AK23" s="155">
        <v>454.70765</v>
      </c>
      <c r="AL23" s="155">
        <v>512.34664999999995</v>
      </c>
      <c r="AM23" s="155">
        <v>0</v>
      </c>
      <c r="AN23" s="155">
        <v>0</v>
      </c>
      <c r="AO23" s="155">
        <v>245.04132000000001</v>
      </c>
      <c r="AP23" s="155">
        <v>294.04957999999999</v>
      </c>
      <c r="AQ23" s="155">
        <v>237.7955</v>
      </c>
      <c r="AR23" s="155">
        <v>0</v>
      </c>
      <c r="AS23" s="155">
        <v>524.84</v>
      </c>
      <c r="AT23" s="155">
        <v>984.09550000000002</v>
      </c>
    </row>
    <row r="24" spans="1:46" ht="24" customHeight="1" x14ac:dyDescent="0.3">
      <c r="A24" s="13" t="s">
        <v>76</v>
      </c>
      <c r="B24" s="13" t="s">
        <v>767</v>
      </c>
      <c r="C24" s="153">
        <v>0</v>
      </c>
      <c r="D24" s="153">
        <v>49.77</v>
      </c>
      <c r="E24" s="153">
        <v>0</v>
      </c>
      <c r="F24" s="153">
        <v>0</v>
      </c>
      <c r="G24" s="153">
        <v>21.74653</v>
      </c>
      <c r="H24" s="153">
        <v>4.0599999999999996</v>
      </c>
      <c r="I24" s="153">
        <v>184.42</v>
      </c>
      <c r="J24" s="153">
        <v>108.34699999999999</v>
      </c>
      <c r="K24" s="153">
        <v>4.28</v>
      </c>
      <c r="L24" s="153">
        <v>5.12</v>
      </c>
      <c r="M24" s="153">
        <v>9.2200000000000006</v>
      </c>
      <c r="N24" s="153">
        <v>4.8099999999999996</v>
      </c>
      <c r="O24" s="153">
        <v>4.8099999999999996</v>
      </c>
      <c r="P24" s="153">
        <v>4.8099999999999996</v>
      </c>
      <c r="Q24" s="153">
        <v>4.8099999999999996</v>
      </c>
      <c r="R24" s="153">
        <v>1047.29</v>
      </c>
      <c r="S24" s="153">
        <v>1047.29</v>
      </c>
      <c r="T24" s="153">
        <v>1051.6400000000001</v>
      </c>
      <c r="U24" s="153">
        <v>7</v>
      </c>
      <c r="V24" s="153">
        <v>8</v>
      </c>
      <c r="W24" s="153">
        <v>809.87905999999998</v>
      </c>
      <c r="X24" s="153">
        <v>794.005</v>
      </c>
      <c r="Y24" s="153">
        <v>794.005</v>
      </c>
      <c r="Z24" s="153">
        <v>460.90084999999999</v>
      </c>
      <c r="AA24" s="153">
        <v>656.55</v>
      </c>
      <c r="AB24" s="153">
        <v>1023.5069999999999</v>
      </c>
      <c r="AC24" s="153">
        <v>6.6180000000000003</v>
      </c>
      <c r="AD24" s="153">
        <v>3.3570000000000002</v>
      </c>
      <c r="AE24" s="153">
        <v>1054.6510000000001</v>
      </c>
      <c r="AF24" s="153">
        <v>1062.288</v>
      </c>
      <c r="AG24" s="153">
        <v>1014.321</v>
      </c>
      <c r="AH24" s="153">
        <v>8.4</v>
      </c>
      <c r="AI24" s="153">
        <v>7.86</v>
      </c>
      <c r="AJ24" s="153">
        <v>454.70765</v>
      </c>
      <c r="AK24" s="153">
        <v>454.70765</v>
      </c>
      <c r="AL24" s="153">
        <v>512.34664999999995</v>
      </c>
      <c r="AM24" s="153">
        <v>0</v>
      </c>
      <c r="AN24" s="153">
        <v>0</v>
      </c>
      <c r="AO24" s="153">
        <v>0</v>
      </c>
      <c r="AP24" s="153">
        <v>294.04957999999999</v>
      </c>
      <c r="AQ24" s="153">
        <v>237.7955</v>
      </c>
      <c r="AR24" s="153">
        <v>0</v>
      </c>
      <c r="AS24" s="153">
        <v>647.94000000000005</v>
      </c>
      <c r="AT24" s="153">
        <v>1036.0184999999999</v>
      </c>
    </row>
    <row r="25" spans="1:46" ht="24" customHeight="1" x14ac:dyDescent="0.3">
      <c r="A25" s="16" t="s">
        <v>76</v>
      </c>
      <c r="B25" s="16" t="s">
        <v>768</v>
      </c>
      <c r="C25" s="154">
        <v>0</v>
      </c>
      <c r="D25" s="154">
        <v>49.97</v>
      </c>
      <c r="E25" s="154">
        <v>0</v>
      </c>
      <c r="F25" s="154">
        <v>0</v>
      </c>
      <c r="G25" s="154">
        <v>21.74653</v>
      </c>
      <c r="H25" s="154">
        <v>14.36</v>
      </c>
      <c r="I25" s="154">
        <v>257.83</v>
      </c>
      <c r="J25" s="154">
        <v>165.73</v>
      </c>
      <c r="K25" s="154">
        <v>4.67</v>
      </c>
      <c r="L25" s="154">
        <v>4.92</v>
      </c>
      <c r="M25" s="154">
        <v>9.41</v>
      </c>
      <c r="N25" s="154">
        <v>3.55</v>
      </c>
      <c r="O25" s="154">
        <v>3.55</v>
      </c>
      <c r="P25" s="154">
        <v>3.55</v>
      </c>
      <c r="Q25" s="154">
        <v>3.55</v>
      </c>
      <c r="R25" s="154">
        <v>1076.28</v>
      </c>
      <c r="S25" s="154">
        <v>1076.28</v>
      </c>
      <c r="T25" s="154">
        <v>1114.9100000000001</v>
      </c>
      <c r="U25" s="154">
        <v>7</v>
      </c>
      <c r="V25" s="154">
        <v>8</v>
      </c>
      <c r="W25" s="154">
        <v>1042.62264</v>
      </c>
      <c r="X25" s="154">
        <v>987.25</v>
      </c>
      <c r="Y25" s="154">
        <v>987.25</v>
      </c>
      <c r="Z25" s="154">
        <v>451.50306</v>
      </c>
      <c r="AA25" s="154">
        <v>774.35</v>
      </c>
      <c r="AB25" s="154">
        <v>1047.9690000000001</v>
      </c>
      <c r="AC25" s="154">
        <v>6.93</v>
      </c>
      <c r="AD25" s="154">
        <v>2.4159999999999999</v>
      </c>
      <c r="AE25" s="154">
        <v>1086.6849999999999</v>
      </c>
      <c r="AF25" s="154">
        <v>1088.337</v>
      </c>
      <c r="AG25" s="154">
        <v>1043.2950000000001</v>
      </c>
      <c r="AH25" s="154">
        <v>8.6300000000000008</v>
      </c>
      <c r="AI25" s="154">
        <v>8.1</v>
      </c>
      <c r="AJ25" s="154">
        <v>454.70765</v>
      </c>
      <c r="AK25" s="154">
        <v>454.70765</v>
      </c>
      <c r="AL25" s="154">
        <v>512.34664999999995</v>
      </c>
      <c r="AM25" s="154">
        <v>0</v>
      </c>
      <c r="AN25" s="154">
        <v>0</v>
      </c>
      <c r="AO25" s="154">
        <v>0</v>
      </c>
      <c r="AP25" s="154">
        <v>294.04957999999999</v>
      </c>
      <c r="AQ25" s="154">
        <v>237.7955</v>
      </c>
      <c r="AR25" s="154">
        <v>0</v>
      </c>
      <c r="AS25" s="154">
        <v>747.79</v>
      </c>
      <c r="AT25" s="154">
        <v>1056.6510000000001</v>
      </c>
    </row>
    <row r="26" spans="1:46" ht="24" customHeight="1" x14ac:dyDescent="0.3">
      <c r="A26" s="16" t="s">
        <v>76</v>
      </c>
      <c r="B26" s="16" t="s">
        <v>769</v>
      </c>
      <c r="C26" s="154">
        <v>0</v>
      </c>
      <c r="D26" s="154">
        <v>55.24</v>
      </c>
      <c r="E26" s="154">
        <v>0</v>
      </c>
      <c r="F26" s="154">
        <v>0</v>
      </c>
      <c r="G26" s="154">
        <v>21.74653</v>
      </c>
      <c r="H26" s="154">
        <v>10.4</v>
      </c>
      <c r="I26" s="154">
        <v>296.88</v>
      </c>
      <c r="J26" s="154">
        <v>243.33500000000001</v>
      </c>
      <c r="K26" s="154">
        <v>5.22</v>
      </c>
      <c r="L26" s="154">
        <v>4.8</v>
      </c>
      <c r="M26" s="154">
        <v>9.5850000000000009</v>
      </c>
      <c r="N26" s="154">
        <v>3.93</v>
      </c>
      <c r="O26" s="154">
        <v>3.93</v>
      </c>
      <c r="P26" s="154">
        <v>3.93</v>
      </c>
      <c r="Q26" s="154">
        <v>3.93</v>
      </c>
      <c r="R26" s="154">
        <v>1092.5999999999999</v>
      </c>
      <c r="S26" s="154">
        <v>1092.5999999999999</v>
      </c>
      <c r="T26" s="154">
        <v>1141.82</v>
      </c>
      <c r="U26" s="154">
        <v>7</v>
      </c>
      <c r="V26" s="154">
        <v>8</v>
      </c>
      <c r="W26" s="154">
        <v>1135.7627299999999</v>
      </c>
      <c r="X26" s="154">
        <v>1095.5519999999999</v>
      </c>
      <c r="Y26" s="154">
        <v>1095.5519999999999</v>
      </c>
      <c r="Z26" s="154">
        <v>449.55838</v>
      </c>
      <c r="AA26" s="154">
        <v>879.77</v>
      </c>
      <c r="AB26" s="154">
        <v>1062.133</v>
      </c>
      <c r="AC26" s="154">
        <v>7.2389999999999999</v>
      </c>
      <c r="AD26" s="154">
        <v>1.9870000000000001</v>
      </c>
      <c r="AE26" s="154">
        <v>1113.559</v>
      </c>
      <c r="AF26" s="154">
        <v>1124.6130000000001</v>
      </c>
      <c r="AG26" s="154">
        <v>1062.4469999999999</v>
      </c>
      <c r="AH26" s="154">
        <v>8.86</v>
      </c>
      <c r="AI26" s="154">
        <v>9.06</v>
      </c>
      <c r="AJ26" s="154">
        <v>454.70765</v>
      </c>
      <c r="AK26" s="154">
        <v>454.70765</v>
      </c>
      <c r="AL26" s="154">
        <v>512.34664999999995</v>
      </c>
      <c r="AM26" s="154">
        <v>0</v>
      </c>
      <c r="AN26" s="154">
        <v>0</v>
      </c>
      <c r="AO26" s="154">
        <v>0</v>
      </c>
      <c r="AP26" s="154">
        <v>294.04957999999999</v>
      </c>
      <c r="AQ26" s="154">
        <v>237.7955</v>
      </c>
      <c r="AR26" s="154">
        <v>0</v>
      </c>
      <c r="AS26" s="154">
        <v>847.41</v>
      </c>
      <c r="AT26" s="154">
        <v>1079.903</v>
      </c>
    </row>
    <row r="27" spans="1:46" ht="24" customHeight="1" x14ac:dyDescent="0.3">
      <c r="A27" s="16" t="s">
        <v>76</v>
      </c>
      <c r="B27" s="16" t="s">
        <v>770</v>
      </c>
      <c r="C27" s="154">
        <v>0</v>
      </c>
      <c r="D27" s="154">
        <v>55.2</v>
      </c>
      <c r="E27" s="154">
        <v>0</v>
      </c>
      <c r="F27" s="154">
        <v>0</v>
      </c>
      <c r="G27" s="154">
        <v>21.74653</v>
      </c>
      <c r="H27" s="154">
        <v>10.89</v>
      </c>
      <c r="I27" s="154">
        <v>375.73</v>
      </c>
      <c r="J27" s="154">
        <v>280.24599999999998</v>
      </c>
      <c r="K27" s="154">
        <v>5.75</v>
      </c>
      <c r="L27" s="154">
        <v>5.0199999999999996</v>
      </c>
      <c r="M27" s="154">
        <v>8.9280000000000008</v>
      </c>
      <c r="N27" s="154">
        <v>4.04</v>
      </c>
      <c r="O27" s="154">
        <v>4.04</v>
      </c>
      <c r="P27" s="154">
        <v>4.04</v>
      </c>
      <c r="Q27" s="154">
        <v>4.04</v>
      </c>
      <c r="R27" s="154">
        <v>1113.69</v>
      </c>
      <c r="S27" s="154">
        <v>1113.69</v>
      </c>
      <c r="T27" s="154">
        <v>1110.55</v>
      </c>
      <c r="U27" s="154">
        <v>7</v>
      </c>
      <c r="V27" s="154">
        <v>7</v>
      </c>
      <c r="W27" s="154">
        <v>1142.6372699999999</v>
      </c>
      <c r="X27" s="154">
        <v>1108.2950000000001</v>
      </c>
      <c r="Y27" s="154">
        <v>1108.2950000000001</v>
      </c>
      <c r="Z27" s="154">
        <v>616.89111000000003</v>
      </c>
      <c r="AA27" s="154">
        <v>965.52</v>
      </c>
      <c r="AB27" s="154">
        <v>1066.519</v>
      </c>
      <c r="AC27" s="154">
        <v>6.5330000000000004</v>
      </c>
      <c r="AD27" s="154">
        <v>2.95</v>
      </c>
      <c r="AE27" s="154">
        <v>1129.694</v>
      </c>
      <c r="AF27" s="154">
        <v>1133.732</v>
      </c>
      <c r="AG27" s="154">
        <v>1072.4359999999999</v>
      </c>
      <c r="AH27" s="154">
        <v>9</v>
      </c>
      <c r="AI27" s="154">
        <v>9.48</v>
      </c>
      <c r="AJ27" s="154">
        <v>454.70765</v>
      </c>
      <c r="AK27" s="154">
        <v>454.70765</v>
      </c>
      <c r="AL27" s="154">
        <v>512.34664999999995</v>
      </c>
      <c r="AM27" s="154">
        <v>0</v>
      </c>
      <c r="AN27" s="154">
        <v>0</v>
      </c>
      <c r="AO27" s="154">
        <v>0</v>
      </c>
      <c r="AP27" s="154">
        <v>294.04957999999999</v>
      </c>
      <c r="AQ27" s="154">
        <v>237.7955</v>
      </c>
      <c r="AR27" s="154">
        <v>0</v>
      </c>
      <c r="AS27" s="154">
        <v>928.6</v>
      </c>
      <c r="AT27" s="154">
        <v>1095.9625000000001</v>
      </c>
    </row>
    <row r="28" spans="1:46" ht="24" customHeight="1" x14ac:dyDescent="0.3">
      <c r="A28" s="16" t="s">
        <v>76</v>
      </c>
      <c r="B28" s="16" t="s">
        <v>771</v>
      </c>
      <c r="C28" s="154">
        <v>0</v>
      </c>
      <c r="D28" s="154">
        <v>55.17</v>
      </c>
      <c r="E28" s="154">
        <v>0</v>
      </c>
      <c r="F28" s="154">
        <v>0</v>
      </c>
      <c r="G28" s="154">
        <v>21.74653</v>
      </c>
      <c r="H28" s="154">
        <v>17.2</v>
      </c>
      <c r="I28" s="154">
        <v>465.67</v>
      </c>
      <c r="J28" s="154">
        <v>380.226</v>
      </c>
      <c r="K28" s="154">
        <v>5.7</v>
      </c>
      <c r="L28" s="154">
        <v>6.44</v>
      </c>
      <c r="M28" s="154">
        <v>8.2870000000000008</v>
      </c>
      <c r="N28" s="154">
        <v>4.33</v>
      </c>
      <c r="O28" s="154">
        <v>4.33</v>
      </c>
      <c r="P28" s="154">
        <v>4.33</v>
      </c>
      <c r="Q28" s="154">
        <v>4.33</v>
      </c>
      <c r="R28" s="154">
        <v>1118.6199999999999</v>
      </c>
      <c r="S28" s="154">
        <v>1118.6199999999999</v>
      </c>
      <c r="T28" s="154">
        <v>1113.45</v>
      </c>
      <c r="U28" s="154">
        <v>8</v>
      </c>
      <c r="V28" s="154">
        <v>9</v>
      </c>
      <c r="W28" s="154">
        <v>1140.14175</v>
      </c>
      <c r="X28" s="154">
        <v>1119.876</v>
      </c>
      <c r="Y28" s="154">
        <v>1119.876</v>
      </c>
      <c r="Z28" s="154">
        <v>889.21682999999996</v>
      </c>
      <c r="AA28" s="154">
        <v>1035.7</v>
      </c>
      <c r="AB28" s="154">
        <v>1073.19</v>
      </c>
      <c r="AC28" s="154">
        <v>6.2649999999999997</v>
      </c>
      <c r="AD28" s="154">
        <v>2.774</v>
      </c>
      <c r="AE28" s="154">
        <v>1134.433</v>
      </c>
      <c r="AF28" s="154">
        <v>1128.8420000000001</v>
      </c>
      <c r="AG28" s="154">
        <v>1078.9110000000001</v>
      </c>
      <c r="AH28" s="154">
        <v>8.77</v>
      </c>
      <c r="AI28" s="154">
        <v>9.07</v>
      </c>
      <c r="AJ28" s="154">
        <v>454.70765</v>
      </c>
      <c r="AK28" s="154">
        <v>454.70765</v>
      </c>
      <c r="AL28" s="154">
        <v>512.34664999999995</v>
      </c>
      <c r="AM28" s="154">
        <v>0</v>
      </c>
      <c r="AN28" s="154">
        <v>0</v>
      </c>
      <c r="AO28" s="154">
        <v>0</v>
      </c>
      <c r="AP28" s="154">
        <v>294.04957999999999</v>
      </c>
      <c r="AQ28" s="154">
        <v>237.7955</v>
      </c>
      <c r="AR28" s="154">
        <v>0</v>
      </c>
      <c r="AS28" s="154">
        <v>996.72</v>
      </c>
      <c r="AT28" s="154">
        <v>1098.8085000000001</v>
      </c>
    </row>
    <row r="29" spans="1:46" ht="24" customHeight="1" x14ac:dyDescent="0.3">
      <c r="A29" s="16" t="s">
        <v>76</v>
      </c>
      <c r="B29" s="16" t="s">
        <v>772</v>
      </c>
      <c r="C29" s="154">
        <v>0</v>
      </c>
      <c r="D29" s="154">
        <v>55.18</v>
      </c>
      <c r="E29" s="154">
        <v>0</v>
      </c>
      <c r="F29" s="154">
        <v>0</v>
      </c>
      <c r="G29" s="154">
        <v>21.74653</v>
      </c>
      <c r="H29" s="154">
        <v>19.489999999999998</v>
      </c>
      <c r="I29" s="154">
        <v>547.67999999999995</v>
      </c>
      <c r="J29" s="154">
        <v>473.37900000000002</v>
      </c>
      <c r="K29" s="154">
        <v>6.93</v>
      </c>
      <c r="L29" s="154">
        <v>6.69</v>
      </c>
      <c r="M29" s="154">
        <v>7.2690000000000001</v>
      </c>
      <c r="N29" s="154">
        <v>5.8</v>
      </c>
      <c r="O29" s="154">
        <v>5.8</v>
      </c>
      <c r="P29" s="154">
        <v>5.8</v>
      </c>
      <c r="Q29" s="154">
        <v>5.8</v>
      </c>
      <c r="R29" s="154">
        <v>1133.81</v>
      </c>
      <c r="S29" s="154">
        <v>1133.81</v>
      </c>
      <c r="T29" s="154">
        <v>1116.3599999999999</v>
      </c>
      <c r="U29" s="154">
        <v>7</v>
      </c>
      <c r="V29" s="154">
        <v>8</v>
      </c>
      <c r="W29" s="154">
        <v>1134.1528599999999</v>
      </c>
      <c r="X29" s="154">
        <v>1109.4749999999999</v>
      </c>
      <c r="Y29" s="154">
        <v>1109.4749999999999</v>
      </c>
      <c r="Z29" s="154">
        <v>763.32087000000001</v>
      </c>
      <c r="AA29" s="154">
        <v>1090.52</v>
      </c>
      <c r="AB29" s="154">
        <v>1075.3820000000001</v>
      </c>
      <c r="AC29" s="154">
        <v>7.8769999999999998</v>
      </c>
      <c r="AD29" s="154">
        <v>3.0419999999999998</v>
      </c>
      <c r="AE29" s="154">
        <v>1136.4870000000001</v>
      </c>
      <c r="AF29" s="154">
        <v>1122.538</v>
      </c>
      <c r="AG29" s="154">
        <v>1081.1559999999999</v>
      </c>
      <c r="AH29" s="154">
        <v>8.6199999999999992</v>
      </c>
      <c r="AI29" s="154">
        <v>8.89</v>
      </c>
      <c r="AJ29" s="154">
        <v>454.70765</v>
      </c>
      <c r="AK29" s="154">
        <v>454.70765</v>
      </c>
      <c r="AL29" s="154">
        <v>512.34664999999995</v>
      </c>
      <c r="AM29" s="154">
        <v>0</v>
      </c>
      <c r="AN29" s="154">
        <v>0</v>
      </c>
      <c r="AO29" s="154">
        <v>0</v>
      </c>
      <c r="AP29" s="154">
        <v>294.04957999999999</v>
      </c>
      <c r="AQ29" s="154">
        <v>237.7955</v>
      </c>
      <c r="AR29" s="154">
        <v>0</v>
      </c>
      <c r="AS29" s="154">
        <v>1047.04</v>
      </c>
      <c r="AT29" s="154">
        <v>1099.8530000000001</v>
      </c>
    </row>
    <row r="30" spans="1:46" ht="24" customHeight="1" x14ac:dyDescent="0.3">
      <c r="A30" s="16" t="s">
        <v>76</v>
      </c>
      <c r="B30" s="16" t="s">
        <v>773</v>
      </c>
      <c r="C30" s="154">
        <v>0</v>
      </c>
      <c r="D30" s="154">
        <v>55.2</v>
      </c>
      <c r="E30" s="154">
        <v>4.99</v>
      </c>
      <c r="F30" s="154">
        <v>0</v>
      </c>
      <c r="G30" s="154">
        <v>21.74653</v>
      </c>
      <c r="H30" s="154">
        <v>20.36</v>
      </c>
      <c r="I30" s="154">
        <v>645.97</v>
      </c>
      <c r="J30" s="154">
        <v>358.62799999999999</v>
      </c>
      <c r="K30" s="154">
        <v>7.33</v>
      </c>
      <c r="L30" s="154">
        <v>6.61</v>
      </c>
      <c r="M30" s="154">
        <v>7.5979999999999999</v>
      </c>
      <c r="N30" s="154">
        <v>5.17</v>
      </c>
      <c r="O30" s="154">
        <v>5.17</v>
      </c>
      <c r="P30" s="154">
        <v>5.17</v>
      </c>
      <c r="Q30" s="154">
        <v>5.17</v>
      </c>
      <c r="R30" s="154">
        <v>1131.78</v>
      </c>
      <c r="S30" s="154">
        <v>1131.78</v>
      </c>
      <c r="T30" s="154">
        <v>1117.0899999999999</v>
      </c>
      <c r="U30" s="154">
        <v>9</v>
      </c>
      <c r="V30" s="154">
        <v>9</v>
      </c>
      <c r="W30" s="154">
        <v>1137.4981700000001</v>
      </c>
      <c r="X30" s="154">
        <v>1114.67</v>
      </c>
      <c r="Y30" s="154">
        <v>1114.67</v>
      </c>
      <c r="Z30" s="154">
        <v>769.24216000000001</v>
      </c>
      <c r="AA30" s="154">
        <v>1107.93</v>
      </c>
      <c r="AB30" s="154">
        <v>1075.462</v>
      </c>
      <c r="AC30" s="154">
        <v>8.0050000000000008</v>
      </c>
      <c r="AD30" s="154">
        <v>3.016</v>
      </c>
      <c r="AE30" s="154">
        <v>1138.607</v>
      </c>
      <c r="AF30" s="154">
        <v>1142.1780000000001</v>
      </c>
      <c r="AG30" s="154">
        <v>1082.9010000000001</v>
      </c>
      <c r="AH30" s="154">
        <v>8.26</v>
      </c>
      <c r="AI30" s="154">
        <v>8.7899999999999991</v>
      </c>
      <c r="AJ30" s="154">
        <v>464.31414999999998</v>
      </c>
      <c r="AK30" s="154">
        <v>454.70765</v>
      </c>
      <c r="AL30" s="154">
        <v>512.34664999999995</v>
      </c>
      <c r="AM30" s="154">
        <v>0</v>
      </c>
      <c r="AN30" s="154">
        <v>0</v>
      </c>
      <c r="AO30" s="154">
        <v>0</v>
      </c>
      <c r="AP30" s="154">
        <v>294.04957999999999</v>
      </c>
      <c r="AQ30" s="154">
        <v>237.7955</v>
      </c>
      <c r="AR30" s="154">
        <v>0</v>
      </c>
      <c r="AS30" s="154">
        <v>1061.98</v>
      </c>
      <c r="AT30" s="154">
        <v>1101.9925000000001</v>
      </c>
    </row>
    <row r="31" spans="1:46" ht="24" customHeight="1" x14ac:dyDescent="0.3">
      <c r="A31" s="18" t="s">
        <v>76</v>
      </c>
      <c r="B31" s="18" t="s">
        <v>774</v>
      </c>
      <c r="C31" s="155">
        <v>0</v>
      </c>
      <c r="D31" s="155">
        <v>55.19</v>
      </c>
      <c r="E31" s="155">
        <v>12.84</v>
      </c>
      <c r="F31" s="155">
        <v>0</v>
      </c>
      <c r="G31" s="155">
        <v>21.74653</v>
      </c>
      <c r="H31" s="155">
        <v>23.25</v>
      </c>
      <c r="I31" s="155">
        <v>727.65</v>
      </c>
      <c r="J31" s="155">
        <v>319.887</v>
      </c>
      <c r="K31" s="155">
        <v>7.43</v>
      </c>
      <c r="L31" s="155">
        <v>6.96</v>
      </c>
      <c r="M31" s="155">
        <v>7.7990000000000004</v>
      </c>
      <c r="N31" s="155">
        <v>6.12</v>
      </c>
      <c r="O31" s="155">
        <v>6.12</v>
      </c>
      <c r="P31" s="155">
        <v>6.12</v>
      </c>
      <c r="Q31" s="155">
        <v>6.12</v>
      </c>
      <c r="R31" s="155">
        <v>1129.1600000000001</v>
      </c>
      <c r="S31" s="155">
        <v>1129.1600000000001</v>
      </c>
      <c r="T31" s="155">
        <v>1120.73</v>
      </c>
      <c r="U31" s="155">
        <v>9</v>
      </c>
      <c r="V31" s="155">
        <v>9</v>
      </c>
      <c r="W31" s="155">
        <v>1138.1602600000001</v>
      </c>
      <c r="X31" s="155">
        <v>1114.413</v>
      </c>
      <c r="Y31" s="155">
        <v>1114.413</v>
      </c>
      <c r="Z31" s="155">
        <v>780.22704999999996</v>
      </c>
      <c r="AA31" s="155">
        <v>1121.53</v>
      </c>
      <c r="AB31" s="155">
        <v>1069.8510000000001</v>
      </c>
      <c r="AC31" s="155">
        <v>10.145</v>
      </c>
      <c r="AD31" s="155">
        <v>2.8149999999999999</v>
      </c>
      <c r="AE31" s="155">
        <v>1141.7739999999999</v>
      </c>
      <c r="AF31" s="155">
        <v>982.16499999999996</v>
      </c>
      <c r="AG31" s="155">
        <v>1078.076</v>
      </c>
      <c r="AH31" s="155">
        <v>8.6199999999999992</v>
      </c>
      <c r="AI31" s="155">
        <v>8.59</v>
      </c>
      <c r="AJ31" s="155">
        <v>470.71848</v>
      </c>
      <c r="AK31" s="155">
        <v>454.70765</v>
      </c>
      <c r="AL31" s="155">
        <v>512.34664999999995</v>
      </c>
      <c r="AM31" s="155">
        <v>0</v>
      </c>
      <c r="AN31" s="155">
        <v>0</v>
      </c>
      <c r="AO31" s="155">
        <v>0</v>
      </c>
      <c r="AP31" s="155">
        <v>294.04957999999999</v>
      </c>
      <c r="AQ31" s="155">
        <v>237.7955</v>
      </c>
      <c r="AR31" s="155">
        <v>0</v>
      </c>
      <c r="AS31" s="155">
        <v>1062.8</v>
      </c>
      <c r="AT31" s="155">
        <v>1110.8285000000001</v>
      </c>
    </row>
    <row r="32" spans="1:46" ht="24" customHeight="1" x14ac:dyDescent="0.3">
      <c r="A32" s="13" t="s">
        <v>76</v>
      </c>
      <c r="B32" s="13" t="s">
        <v>775</v>
      </c>
      <c r="C32" s="153">
        <v>0</v>
      </c>
      <c r="D32" s="153">
        <v>55.2</v>
      </c>
      <c r="E32" s="153">
        <v>7.15</v>
      </c>
      <c r="F32" s="153">
        <v>0</v>
      </c>
      <c r="G32" s="153">
        <v>21.74653</v>
      </c>
      <c r="H32" s="153">
        <v>24.13</v>
      </c>
      <c r="I32" s="153">
        <v>925.76</v>
      </c>
      <c r="J32" s="153">
        <v>713.346</v>
      </c>
      <c r="K32" s="153">
        <v>7.56</v>
      </c>
      <c r="L32" s="153">
        <v>7.32</v>
      </c>
      <c r="M32" s="153">
        <v>7.5060000000000002</v>
      </c>
      <c r="N32" s="153">
        <v>7.54</v>
      </c>
      <c r="O32" s="153">
        <v>7.54</v>
      </c>
      <c r="P32" s="153">
        <v>7.54</v>
      </c>
      <c r="Q32" s="153">
        <v>7.54</v>
      </c>
      <c r="R32" s="153">
        <v>1122.79</v>
      </c>
      <c r="S32" s="153">
        <v>1122.79</v>
      </c>
      <c r="T32" s="153">
        <v>1117.82</v>
      </c>
      <c r="U32" s="153">
        <v>9</v>
      </c>
      <c r="V32" s="153">
        <v>9</v>
      </c>
      <c r="W32" s="153">
        <v>1137.2930699999999</v>
      </c>
      <c r="X32" s="153">
        <v>1113.3779999999999</v>
      </c>
      <c r="Y32" s="153">
        <v>1113.3779999999999</v>
      </c>
      <c r="Z32" s="153">
        <v>787.02296999999999</v>
      </c>
      <c r="AA32" s="153">
        <v>1100.44</v>
      </c>
      <c r="AB32" s="153">
        <v>1057.2139999999999</v>
      </c>
      <c r="AC32" s="153">
        <v>10.332000000000001</v>
      </c>
      <c r="AD32" s="153">
        <v>6.5590000000000002</v>
      </c>
      <c r="AE32" s="153">
        <v>1135.921</v>
      </c>
      <c r="AF32" s="153">
        <v>1154.5</v>
      </c>
      <c r="AG32" s="153">
        <v>1064.942</v>
      </c>
      <c r="AH32" s="153">
        <v>8.65</v>
      </c>
      <c r="AI32" s="153">
        <v>9.14</v>
      </c>
      <c r="AJ32" s="153">
        <v>451.50547999999998</v>
      </c>
      <c r="AK32" s="153">
        <v>454.70765</v>
      </c>
      <c r="AL32" s="153">
        <v>512.34664999999995</v>
      </c>
      <c r="AM32" s="153">
        <v>0</v>
      </c>
      <c r="AN32" s="153">
        <v>0</v>
      </c>
      <c r="AO32" s="153">
        <v>0</v>
      </c>
      <c r="AP32" s="153">
        <v>294.04957999999999</v>
      </c>
      <c r="AQ32" s="153">
        <v>237.7955</v>
      </c>
      <c r="AR32" s="153">
        <v>0</v>
      </c>
      <c r="AS32" s="153">
        <v>1048.8800000000001</v>
      </c>
      <c r="AT32" s="153">
        <v>1090.5074999999999</v>
      </c>
    </row>
    <row r="33" spans="1:46" ht="24" customHeight="1" x14ac:dyDescent="0.3">
      <c r="A33" s="16" t="s">
        <v>76</v>
      </c>
      <c r="B33" s="16" t="s">
        <v>776</v>
      </c>
      <c r="C33" s="154">
        <v>0</v>
      </c>
      <c r="D33" s="154">
        <v>55.21</v>
      </c>
      <c r="E33" s="154">
        <v>7.2</v>
      </c>
      <c r="F33" s="154">
        <v>0</v>
      </c>
      <c r="G33" s="154">
        <v>21.74653</v>
      </c>
      <c r="H33" s="154">
        <v>23.87</v>
      </c>
      <c r="I33" s="154">
        <v>1029.47</v>
      </c>
      <c r="J33" s="154">
        <v>508.81400000000002</v>
      </c>
      <c r="K33" s="154">
        <v>7.6</v>
      </c>
      <c r="L33" s="154">
        <v>7.29</v>
      </c>
      <c r="M33" s="154">
        <v>7.1660000000000004</v>
      </c>
      <c r="N33" s="154">
        <v>8.31</v>
      </c>
      <c r="O33" s="154">
        <v>8.31</v>
      </c>
      <c r="P33" s="154">
        <v>8.31</v>
      </c>
      <c r="Q33" s="154">
        <v>8.31</v>
      </c>
      <c r="R33" s="154">
        <v>1115.6099999999999</v>
      </c>
      <c r="S33" s="154">
        <v>1115.6099999999999</v>
      </c>
      <c r="T33" s="154">
        <v>1115.6400000000001</v>
      </c>
      <c r="U33" s="154">
        <v>9</v>
      </c>
      <c r="V33" s="154">
        <v>9</v>
      </c>
      <c r="W33" s="154">
        <v>1136.76919</v>
      </c>
      <c r="X33" s="154">
        <v>1111.278</v>
      </c>
      <c r="Y33" s="154">
        <v>1111.278</v>
      </c>
      <c r="Z33" s="154">
        <v>697.42148999999995</v>
      </c>
      <c r="AA33" s="154">
        <v>1084.83</v>
      </c>
      <c r="AB33" s="154">
        <v>1031.1400000000001</v>
      </c>
      <c r="AC33" s="154">
        <v>10.266</v>
      </c>
      <c r="AD33" s="154">
        <v>7.7939999999999996</v>
      </c>
      <c r="AE33" s="154">
        <v>1138.8889999999999</v>
      </c>
      <c r="AF33" s="154">
        <v>1142.8610000000001</v>
      </c>
      <c r="AG33" s="154">
        <v>1057.327</v>
      </c>
      <c r="AH33" s="154">
        <v>8.09</v>
      </c>
      <c r="AI33" s="154">
        <v>8.2799999999999994</v>
      </c>
      <c r="AJ33" s="154">
        <v>454.70765</v>
      </c>
      <c r="AK33" s="154">
        <v>457.90980999999999</v>
      </c>
      <c r="AL33" s="154">
        <v>512.34664999999995</v>
      </c>
      <c r="AM33" s="154">
        <v>0</v>
      </c>
      <c r="AN33" s="154">
        <v>0</v>
      </c>
      <c r="AO33" s="154">
        <v>0</v>
      </c>
      <c r="AP33" s="154">
        <v>294.04957999999999</v>
      </c>
      <c r="AQ33" s="154">
        <v>237.7955</v>
      </c>
      <c r="AR33" s="154">
        <v>0</v>
      </c>
      <c r="AS33" s="154">
        <v>1017.21</v>
      </c>
      <c r="AT33" s="154">
        <v>1057.704</v>
      </c>
    </row>
    <row r="34" spans="1:46" ht="24" customHeight="1" x14ac:dyDescent="0.3">
      <c r="A34" s="16" t="s">
        <v>76</v>
      </c>
      <c r="B34" s="16" t="s">
        <v>777</v>
      </c>
      <c r="C34" s="154">
        <v>0</v>
      </c>
      <c r="D34" s="154">
        <v>55.2</v>
      </c>
      <c r="E34" s="154">
        <v>5.38</v>
      </c>
      <c r="F34" s="154">
        <v>0</v>
      </c>
      <c r="G34" s="154">
        <v>21.74653</v>
      </c>
      <c r="H34" s="154">
        <v>24.73</v>
      </c>
      <c r="I34" s="154">
        <v>923.35</v>
      </c>
      <c r="J34" s="154">
        <v>655.86400000000003</v>
      </c>
      <c r="K34" s="154">
        <v>7.44</v>
      </c>
      <c r="L34" s="154">
        <v>7.83</v>
      </c>
      <c r="M34" s="154">
        <v>7.0529999999999999</v>
      </c>
      <c r="N34" s="154">
        <v>7.68</v>
      </c>
      <c r="O34" s="154">
        <v>7.68</v>
      </c>
      <c r="P34" s="154">
        <v>7.68</v>
      </c>
      <c r="Q34" s="154">
        <v>7.68</v>
      </c>
      <c r="R34" s="154">
        <v>1110.8699999999999</v>
      </c>
      <c r="S34" s="154">
        <v>1110.8699999999999</v>
      </c>
      <c r="T34" s="154">
        <v>1098.18</v>
      </c>
      <c r="U34" s="154">
        <v>9</v>
      </c>
      <c r="V34" s="154">
        <v>9</v>
      </c>
      <c r="W34" s="154">
        <v>1131.40651</v>
      </c>
      <c r="X34" s="154">
        <v>1102.933</v>
      </c>
      <c r="Y34" s="154">
        <v>1102.933</v>
      </c>
      <c r="Z34" s="154">
        <v>806.73649</v>
      </c>
      <c r="AA34" s="154">
        <v>1028.02</v>
      </c>
      <c r="AB34" s="154">
        <v>1052.171</v>
      </c>
      <c r="AC34" s="154">
        <v>11.433999999999999</v>
      </c>
      <c r="AD34" s="154">
        <v>8.4250000000000007</v>
      </c>
      <c r="AE34" s="154">
        <v>1131.54</v>
      </c>
      <c r="AF34" s="154">
        <v>1127.2619999999999</v>
      </c>
      <c r="AG34" s="154">
        <v>1046.49</v>
      </c>
      <c r="AH34" s="154">
        <v>8.15</v>
      </c>
      <c r="AI34" s="154">
        <v>8.39</v>
      </c>
      <c r="AJ34" s="154">
        <v>473.92065000000002</v>
      </c>
      <c r="AK34" s="154">
        <v>457.90980999999999</v>
      </c>
      <c r="AL34" s="154">
        <v>512.34664999999995</v>
      </c>
      <c r="AM34" s="154">
        <v>0</v>
      </c>
      <c r="AN34" s="154">
        <v>0</v>
      </c>
      <c r="AO34" s="154">
        <v>0</v>
      </c>
      <c r="AP34" s="154">
        <v>294.04957999999999</v>
      </c>
      <c r="AQ34" s="154">
        <v>237.7955</v>
      </c>
      <c r="AR34" s="154">
        <v>0</v>
      </c>
      <c r="AS34" s="154">
        <v>1003.8</v>
      </c>
      <c r="AT34" s="154">
        <v>1050.152</v>
      </c>
    </row>
    <row r="35" spans="1:46" ht="24" customHeight="1" x14ac:dyDescent="0.3">
      <c r="A35" s="16" t="s">
        <v>76</v>
      </c>
      <c r="B35" s="16" t="s">
        <v>778</v>
      </c>
      <c r="C35" s="154">
        <v>0</v>
      </c>
      <c r="D35" s="154">
        <v>55.18</v>
      </c>
      <c r="E35" s="154">
        <v>7.23</v>
      </c>
      <c r="F35" s="154">
        <v>0</v>
      </c>
      <c r="G35" s="154">
        <v>21.74653</v>
      </c>
      <c r="H35" s="154">
        <v>21.07</v>
      </c>
      <c r="I35" s="154">
        <v>656.63</v>
      </c>
      <c r="J35" s="154">
        <v>195.191</v>
      </c>
      <c r="K35" s="154">
        <v>7.6</v>
      </c>
      <c r="L35" s="154">
        <v>8.25</v>
      </c>
      <c r="M35" s="154">
        <v>7.8550000000000004</v>
      </c>
      <c r="N35" s="154">
        <v>8.01</v>
      </c>
      <c r="O35" s="154">
        <v>8.01</v>
      </c>
      <c r="P35" s="154">
        <v>8.01</v>
      </c>
      <c r="Q35" s="154">
        <v>8.01</v>
      </c>
      <c r="R35" s="154">
        <v>1126.47</v>
      </c>
      <c r="S35" s="154">
        <v>1126.47</v>
      </c>
      <c r="T35" s="154">
        <v>1090.9100000000001</v>
      </c>
      <c r="U35" s="154">
        <v>10</v>
      </c>
      <c r="V35" s="154">
        <v>9</v>
      </c>
      <c r="W35" s="154">
        <v>1115.4770900000001</v>
      </c>
      <c r="X35" s="154">
        <v>1088.633</v>
      </c>
      <c r="Y35" s="154">
        <v>1088.633</v>
      </c>
      <c r="Z35" s="154">
        <v>830.41794000000004</v>
      </c>
      <c r="AA35" s="154">
        <v>953.42</v>
      </c>
      <c r="AB35" s="154">
        <v>1047.3869999999999</v>
      </c>
      <c r="AC35" s="154">
        <v>11.952999999999999</v>
      </c>
      <c r="AD35" s="154">
        <v>8.5020000000000007</v>
      </c>
      <c r="AE35" s="154">
        <v>1101.721</v>
      </c>
      <c r="AF35" s="154">
        <v>1131.4179999999999</v>
      </c>
      <c r="AG35" s="154">
        <v>1034.461</v>
      </c>
      <c r="AH35" s="154">
        <v>8.36</v>
      </c>
      <c r="AI35" s="154">
        <v>8.58</v>
      </c>
      <c r="AJ35" s="154">
        <v>470.71848</v>
      </c>
      <c r="AK35" s="154">
        <v>454.70765</v>
      </c>
      <c r="AL35" s="154">
        <v>512.34664999999995</v>
      </c>
      <c r="AM35" s="154">
        <v>0</v>
      </c>
      <c r="AN35" s="154">
        <v>0</v>
      </c>
      <c r="AO35" s="154">
        <v>0</v>
      </c>
      <c r="AP35" s="154">
        <v>294.04957999999999</v>
      </c>
      <c r="AQ35" s="154">
        <v>237.7955</v>
      </c>
      <c r="AR35" s="154">
        <v>0</v>
      </c>
      <c r="AS35" s="154">
        <v>898.75</v>
      </c>
      <c r="AT35" s="154">
        <v>1106.4960000000001</v>
      </c>
    </row>
    <row r="36" spans="1:46" ht="24" customHeight="1" x14ac:dyDescent="0.3">
      <c r="A36" s="16" t="s">
        <v>76</v>
      </c>
      <c r="B36" s="16" t="s">
        <v>779</v>
      </c>
      <c r="C36" s="154">
        <v>0</v>
      </c>
      <c r="D36" s="154">
        <v>55.16</v>
      </c>
      <c r="E36" s="154">
        <v>4.8899999999999997</v>
      </c>
      <c r="F36" s="154">
        <v>0</v>
      </c>
      <c r="G36" s="154">
        <v>21.74653</v>
      </c>
      <c r="H36" s="154">
        <v>28.1</v>
      </c>
      <c r="I36" s="154">
        <v>592.85</v>
      </c>
      <c r="J36" s="154">
        <v>168.57400000000001</v>
      </c>
      <c r="K36" s="154">
        <v>8.2799999999999994</v>
      </c>
      <c r="L36" s="154">
        <v>8.06</v>
      </c>
      <c r="M36" s="154">
        <v>8.0329999999999995</v>
      </c>
      <c r="N36" s="154">
        <v>8.32</v>
      </c>
      <c r="O36" s="154">
        <v>8.32</v>
      </c>
      <c r="P36" s="154">
        <v>8.32</v>
      </c>
      <c r="Q36" s="154">
        <v>8.32</v>
      </c>
      <c r="R36" s="154">
        <v>519.22</v>
      </c>
      <c r="S36" s="154">
        <v>519.22</v>
      </c>
      <c r="T36" s="154">
        <v>1076.3599999999999</v>
      </c>
      <c r="U36" s="154">
        <v>9</v>
      </c>
      <c r="V36" s="154">
        <v>9</v>
      </c>
      <c r="W36" s="154">
        <v>1100.50027</v>
      </c>
      <c r="X36" s="154">
        <v>1074.2909999999999</v>
      </c>
      <c r="Y36" s="154">
        <v>1074.2909999999999</v>
      </c>
      <c r="Z36" s="154">
        <v>714.86127999999997</v>
      </c>
      <c r="AA36" s="154">
        <v>868.48</v>
      </c>
      <c r="AB36" s="154">
        <v>1025.654</v>
      </c>
      <c r="AC36" s="154">
        <v>11.993</v>
      </c>
      <c r="AD36" s="154">
        <v>8.2769999999999992</v>
      </c>
      <c r="AE36" s="154">
        <v>1095.7429999999999</v>
      </c>
      <c r="AF36" s="154">
        <v>1105.9849999999999</v>
      </c>
      <c r="AG36" s="154">
        <v>1012.58</v>
      </c>
      <c r="AH36" s="154">
        <v>8.1</v>
      </c>
      <c r="AI36" s="154">
        <v>8.7899999999999991</v>
      </c>
      <c r="AJ36" s="154">
        <v>470.71848</v>
      </c>
      <c r="AK36" s="154">
        <v>454.70765</v>
      </c>
      <c r="AL36" s="154">
        <v>512.34664999999995</v>
      </c>
      <c r="AM36" s="154">
        <v>0</v>
      </c>
      <c r="AN36" s="154">
        <v>0</v>
      </c>
      <c r="AO36" s="154">
        <v>0</v>
      </c>
      <c r="AP36" s="154">
        <v>294.04957999999999</v>
      </c>
      <c r="AQ36" s="154">
        <v>237.7955</v>
      </c>
      <c r="AR36" s="154">
        <v>0</v>
      </c>
      <c r="AS36" s="154">
        <v>804.56</v>
      </c>
      <c r="AT36" s="154">
        <v>1075.6495</v>
      </c>
    </row>
    <row r="37" spans="1:46" ht="24" customHeight="1" x14ac:dyDescent="0.3">
      <c r="A37" s="16" t="s">
        <v>76</v>
      </c>
      <c r="B37" s="16" t="s">
        <v>780</v>
      </c>
      <c r="C37" s="154">
        <v>0</v>
      </c>
      <c r="D37" s="154">
        <v>55.21</v>
      </c>
      <c r="E37" s="154">
        <v>5.1100000000000003</v>
      </c>
      <c r="F37" s="154">
        <v>0</v>
      </c>
      <c r="G37" s="154">
        <v>21.74653</v>
      </c>
      <c r="H37" s="154">
        <v>0</v>
      </c>
      <c r="I37" s="154">
        <v>559.30999999999995</v>
      </c>
      <c r="J37" s="154">
        <v>109.32599999999999</v>
      </c>
      <c r="K37" s="154">
        <v>8.1</v>
      </c>
      <c r="L37" s="154">
        <v>7.99</v>
      </c>
      <c r="M37" s="154">
        <v>7.2409999999999997</v>
      </c>
      <c r="N37" s="154">
        <v>8.48</v>
      </c>
      <c r="O37" s="154">
        <v>8.48</v>
      </c>
      <c r="P37" s="154">
        <v>8.48</v>
      </c>
      <c r="Q37" s="154">
        <v>8.48</v>
      </c>
      <c r="R37" s="154">
        <v>561.5</v>
      </c>
      <c r="S37" s="154">
        <v>561.5</v>
      </c>
      <c r="T37" s="154">
        <v>1047.27</v>
      </c>
      <c r="U37" s="154">
        <v>8</v>
      </c>
      <c r="V37" s="154">
        <v>9</v>
      </c>
      <c r="W37" s="154">
        <v>1066.4552699999999</v>
      </c>
      <c r="X37" s="154">
        <v>1037.7619999999999</v>
      </c>
      <c r="Y37" s="154">
        <v>1037.7619999999999</v>
      </c>
      <c r="Z37" s="154">
        <v>535.91141000000005</v>
      </c>
      <c r="AA37" s="154">
        <v>757.97</v>
      </c>
      <c r="AB37" s="154">
        <v>977.79600000000005</v>
      </c>
      <c r="AC37" s="154">
        <v>11.911</v>
      </c>
      <c r="AD37" s="154">
        <v>8.2159999999999993</v>
      </c>
      <c r="AE37" s="154">
        <v>1067.461</v>
      </c>
      <c r="AF37" s="154">
        <v>1076.4760000000001</v>
      </c>
      <c r="AG37" s="154">
        <v>962.32799999999997</v>
      </c>
      <c r="AH37" s="154">
        <v>8.1</v>
      </c>
      <c r="AI37" s="154">
        <v>8.8800000000000008</v>
      </c>
      <c r="AJ37" s="154">
        <v>470.71848</v>
      </c>
      <c r="AK37" s="154">
        <v>454.70765</v>
      </c>
      <c r="AL37" s="154">
        <v>512.34664999999995</v>
      </c>
      <c r="AM37" s="154">
        <v>0</v>
      </c>
      <c r="AN37" s="154">
        <v>0</v>
      </c>
      <c r="AO37" s="154">
        <v>0</v>
      </c>
      <c r="AP37" s="154">
        <v>294.04957999999999</v>
      </c>
      <c r="AQ37" s="154">
        <v>237.7955</v>
      </c>
      <c r="AR37" s="154">
        <v>0</v>
      </c>
      <c r="AS37" s="154">
        <v>734.72</v>
      </c>
      <c r="AT37" s="154">
        <v>893.07500000000005</v>
      </c>
    </row>
    <row r="38" spans="1:46" ht="24" customHeight="1" x14ac:dyDescent="0.3">
      <c r="A38" s="16" t="s">
        <v>76</v>
      </c>
      <c r="B38" s="16" t="s">
        <v>781</v>
      </c>
      <c r="C38" s="154">
        <v>0</v>
      </c>
      <c r="D38" s="154">
        <v>55.18</v>
      </c>
      <c r="E38" s="154">
        <v>6.61</v>
      </c>
      <c r="F38" s="154">
        <v>0</v>
      </c>
      <c r="G38" s="154">
        <v>21.74653</v>
      </c>
      <c r="H38" s="154">
        <v>0</v>
      </c>
      <c r="I38" s="154">
        <v>559.89</v>
      </c>
      <c r="J38" s="154">
        <v>75.709000000000003</v>
      </c>
      <c r="K38" s="154">
        <v>7.69</v>
      </c>
      <c r="L38" s="154">
        <v>9.0500000000000007</v>
      </c>
      <c r="M38" s="154">
        <v>7.0229999999999997</v>
      </c>
      <c r="N38" s="154">
        <v>7.7</v>
      </c>
      <c r="O38" s="154">
        <v>7.7</v>
      </c>
      <c r="P38" s="154">
        <v>7.7</v>
      </c>
      <c r="Q38" s="154">
        <v>7.7</v>
      </c>
      <c r="R38" s="154">
        <v>354.53</v>
      </c>
      <c r="S38" s="154">
        <v>354.53</v>
      </c>
      <c r="T38" s="154">
        <v>1016.73</v>
      </c>
      <c r="U38" s="154">
        <v>8</v>
      </c>
      <c r="V38" s="154">
        <v>8</v>
      </c>
      <c r="W38" s="154">
        <v>1010.82498</v>
      </c>
      <c r="X38" s="154">
        <v>992.65599999999995</v>
      </c>
      <c r="Y38" s="154">
        <v>992.65599999999995</v>
      </c>
      <c r="Z38" s="154">
        <v>373.65663999999998</v>
      </c>
      <c r="AA38" s="154">
        <v>651.17999999999995</v>
      </c>
      <c r="AB38" s="154">
        <v>900.02099999999996</v>
      </c>
      <c r="AC38" s="154">
        <v>12.78</v>
      </c>
      <c r="AD38" s="154">
        <v>8.0730000000000004</v>
      </c>
      <c r="AE38" s="154">
        <v>1029.7850000000001</v>
      </c>
      <c r="AF38" s="154">
        <v>1041.1780000000001</v>
      </c>
      <c r="AG38" s="154">
        <v>891.86599999999999</v>
      </c>
      <c r="AH38" s="154">
        <v>8.14</v>
      </c>
      <c r="AI38" s="154">
        <v>8.48</v>
      </c>
      <c r="AJ38" s="154">
        <v>473.92065000000002</v>
      </c>
      <c r="AK38" s="154">
        <v>454.70765</v>
      </c>
      <c r="AL38" s="154">
        <v>512.34664999999995</v>
      </c>
      <c r="AM38" s="154">
        <v>0</v>
      </c>
      <c r="AN38" s="154">
        <v>0</v>
      </c>
      <c r="AO38" s="154">
        <v>0</v>
      </c>
      <c r="AP38" s="154">
        <v>294.04957999999999</v>
      </c>
      <c r="AQ38" s="154">
        <v>237.7955</v>
      </c>
      <c r="AR38" s="154">
        <v>0</v>
      </c>
      <c r="AS38" s="154">
        <v>591.07000000000005</v>
      </c>
      <c r="AT38" s="154">
        <v>915.09249999999997</v>
      </c>
    </row>
    <row r="39" spans="1:46" ht="24" customHeight="1" x14ac:dyDescent="0.3">
      <c r="A39" s="18" t="s">
        <v>76</v>
      </c>
      <c r="B39" s="18" t="s">
        <v>782</v>
      </c>
      <c r="C39" s="155">
        <v>0</v>
      </c>
      <c r="D39" s="155">
        <v>55.18</v>
      </c>
      <c r="E39" s="155">
        <v>6.87</v>
      </c>
      <c r="F39" s="155">
        <v>0</v>
      </c>
      <c r="G39" s="155">
        <v>21.74653</v>
      </c>
      <c r="H39" s="155">
        <v>0</v>
      </c>
      <c r="I39" s="155">
        <v>592.65</v>
      </c>
      <c r="J39" s="155">
        <v>85.400999999999996</v>
      </c>
      <c r="K39" s="155">
        <v>7.8</v>
      </c>
      <c r="L39" s="155">
        <v>9.3800000000000008</v>
      </c>
      <c r="M39" s="155">
        <v>7.3879999999999999</v>
      </c>
      <c r="N39" s="155">
        <v>8.93</v>
      </c>
      <c r="O39" s="155">
        <v>8.93</v>
      </c>
      <c r="P39" s="155">
        <v>8.93</v>
      </c>
      <c r="Q39" s="155">
        <v>8.93</v>
      </c>
      <c r="R39" s="155">
        <v>217.92</v>
      </c>
      <c r="S39" s="155">
        <v>217.92</v>
      </c>
      <c r="T39" s="155">
        <v>963.64</v>
      </c>
      <c r="U39" s="155">
        <v>7</v>
      </c>
      <c r="V39" s="155">
        <v>7</v>
      </c>
      <c r="W39" s="155">
        <v>934.32357000000002</v>
      </c>
      <c r="X39" s="155">
        <v>918.654</v>
      </c>
      <c r="Y39" s="155">
        <v>918.654</v>
      </c>
      <c r="Z39" s="155">
        <v>252.45925</v>
      </c>
      <c r="AA39" s="155">
        <v>560.44000000000005</v>
      </c>
      <c r="AB39" s="155">
        <v>841.46199999999999</v>
      </c>
      <c r="AC39" s="155">
        <v>12.73</v>
      </c>
      <c r="AD39" s="155">
        <v>10.172000000000001</v>
      </c>
      <c r="AE39" s="155">
        <v>979.53499999999997</v>
      </c>
      <c r="AF39" s="155">
        <v>983.89400000000001</v>
      </c>
      <c r="AG39" s="155">
        <v>798.26099999999997</v>
      </c>
      <c r="AH39" s="155">
        <v>8.41</v>
      </c>
      <c r="AI39" s="155">
        <v>8.6300000000000008</v>
      </c>
      <c r="AJ39" s="155">
        <v>470.71848</v>
      </c>
      <c r="AK39" s="155">
        <v>454.70765</v>
      </c>
      <c r="AL39" s="155">
        <v>512.34664999999995</v>
      </c>
      <c r="AM39" s="155">
        <v>0</v>
      </c>
      <c r="AN39" s="155">
        <v>0</v>
      </c>
      <c r="AO39" s="155">
        <v>0</v>
      </c>
      <c r="AP39" s="155">
        <v>294.04957999999999</v>
      </c>
      <c r="AQ39" s="155">
        <v>237.7955</v>
      </c>
      <c r="AR39" s="155">
        <v>0</v>
      </c>
      <c r="AS39" s="155">
        <v>338.3</v>
      </c>
      <c r="AT39" s="155">
        <v>892.95500000000004</v>
      </c>
    </row>
    <row r="40" spans="1:46" ht="24" customHeight="1" x14ac:dyDescent="0.3">
      <c r="A40" s="13" t="s">
        <v>76</v>
      </c>
      <c r="B40" s="13" t="s">
        <v>783</v>
      </c>
      <c r="C40" s="153">
        <v>0</v>
      </c>
      <c r="D40" s="153">
        <v>55.07</v>
      </c>
      <c r="E40" s="153">
        <v>6.48</v>
      </c>
      <c r="F40" s="153">
        <v>0</v>
      </c>
      <c r="G40" s="153">
        <v>22.108070000000001</v>
      </c>
      <c r="H40" s="153">
        <v>13.28</v>
      </c>
      <c r="I40" s="153">
        <v>396.74</v>
      </c>
      <c r="J40" s="153">
        <v>83.353999999999999</v>
      </c>
      <c r="K40" s="153">
        <v>7.34</v>
      </c>
      <c r="L40" s="153">
        <v>9.7100000000000009</v>
      </c>
      <c r="M40" s="153">
        <v>7.1</v>
      </c>
      <c r="N40" s="153">
        <v>9.58</v>
      </c>
      <c r="O40" s="153">
        <v>9.58</v>
      </c>
      <c r="P40" s="153">
        <v>9.58</v>
      </c>
      <c r="Q40" s="153">
        <v>9.58</v>
      </c>
      <c r="R40" s="153">
        <v>127.56</v>
      </c>
      <c r="S40" s="153">
        <v>127.56</v>
      </c>
      <c r="T40" s="153">
        <v>878.91</v>
      </c>
      <c r="U40" s="153">
        <v>7</v>
      </c>
      <c r="V40" s="153">
        <v>8</v>
      </c>
      <c r="W40" s="153">
        <v>831.11418000000003</v>
      </c>
      <c r="X40" s="153">
        <v>834.79700000000003</v>
      </c>
      <c r="Y40" s="153">
        <v>834.79700000000003</v>
      </c>
      <c r="Z40" s="153">
        <v>237.82531</v>
      </c>
      <c r="AA40" s="153">
        <v>242.37</v>
      </c>
      <c r="AB40" s="153">
        <v>754.44899999999996</v>
      </c>
      <c r="AC40" s="153">
        <v>12.606999999999999</v>
      </c>
      <c r="AD40" s="153">
        <v>10.528</v>
      </c>
      <c r="AE40" s="153">
        <v>904.53800000000001</v>
      </c>
      <c r="AF40" s="153">
        <v>912.54</v>
      </c>
      <c r="AG40" s="153">
        <v>712.09699999999998</v>
      </c>
      <c r="AH40" s="153">
        <v>8.52</v>
      </c>
      <c r="AI40" s="153">
        <v>9.14</v>
      </c>
      <c r="AJ40" s="153">
        <v>467.51630999999998</v>
      </c>
      <c r="AK40" s="153">
        <v>454.70765</v>
      </c>
      <c r="AL40" s="153">
        <v>512.34664999999995</v>
      </c>
      <c r="AM40" s="153">
        <v>0</v>
      </c>
      <c r="AN40" s="153">
        <v>0</v>
      </c>
      <c r="AO40" s="153">
        <v>0</v>
      </c>
      <c r="AP40" s="153">
        <v>294.04957999999999</v>
      </c>
      <c r="AQ40" s="153">
        <v>237.7955</v>
      </c>
      <c r="AR40" s="153">
        <v>0</v>
      </c>
      <c r="AS40" s="153">
        <v>207.96</v>
      </c>
      <c r="AT40" s="153">
        <v>771.64949999999999</v>
      </c>
    </row>
    <row r="41" spans="1:46" ht="24" customHeight="1" x14ac:dyDescent="0.3">
      <c r="A41" s="16" t="s">
        <v>76</v>
      </c>
      <c r="B41" s="16" t="s">
        <v>784</v>
      </c>
      <c r="C41" s="154">
        <v>0</v>
      </c>
      <c r="D41" s="154">
        <v>55.29</v>
      </c>
      <c r="E41" s="154">
        <v>6.56</v>
      </c>
      <c r="F41" s="154">
        <v>0</v>
      </c>
      <c r="G41" s="154">
        <v>22.108070000000001</v>
      </c>
      <c r="H41" s="154">
        <v>16.18</v>
      </c>
      <c r="I41" s="154">
        <v>144.97</v>
      </c>
      <c r="J41" s="154">
        <v>38.860999999999997</v>
      </c>
      <c r="K41" s="154">
        <v>7.57</v>
      </c>
      <c r="L41" s="154">
        <v>9.59</v>
      </c>
      <c r="M41" s="154">
        <v>7.625</v>
      </c>
      <c r="N41" s="154">
        <v>9.2899999999999991</v>
      </c>
      <c r="O41" s="154">
        <v>9.2899999999999991</v>
      </c>
      <c r="P41" s="154">
        <v>9.2899999999999991</v>
      </c>
      <c r="Q41" s="154">
        <v>9.2899999999999991</v>
      </c>
      <c r="R41" s="154">
        <v>65.97</v>
      </c>
      <c r="S41" s="154">
        <v>65.97</v>
      </c>
      <c r="T41" s="154">
        <v>639.27</v>
      </c>
      <c r="U41" s="154">
        <v>6</v>
      </c>
      <c r="V41" s="154">
        <v>6</v>
      </c>
      <c r="W41" s="154">
        <v>600.61852999999996</v>
      </c>
      <c r="X41" s="154">
        <v>583.27800000000002</v>
      </c>
      <c r="Y41" s="154">
        <v>583.27800000000002</v>
      </c>
      <c r="Z41" s="154">
        <v>324.29523</v>
      </c>
      <c r="AA41" s="154">
        <v>228.13</v>
      </c>
      <c r="AB41" s="154">
        <v>612.39400000000001</v>
      </c>
      <c r="AC41" s="154">
        <v>11.473000000000001</v>
      </c>
      <c r="AD41" s="154">
        <v>10.007999999999999</v>
      </c>
      <c r="AE41" s="154">
        <v>692.53700000000003</v>
      </c>
      <c r="AF41" s="154">
        <v>691.4</v>
      </c>
      <c r="AG41" s="154">
        <v>561.12199999999996</v>
      </c>
      <c r="AH41" s="154">
        <v>8.84</v>
      </c>
      <c r="AI41" s="154">
        <v>8.23</v>
      </c>
      <c r="AJ41" s="154">
        <v>467.51630999999998</v>
      </c>
      <c r="AK41" s="154">
        <v>454.70765</v>
      </c>
      <c r="AL41" s="154">
        <v>512.34664999999995</v>
      </c>
      <c r="AM41" s="154">
        <v>0</v>
      </c>
      <c r="AN41" s="154">
        <v>0</v>
      </c>
      <c r="AO41" s="154">
        <v>0</v>
      </c>
      <c r="AP41" s="154">
        <v>294.04957999999999</v>
      </c>
      <c r="AQ41" s="154">
        <v>237.7955</v>
      </c>
      <c r="AR41" s="154">
        <v>0</v>
      </c>
      <c r="AS41" s="154">
        <v>247.58</v>
      </c>
      <c r="AT41" s="154">
        <v>439.30099999999999</v>
      </c>
    </row>
    <row r="42" spans="1:46" ht="24" customHeight="1" x14ac:dyDescent="0.3">
      <c r="A42" s="16" t="s">
        <v>76</v>
      </c>
      <c r="B42" s="16" t="s">
        <v>785</v>
      </c>
      <c r="C42" s="154">
        <v>0</v>
      </c>
      <c r="D42" s="154">
        <v>55.29</v>
      </c>
      <c r="E42" s="154">
        <v>6.22</v>
      </c>
      <c r="F42" s="154">
        <v>0</v>
      </c>
      <c r="G42" s="154">
        <v>22.108070000000001</v>
      </c>
      <c r="H42" s="154">
        <v>0</v>
      </c>
      <c r="I42" s="154">
        <v>50.21</v>
      </c>
      <c r="J42" s="154">
        <v>21.241</v>
      </c>
      <c r="K42" s="154">
        <v>8.15</v>
      </c>
      <c r="L42" s="154">
        <v>9.0399999999999991</v>
      </c>
      <c r="M42" s="154">
        <v>7.4050000000000002</v>
      </c>
      <c r="N42" s="154">
        <v>8.14</v>
      </c>
      <c r="O42" s="154">
        <v>8.14</v>
      </c>
      <c r="P42" s="154">
        <v>8.14</v>
      </c>
      <c r="Q42" s="154">
        <v>8.14</v>
      </c>
      <c r="R42" s="154">
        <v>59.14</v>
      </c>
      <c r="S42" s="154">
        <v>59.14</v>
      </c>
      <c r="T42" s="154">
        <v>354.55</v>
      </c>
      <c r="U42" s="154">
        <v>4</v>
      </c>
      <c r="V42" s="154">
        <v>5</v>
      </c>
      <c r="W42" s="154">
        <v>290.23576000000003</v>
      </c>
      <c r="X42" s="154">
        <v>258.67099999999999</v>
      </c>
      <c r="Y42" s="154">
        <v>258.67099999999999</v>
      </c>
      <c r="Z42" s="154">
        <v>234.36207999999999</v>
      </c>
      <c r="AA42" s="154">
        <v>128.94</v>
      </c>
      <c r="AB42" s="154">
        <v>289.41500000000002</v>
      </c>
      <c r="AC42" s="154">
        <v>11.234</v>
      </c>
      <c r="AD42" s="154">
        <v>8.8919999999999995</v>
      </c>
      <c r="AE42" s="154">
        <v>410.27300000000002</v>
      </c>
      <c r="AF42" s="154">
        <v>408.017</v>
      </c>
      <c r="AG42" s="154">
        <v>258.86200000000002</v>
      </c>
      <c r="AH42" s="154">
        <v>8.24</v>
      </c>
      <c r="AI42" s="154">
        <v>8.2200000000000006</v>
      </c>
      <c r="AJ42" s="154">
        <v>470.71848</v>
      </c>
      <c r="AK42" s="154">
        <v>454.70765</v>
      </c>
      <c r="AL42" s="154">
        <v>512.34664999999995</v>
      </c>
      <c r="AM42" s="154">
        <v>0</v>
      </c>
      <c r="AN42" s="154">
        <v>0</v>
      </c>
      <c r="AO42" s="154">
        <v>0</v>
      </c>
      <c r="AP42" s="154">
        <v>294.04957999999999</v>
      </c>
      <c r="AQ42" s="154">
        <v>237.7955</v>
      </c>
      <c r="AR42" s="154">
        <v>0</v>
      </c>
      <c r="AS42" s="154">
        <v>73.84</v>
      </c>
      <c r="AT42" s="154">
        <v>158.83099999999999</v>
      </c>
    </row>
    <row r="43" spans="1:46" ht="24" customHeight="1" x14ac:dyDescent="0.3">
      <c r="A43" s="16" t="s">
        <v>76</v>
      </c>
      <c r="B43" s="16" t="s">
        <v>786</v>
      </c>
      <c r="C43" s="154">
        <v>0</v>
      </c>
      <c r="D43" s="154">
        <v>55.28</v>
      </c>
      <c r="E43" s="154">
        <v>5.95</v>
      </c>
      <c r="F43" s="154">
        <v>0</v>
      </c>
      <c r="G43" s="154">
        <v>22.108070000000001</v>
      </c>
      <c r="H43" s="154">
        <v>0</v>
      </c>
      <c r="I43" s="154">
        <v>29.91</v>
      </c>
      <c r="J43" s="154">
        <v>8.7110000000000003</v>
      </c>
      <c r="K43" s="154">
        <v>8.76</v>
      </c>
      <c r="L43" s="154">
        <v>9.34</v>
      </c>
      <c r="M43" s="154">
        <v>7.2089999999999996</v>
      </c>
      <c r="N43" s="154">
        <v>7.82</v>
      </c>
      <c r="O43" s="154">
        <v>7.82</v>
      </c>
      <c r="P43" s="154">
        <v>7.82</v>
      </c>
      <c r="Q43" s="154">
        <v>7.82</v>
      </c>
      <c r="R43" s="154">
        <v>32.200000000000003</v>
      </c>
      <c r="S43" s="154">
        <v>32.200000000000003</v>
      </c>
      <c r="T43" s="154">
        <v>107.64</v>
      </c>
      <c r="U43" s="154">
        <v>1</v>
      </c>
      <c r="V43" s="154">
        <v>1</v>
      </c>
      <c r="W43" s="154">
        <v>46.708399999999997</v>
      </c>
      <c r="X43" s="154">
        <v>25.396999999999998</v>
      </c>
      <c r="Y43" s="154">
        <v>25.396999999999998</v>
      </c>
      <c r="Z43" s="154">
        <v>74.253380000000007</v>
      </c>
      <c r="AA43" s="154">
        <v>54.82</v>
      </c>
      <c r="AB43" s="154">
        <v>31.247</v>
      </c>
      <c r="AC43" s="154">
        <v>11.287000000000001</v>
      </c>
      <c r="AD43" s="154">
        <v>9.1690000000000005</v>
      </c>
      <c r="AE43" s="154">
        <v>151.816</v>
      </c>
      <c r="AF43" s="154">
        <v>153.57900000000001</v>
      </c>
      <c r="AG43" s="154">
        <v>27.292999999999999</v>
      </c>
      <c r="AH43" s="154">
        <v>7.46</v>
      </c>
      <c r="AI43" s="154">
        <v>8.1</v>
      </c>
      <c r="AJ43" s="154">
        <v>470.71848</v>
      </c>
      <c r="AK43" s="154">
        <v>454.70765</v>
      </c>
      <c r="AL43" s="154">
        <v>512.34664999999995</v>
      </c>
      <c r="AM43" s="154">
        <v>0</v>
      </c>
      <c r="AN43" s="154">
        <v>0</v>
      </c>
      <c r="AO43" s="154">
        <v>0</v>
      </c>
      <c r="AP43" s="154">
        <v>294.04957999999999</v>
      </c>
      <c r="AQ43" s="154">
        <v>237.7955</v>
      </c>
      <c r="AR43" s="154">
        <v>0</v>
      </c>
      <c r="AS43" s="154">
        <v>21.69</v>
      </c>
      <c r="AT43" s="154">
        <v>6.0884999999999998</v>
      </c>
    </row>
    <row r="44" spans="1:46" ht="24" customHeight="1" x14ac:dyDescent="0.3">
      <c r="A44" s="16" t="s">
        <v>76</v>
      </c>
      <c r="B44" s="16" t="s">
        <v>787</v>
      </c>
      <c r="C44" s="154">
        <v>0</v>
      </c>
      <c r="D44" s="154">
        <v>55.25</v>
      </c>
      <c r="E44" s="154">
        <v>6.44</v>
      </c>
      <c r="F44" s="154">
        <v>0</v>
      </c>
      <c r="G44" s="154">
        <v>22.108070000000001</v>
      </c>
      <c r="H44" s="154">
        <v>8.4600000000000009</v>
      </c>
      <c r="I44" s="154">
        <v>21.71</v>
      </c>
      <c r="J44" s="154">
        <v>3.48</v>
      </c>
      <c r="K44" s="154">
        <v>8.66</v>
      </c>
      <c r="L44" s="154">
        <v>8.82</v>
      </c>
      <c r="M44" s="154">
        <v>7.3440000000000003</v>
      </c>
      <c r="N44" s="154">
        <v>7.82</v>
      </c>
      <c r="O44" s="154">
        <v>7.82</v>
      </c>
      <c r="P44" s="154">
        <v>7.82</v>
      </c>
      <c r="Q44" s="154">
        <v>7.82</v>
      </c>
      <c r="R44" s="154">
        <v>0</v>
      </c>
      <c r="S44" s="154">
        <v>0</v>
      </c>
      <c r="T44" s="154">
        <v>0</v>
      </c>
      <c r="U44" s="154">
        <v>1</v>
      </c>
      <c r="V44" s="154">
        <v>1</v>
      </c>
      <c r="W44" s="154">
        <v>0</v>
      </c>
      <c r="X44" s="154">
        <v>0</v>
      </c>
      <c r="Y44" s="154">
        <v>0</v>
      </c>
      <c r="Z44" s="154">
        <v>25.404060000000001</v>
      </c>
      <c r="AA44" s="154">
        <v>0.54</v>
      </c>
      <c r="AB44" s="154">
        <v>0</v>
      </c>
      <c r="AC44" s="154">
        <v>11.225</v>
      </c>
      <c r="AD44" s="154">
        <v>8.3290000000000006</v>
      </c>
      <c r="AE44" s="154">
        <v>6.9489999999999998</v>
      </c>
      <c r="AF44" s="154">
        <v>6.218</v>
      </c>
      <c r="AG44" s="154">
        <v>0</v>
      </c>
      <c r="AH44" s="154">
        <v>7.06</v>
      </c>
      <c r="AI44" s="154">
        <v>7.74</v>
      </c>
      <c r="AJ44" s="154">
        <v>470.71848</v>
      </c>
      <c r="AK44" s="154">
        <v>454.70765</v>
      </c>
      <c r="AL44" s="154">
        <v>512.34664999999995</v>
      </c>
      <c r="AM44" s="154">
        <v>0</v>
      </c>
      <c r="AN44" s="154">
        <v>0</v>
      </c>
      <c r="AO44" s="154">
        <v>0</v>
      </c>
      <c r="AP44" s="154">
        <v>294.04957999999999</v>
      </c>
      <c r="AQ44" s="154">
        <v>237.7955</v>
      </c>
      <c r="AR44" s="154">
        <v>0</v>
      </c>
      <c r="AS44" s="154">
        <v>0</v>
      </c>
      <c r="AT44" s="154">
        <v>0</v>
      </c>
    </row>
    <row r="45" spans="1:46" ht="24" customHeight="1" x14ac:dyDescent="0.3">
      <c r="A45" s="16" t="s">
        <v>76</v>
      </c>
      <c r="B45" s="16" t="s">
        <v>788</v>
      </c>
      <c r="C45" s="154">
        <v>0</v>
      </c>
      <c r="D45" s="154">
        <v>55.28</v>
      </c>
      <c r="E45" s="154">
        <v>6.6</v>
      </c>
      <c r="F45" s="154">
        <v>0</v>
      </c>
      <c r="G45" s="154">
        <v>22.108070000000001</v>
      </c>
      <c r="H45" s="154">
        <v>20.99</v>
      </c>
      <c r="I45" s="154">
        <v>0.9</v>
      </c>
      <c r="J45" s="154">
        <v>0</v>
      </c>
      <c r="K45" s="154">
        <v>8.85</v>
      </c>
      <c r="L45" s="154">
        <v>8.49</v>
      </c>
      <c r="M45" s="154">
        <v>7.3170000000000002</v>
      </c>
      <c r="N45" s="154">
        <v>7.99</v>
      </c>
      <c r="O45" s="154">
        <v>7.99</v>
      </c>
      <c r="P45" s="154">
        <v>7.99</v>
      </c>
      <c r="Q45" s="154">
        <v>7.99</v>
      </c>
      <c r="R45" s="154">
        <v>0</v>
      </c>
      <c r="S45" s="154">
        <v>0</v>
      </c>
      <c r="T45" s="154">
        <v>0</v>
      </c>
      <c r="U45" s="154">
        <v>1</v>
      </c>
      <c r="V45" s="154">
        <v>1</v>
      </c>
      <c r="W45" s="154">
        <v>0</v>
      </c>
      <c r="X45" s="154">
        <v>0</v>
      </c>
      <c r="Y45" s="154">
        <v>0</v>
      </c>
      <c r="Z45" s="154">
        <v>1.4662999999999999</v>
      </c>
      <c r="AA45" s="154">
        <v>0</v>
      </c>
      <c r="AB45" s="154">
        <v>0</v>
      </c>
      <c r="AC45" s="154">
        <v>10.864000000000001</v>
      </c>
      <c r="AD45" s="154">
        <v>7.8419999999999996</v>
      </c>
      <c r="AE45" s="154">
        <v>0</v>
      </c>
      <c r="AF45" s="154">
        <v>0</v>
      </c>
      <c r="AG45" s="154">
        <v>0</v>
      </c>
      <c r="AH45" s="154">
        <v>7.27</v>
      </c>
      <c r="AI45" s="154">
        <v>7.84</v>
      </c>
      <c r="AJ45" s="154">
        <v>454.70765</v>
      </c>
      <c r="AK45" s="154">
        <v>454.70765</v>
      </c>
      <c r="AL45" s="154">
        <v>512.34664999999995</v>
      </c>
      <c r="AM45" s="154">
        <v>0</v>
      </c>
      <c r="AN45" s="154">
        <v>0</v>
      </c>
      <c r="AO45" s="154">
        <v>0</v>
      </c>
      <c r="AP45" s="154">
        <v>294.04957999999999</v>
      </c>
      <c r="AQ45" s="154">
        <v>237.7955</v>
      </c>
      <c r="AR45" s="154">
        <v>0</v>
      </c>
      <c r="AS45" s="154">
        <v>0</v>
      </c>
      <c r="AT45" s="154">
        <v>0</v>
      </c>
    </row>
    <row r="46" spans="1:46" ht="24" customHeight="1" x14ac:dyDescent="0.3">
      <c r="A46" s="16" t="s">
        <v>76</v>
      </c>
      <c r="B46" s="16" t="s">
        <v>789</v>
      </c>
      <c r="C46" s="154">
        <v>0</v>
      </c>
      <c r="D46" s="154">
        <v>55.31</v>
      </c>
      <c r="E46" s="154">
        <v>6.41</v>
      </c>
      <c r="F46" s="154">
        <v>0</v>
      </c>
      <c r="G46" s="154">
        <v>22.108070000000001</v>
      </c>
      <c r="H46" s="154">
        <v>26.02</v>
      </c>
      <c r="I46" s="154">
        <v>0</v>
      </c>
      <c r="J46" s="154">
        <v>0</v>
      </c>
      <c r="K46" s="154">
        <v>8.17</v>
      </c>
      <c r="L46" s="154">
        <v>8.25</v>
      </c>
      <c r="M46" s="154">
        <v>7.0650000000000004</v>
      </c>
      <c r="N46" s="154">
        <v>7.88</v>
      </c>
      <c r="O46" s="154">
        <v>7.88</v>
      </c>
      <c r="P46" s="154">
        <v>7.88</v>
      </c>
      <c r="Q46" s="154">
        <v>7.88</v>
      </c>
      <c r="R46" s="154">
        <v>0</v>
      </c>
      <c r="S46" s="154">
        <v>0</v>
      </c>
      <c r="T46" s="154">
        <v>0</v>
      </c>
      <c r="U46" s="154">
        <v>1</v>
      </c>
      <c r="V46" s="154">
        <v>1</v>
      </c>
      <c r="W46" s="154">
        <v>0</v>
      </c>
      <c r="X46" s="154">
        <v>0</v>
      </c>
      <c r="Y46" s="154">
        <v>0</v>
      </c>
      <c r="Z46" s="154">
        <v>0</v>
      </c>
      <c r="AA46" s="154">
        <v>0</v>
      </c>
      <c r="AB46" s="154">
        <v>0</v>
      </c>
      <c r="AC46" s="154">
        <v>11.548</v>
      </c>
      <c r="AD46" s="154">
        <v>7.59</v>
      </c>
      <c r="AE46" s="154">
        <v>0</v>
      </c>
      <c r="AF46" s="154">
        <v>0</v>
      </c>
      <c r="AG46" s="154">
        <v>0</v>
      </c>
      <c r="AH46" s="154">
        <v>7.88</v>
      </c>
      <c r="AI46" s="154">
        <v>8.07</v>
      </c>
      <c r="AJ46" s="154">
        <v>454.70765</v>
      </c>
      <c r="AK46" s="154">
        <v>454.70765</v>
      </c>
      <c r="AL46" s="154">
        <v>512.34664999999995</v>
      </c>
      <c r="AM46" s="154">
        <v>0</v>
      </c>
      <c r="AN46" s="154">
        <v>0</v>
      </c>
      <c r="AO46" s="154">
        <v>0</v>
      </c>
      <c r="AP46" s="154">
        <v>284.24793</v>
      </c>
      <c r="AQ46" s="154">
        <v>237.7955</v>
      </c>
      <c r="AR46" s="154">
        <v>0</v>
      </c>
      <c r="AS46" s="154">
        <v>0</v>
      </c>
      <c r="AT46" s="154">
        <v>0</v>
      </c>
    </row>
    <row r="47" spans="1:46" ht="24" customHeight="1" x14ac:dyDescent="0.3">
      <c r="A47" s="18" t="s">
        <v>76</v>
      </c>
      <c r="B47" s="18" t="s">
        <v>790</v>
      </c>
      <c r="C47" s="155">
        <v>0</v>
      </c>
      <c r="D47" s="155">
        <v>55.29</v>
      </c>
      <c r="E47" s="155">
        <v>6.63</v>
      </c>
      <c r="F47" s="155">
        <v>0</v>
      </c>
      <c r="G47" s="155">
        <v>22.108070000000001</v>
      </c>
      <c r="H47" s="155">
        <v>22.49</v>
      </c>
      <c r="I47" s="155"/>
      <c r="J47" s="155"/>
      <c r="K47" s="155">
        <v>7.78</v>
      </c>
      <c r="L47" s="155">
        <v>8.11</v>
      </c>
      <c r="M47" s="155">
        <v>6.7729999999999997</v>
      </c>
      <c r="N47" s="155">
        <v>7.39</v>
      </c>
      <c r="O47" s="155">
        <v>7.39</v>
      </c>
      <c r="P47" s="155">
        <v>7.39</v>
      </c>
      <c r="Q47" s="155">
        <v>7.39</v>
      </c>
      <c r="R47" s="155"/>
      <c r="S47" s="155"/>
      <c r="T47" s="155"/>
      <c r="U47" s="155">
        <v>1</v>
      </c>
      <c r="V47" s="155">
        <v>1</v>
      </c>
      <c r="W47" s="155"/>
      <c r="X47" s="155"/>
      <c r="Y47" s="155"/>
      <c r="Z47" s="155"/>
      <c r="AA47" s="155"/>
      <c r="AB47" s="155"/>
      <c r="AC47" s="155">
        <v>11.44</v>
      </c>
      <c r="AD47" s="155">
        <v>7.9349999999999996</v>
      </c>
      <c r="AE47" s="155"/>
      <c r="AF47" s="155"/>
      <c r="AG47" s="155"/>
      <c r="AH47" s="155">
        <v>7.86</v>
      </c>
      <c r="AI47" s="155">
        <v>8.32</v>
      </c>
      <c r="AJ47" s="155">
        <v>454.70765</v>
      </c>
      <c r="AK47" s="155">
        <v>454.70765</v>
      </c>
      <c r="AL47" s="155">
        <v>512.34664999999995</v>
      </c>
      <c r="AM47" s="155">
        <v>0</v>
      </c>
      <c r="AN47" s="155">
        <v>0</v>
      </c>
      <c r="AO47" s="155">
        <v>181.33056999999999</v>
      </c>
      <c r="AP47" s="155">
        <v>294.04957999999999</v>
      </c>
      <c r="AQ47" s="155">
        <v>237.7955</v>
      </c>
      <c r="AR47" s="155">
        <v>0</v>
      </c>
      <c r="AS47" s="155"/>
      <c r="AT47" s="155"/>
    </row>
    <row r="48" spans="1:46" ht="24" customHeight="1" x14ac:dyDescent="0.3">
      <c r="A48" s="13" t="s">
        <v>76</v>
      </c>
      <c r="B48" s="13" t="s">
        <v>791</v>
      </c>
      <c r="C48" s="153">
        <v>0</v>
      </c>
      <c r="D48" s="153">
        <v>55.3</v>
      </c>
      <c r="E48" s="153">
        <v>6.74</v>
      </c>
      <c r="F48" s="153">
        <v>0</v>
      </c>
      <c r="G48" s="153">
        <v>22.108070000000001</v>
      </c>
      <c r="H48" s="153">
        <v>23.59</v>
      </c>
      <c r="I48" s="153"/>
      <c r="J48" s="153"/>
      <c r="K48" s="153">
        <v>7.01</v>
      </c>
      <c r="L48" s="153">
        <v>8.33</v>
      </c>
      <c r="M48" s="153">
        <v>7.0010000000000003</v>
      </c>
      <c r="N48" s="153">
        <v>3.79</v>
      </c>
      <c r="O48" s="153">
        <v>3.79</v>
      </c>
      <c r="P48" s="153">
        <v>3.79</v>
      </c>
      <c r="Q48" s="153">
        <v>3.79</v>
      </c>
      <c r="R48" s="153"/>
      <c r="S48" s="153"/>
      <c r="T48" s="153"/>
      <c r="U48" s="153">
        <v>1</v>
      </c>
      <c r="V48" s="153">
        <v>1</v>
      </c>
      <c r="W48" s="153"/>
      <c r="X48" s="153"/>
      <c r="Y48" s="153"/>
      <c r="Z48" s="153"/>
      <c r="AA48" s="153"/>
      <c r="AB48" s="153"/>
      <c r="AC48" s="153">
        <v>11.412000000000001</v>
      </c>
      <c r="AD48" s="153">
        <v>7.3710000000000004</v>
      </c>
      <c r="AE48" s="153"/>
      <c r="AF48" s="153"/>
      <c r="AG48" s="153"/>
      <c r="AH48" s="153">
        <v>7.82</v>
      </c>
      <c r="AI48" s="153">
        <v>8.2899999999999991</v>
      </c>
      <c r="AJ48" s="153">
        <v>454.70765</v>
      </c>
      <c r="AK48" s="153">
        <v>454.70765</v>
      </c>
      <c r="AL48" s="153">
        <v>512.34664999999995</v>
      </c>
      <c r="AM48" s="153">
        <v>0</v>
      </c>
      <c r="AN48" s="153">
        <v>0</v>
      </c>
      <c r="AO48" s="153">
        <v>171.52892</v>
      </c>
      <c r="AP48" s="153">
        <v>294.04957999999999</v>
      </c>
      <c r="AQ48" s="153">
        <v>237.7955</v>
      </c>
      <c r="AR48" s="153">
        <v>0</v>
      </c>
      <c r="AS48" s="153"/>
      <c r="AT48" s="153"/>
    </row>
    <row r="49" spans="1:46" ht="24" customHeight="1" x14ac:dyDescent="0.3">
      <c r="A49" s="16" t="s">
        <v>76</v>
      </c>
      <c r="B49" s="16" t="s">
        <v>792</v>
      </c>
      <c r="C49" s="154">
        <v>0</v>
      </c>
      <c r="D49" s="154">
        <v>55.31</v>
      </c>
      <c r="E49" s="154">
        <v>6.3</v>
      </c>
      <c r="F49" s="154">
        <v>0</v>
      </c>
      <c r="G49" s="154">
        <v>22.108070000000001</v>
      </c>
      <c r="H49" s="154">
        <v>17.09</v>
      </c>
      <c r="I49" s="154"/>
      <c r="J49" s="154"/>
      <c r="K49" s="154">
        <v>6.25</v>
      </c>
      <c r="L49" s="154">
        <v>9.14</v>
      </c>
      <c r="M49" s="154">
        <v>6.952</v>
      </c>
      <c r="N49" s="154">
        <v>4.99</v>
      </c>
      <c r="O49" s="154">
        <v>4.99</v>
      </c>
      <c r="P49" s="154">
        <v>4.99</v>
      </c>
      <c r="Q49" s="154">
        <v>4.99</v>
      </c>
      <c r="R49" s="154"/>
      <c r="S49" s="154"/>
      <c r="T49" s="154"/>
      <c r="U49" s="154">
        <v>1</v>
      </c>
      <c r="V49" s="154">
        <v>1</v>
      </c>
      <c r="W49" s="154"/>
      <c r="X49" s="154"/>
      <c r="Y49" s="154"/>
      <c r="Z49" s="154"/>
      <c r="AA49" s="154"/>
      <c r="AB49" s="154"/>
      <c r="AC49" s="154">
        <v>11.303000000000001</v>
      </c>
      <c r="AD49" s="154">
        <v>7.7469999999999999</v>
      </c>
      <c r="AE49" s="154"/>
      <c r="AF49" s="154"/>
      <c r="AG49" s="154"/>
      <c r="AH49" s="154">
        <v>7.63</v>
      </c>
      <c r="AI49" s="154">
        <v>8.2100000000000009</v>
      </c>
      <c r="AJ49" s="154">
        <v>454.70765</v>
      </c>
      <c r="AK49" s="154">
        <v>454.70765</v>
      </c>
      <c r="AL49" s="154">
        <v>512.34664999999995</v>
      </c>
      <c r="AM49" s="154">
        <v>0</v>
      </c>
      <c r="AN49" s="154">
        <v>0</v>
      </c>
      <c r="AO49" s="154">
        <v>208.28512000000001</v>
      </c>
      <c r="AP49" s="154">
        <v>294.04957999999999</v>
      </c>
      <c r="AQ49" s="154">
        <v>237.7955</v>
      </c>
      <c r="AR49" s="154">
        <v>0</v>
      </c>
      <c r="AS49" s="154"/>
      <c r="AT49" s="154"/>
    </row>
    <row r="50" spans="1:46" ht="24" customHeight="1" x14ac:dyDescent="0.3">
      <c r="A50" s="16" t="s">
        <v>76</v>
      </c>
      <c r="B50" s="16" t="s">
        <v>793</v>
      </c>
      <c r="C50" s="154">
        <v>0</v>
      </c>
      <c r="D50" s="154">
        <v>55.28</v>
      </c>
      <c r="E50" s="154">
        <v>6.55</v>
      </c>
      <c r="F50" s="154">
        <v>0</v>
      </c>
      <c r="G50" s="154">
        <v>22.108070000000001</v>
      </c>
      <c r="H50" s="154">
        <v>21.67</v>
      </c>
      <c r="I50" s="154"/>
      <c r="J50" s="154"/>
      <c r="K50" s="154">
        <v>5.83</v>
      </c>
      <c r="L50" s="154">
        <v>8.3800000000000008</v>
      </c>
      <c r="M50" s="154">
        <v>6.69</v>
      </c>
      <c r="N50" s="154">
        <v>4.83</v>
      </c>
      <c r="O50" s="154">
        <v>4.83</v>
      </c>
      <c r="P50" s="154">
        <v>4.83</v>
      </c>
      <c r="Q50" s="154">
        <v>4.83</v>
      </c>
      <c r="R50" s="154"/>
      <c r="S50" s="154"/>
      <c r="T50" s="154"/>
      <c r="U50" s="154">
        <v>1</v>
      </c>
      <c r="V50" s="154">
        <v>1</v>
      </c>
      <c r="W50" s="154"/>
      <c r="X50" s="154"/>
      <c r="Y50" s="154"/>
      <c r="Z50" s="154"/>
      <c r="AA50" s="154"/>
      <c r="AB50" s="154"/>
      <c r="AC50" s="154">
        <v>11.105</v>
      </c>
      <c r="AD50" s="154">
        <v>6.6219999999999999</v>
      </c>
      <c r="AE50" s="154"/>
      <c r="AF50" s="154"/>
      <c r="AG50" s="154"/>
      <c r="AH50" s="154">
        <v>8.0399999999999991</v>
      </c>
      <c r="AI50" s="154">
        <v>7.98</v>
      </c>
      <c r="AJ50" s="154">
        <v>454.70765</v>
      </c>
      <c r="AK50" s="154">
        <v>454.70765</v>
      </c>
      <c r="AL50" s="154">
        <v>512.34664999999995</v>
      </c>
      <c r="AM50" s="154">
        <v>0</v>
      </c>
      <c r="AN50" s="154">
        <v>0</v>
      </c>
      <c r="AO50" s="154">
        <v>218.08677</v>
      </c>
      <c r="AP50" s="154">
        <v>294.04957999999999</v>
      </c>
      <c r="AQ50" s="154">
        <v>237.7955</v>
      </c>
      <c r="AR50" s="154">
        <v>0</v>
      </c>
      <c r="AS50" s="154"/>
      <c r="AT50" s="154"/>
    </row>
    <row r="51" spans="1:46" ht="24" customHeight="1" x14ac:dyDescent="0.3">
      <c r="A51" s="16" t="s">
        <v>76</v>
      </c>
      <c r="B51" s="16" t="s">
        <v>794</v>
      </c>
      <c r="C51" s="154">
        <v>0</v>
      </c>
      <c r="D51" s="154">
        <v>55.29</v>
      </c>
      <c r="E51" s="154">
        <v>6.49</v>
      </c>
      <c r="F51" s="154">
        <v>0</v>
      </c>
      <c r="G51" s="154">
        <v>22.108070000000001</v>
      </c>
      <c r="H51" s="154">
        <v>21.67</v>
      </c>
      <c r="I51" s="154"/>
      <c r="J51" s="154"/>
      <c r="K51" s="154">
        <v>5.99</v>
      </c>
      <c r="L51" s="154">
        <v>5.66</v>
      </c>
      <c r="M51" s="154">
        <v>6.5940000000000003</v>
      </c>
      <c r="N51" s="154">
        <v>5.72</v>
      </c>
      <c r="O51" s="154">
        <v>5.72</v>
      </c>
      <c r="P51" s="154">
        <v>5.72</v>
      </c>
      <c r="Q51" s="154">
        <v>5.72</v>
      </c>
      <c r="R51" s="154"/>
      <c r="S51" s="154"/>
      <c r="T51" s="154"/>
      <c r="U51" s="154">
        <v>1</v>
      </c>
      <c r="V51" s="154">
        <v>1</v>
      </c>
      <c r="W51" s="154"/>
      <c r="X51" s="154"/>
      <c r="Y51" s="154"/>
      <c r="Z51" s="154"/>
      <c r="AA51" s="154"/>
      <c r="AB51" s="154"/>
      <c r="AC51" s="154">
        <v>11.064</v>
      </c>
      <c r="AD51" s="154">
        <v>5.9809999999999999</v>
      </c>
      <c r="AE51" s="154"/>
      <c r="AF51" s="154"/>
      <c r="AG51" s="154"/>
      <c r="AH51" s="154">
        <v>7.29</v>
      </c>
      <c r="AI51" s="154">
        <v>7.87</v>
      </c>
      <c r="AJ51" s="154">
        <v>454.70765</v>
      </c>
      <c r="AK51" s="154">
        <v>454.70765</v>
      </c>
      <c r="AL51" s="154">
        <v>512.34664999999995</v>
      </c>
      <c r="AM51" s="154">
        <v>0</v>
      </c>
      <c r="AN51" s="154">
        <v>0</v>
      </c>
      <c r="AO51" s="154">
        <v>196.03305</v>
      </c>
      <c r="AP51" s="154">
        <v>196.03305</v>
      </c>
      <c r="AQ51" s="154">
        <v>237.7955</v>
      </c>
      <c r="AR51" s="154">
        <v>0</v>
      </c>
      <c r="AS51" s="154"/>
      <c r="AT51" s="154"/>
    </row>
    <row r="52" spans="1:46" ht="24" customHeight="1" x14ac:dyDescent="0.3">
      <c r="A52" s="16" t="s">
        <v>76</v>
      </c>
      <c r="B52" s="16" t="s">
        <v>795</v>
      </c>
      <c r="C52" s="154">
        <v>2</v>
      </c>
      <c r="D52" s="154">
        <v>55.29</v>
      </c>
      <c r="E52" s="154">
        <v>6.53</v>
      </c>
      <c r="F52" s="154">
        <v>0</v>
      </c>
      <c r="G52" s="154">
        <v>22.108070000000001</v>
      </c>
      <c r="H52" s="154">
        <v>26.97</v>
      </c>
      <c r="I52" s="154"/>
      <c r="J52" s="154"/>
      <c r="K52" s="154">
        <v>5.42</v>
      </c>
      <c r="L52" s="154">
        <v>5.96</v>
      </c>
      <c r="M52" s="154">
        <v>6.5019999999999998</v>
      </c>
      <c r="N52" s="154">
        <v>6.22</v>
      </c>
      <c r="O52" s="154">
        <v>6.22</v>
      </c>
      <c r="P52" s="154">
        <v>6.22</v>
      </c>
      <c r="Q52" s="154">
        <v>6.22</v>
      </c>
      <c r="R52" s="154"/>
      <c r="S52" s="154"/>
      <c r="T52" s="154"/>
      <c r="U52" s="154">
        <v>1</v>
      </c>
      <c r="V52" s="154">
        <v>1</v>
      </c>
      <c r="W52" s="154"/>
      <c r="X52" s="154"/>
      <c r="Y52" s="154"/>
      <c r="Z52" s="154"/>
      <c r="AA52" s="154"/>
      <c r="AB52" s="154"/>
      <c r="AC52" s="154">
        <v>10.930999999999999</v>
      </c>
      <c r="AD52" s="154">
        <v>5.1749999999999998</v>
      </c>
      <c r="AE52" s="154"/>
      <c r="AF52" s="154"/>
      <c r="AG52" s="154"/>
      <c r="AH52" s="154">
        <v>7.22</v>
      </c>
      <c r="AI52" s="154">
        <v>7.41</v>
      </c>
      <c r="AJ52" s="154">
        <v>454.70765</v>
      </c>
      <c r="AK52" s="154">
        <v>454.70765</v>
      </c>
      <c r="AL52" s="154">
        <v>512.34664999999995</v>
      </c>
      <c r="AM52" s="154">
        <v>0</v>
      </c>
      <c r="AN52" s="154">
        <v>0</v>
      </c>
      <c r="AO52" s="154">
        <v>232.78925000000001</v>
      </c>
      <c r="AP52" s="154">
        <v>294.04957999999999</v>
      </c>
      <c r="AQ52" s="154">
        <v>237.7955</v>
      </c>
      <c r="AR52" s="154">
        <v>0</v>
      </c>
      <c r="AS52" s="154"/>
      <c r="AT52" s="154"/>
    </row>
    <row r="53" spans="1:46" ht="24" customHeight="1" x14ac:dyDescent="0.3">
      <c r="A53" s="16" t="s">
        <v>76</v>
      </c>
      <c r="B53" s="16" t="s">
        <v>796</v>
      </c>
      <c r="C53" s="154">
        <v>2</v>
      </c>
      <c r="D53" s="154">
        <v>55.27</v>
      </c>
      <c r="E53" s="154">
        <v>6.51</v>
      </c>
      <c r="F53" s="154">
        <v>0</v>
      </c>
      <c r="G53" s="154">
        <v>22.108070000000001</v>
      </c>
      <c r="H53" s="154">
        <v>29.15</v>
      </c>
      <c r="I53" s="154"/>
      <c r="J53" s="154"/>
      <c r="K53" s="154">
        <v>5.78</v>
      </c>
      <c r="L53" s="154">
        <v>5.86</v>
      </c>
      <c r="M53" s="154">
        <v>6.556</v>
      </c>
      <c r="N53" s="154">
        <v>5.0199999999999996</v>
      </c>
      <c r="O53" s="154">
        <v>5.0199999999999996</v>
      </c>
      <c r="P53" s="154">
        <v>5.0199999999999996</v>
      </c>
      <c r="Q53" s="154">
        <v>5.0199999999999996</v>
      </c>
      <c r="R53" s="154"/>
      <c r="S53" s="154"/>
      <c r="T53" s="154"/>
      <c r="U53" s="154">
        <v>1</v>
      </c>
      <c r="V53" s="154">
        <v>1</v>
      </c>
      <c r="W53" s="154"/>
      <c r="X53" s="154"/>
      <c r="Y53" s="154"/>
      <c r="Z53" s="154"/>
      <c r="AA53" s="154"/>
      <c r="AB53" s="154"/>
      <c r="AC53" s="154">
        <v>10.621</v>
      </c>
      <c r="AD53" s="154">
        <v>4.9569999999999999</v>
      </c>
      <c r="AE53" s="154"/>
      <c r="AF53" s="154"/>
      <c r="AG53" s="154"/>
      <c r="AH53" s="154">
        <v>6.98</v>
      </c>
      <c r="AI53" s="154">
        <v>6.85</v>
      </c>
      <c r="AJ53" s="154">
        <v>454.70765</v>
      </c>
      <c r="AK53" s="154">
        <v>454.70765</v>
      </c>
      <c r="AL53" s="154">
        <v>512.34664999999995</v>
      </c>
      <c r="AM53" s="154">
        <v>0</v>
      </c>
      <c r="AN53" s="154">
        <v>0</v>
      </c>
      <c r="AO53" s="154">
        <v>232.78925000000001</v>
      </c>
      <c r="AP53" s="154">
        <v>294.04957999999999</v>
      </c>
      <c r="AQ53" s="154">
        <v>237.7955</v>
      </c>
      <c r="AR53" s="154">
        <v>0</v>
      </c>
      <c r="AS53" s="154"/>
      <c r="AT53" s="154"/>
    </row>
    <row r="54" spans="1:46" ht="24" customHeight="1" x14ac:dyDescent="0.3">
      <c r="A54" s="16" t="s">
        <v>76</v>
      </c>
      <c r="B54" s="16" t="s">
        <v>797</v>
      </c>
      <c r="C54" s="154">
        <v>20</v>
      </c>
      <c r="D54" s="154">
        <v>55.29</v>
      </c>
      <c r="E54" s="154">
        <v>5.63</v>
      </c>
      <c r="F54" s="154">
        <v>0</v>
      </c>
      <c r="G54" s="154">
        <v>22.108070000000001</v>
      </c>
      <c r="H54" s="154">
        <v>30.84</v>
      </c>
      <c r="I54" s="154"/>
      <c r="J54" s="154"/>
      <c r="K54" s="154">
        <v>6.48</v>
      </c>
      <c r="L54" s="154">
        <v>6.29</v>
      </c>
      <c r="M54" s="154">
        <v>6.61</v>
      </c>
      <c r="N54" s="154">
        <v>4.67</v>
      </c>
      <c r="O54" s="154">
        <v>4.67</v>
      </c>
      <c r="P54" s="154">
        <v>4.67</v>
      </c>
      <c r="Q54" s="154">
        <v>4.67</v>
      </c>
      <c r="R54" s="154"/>
      <c r="S54" s="154"/>
      <c r="T54" s="154"/>
      <c r="U54" s="154">
        <v>1</v>
      </c>
      <c r="V54" s="154">
        <v>1</v>
      </c>
      <c r="W54" s="154"/>
      <c r="X54" s="154"/>
      <c r="Y54" s="154"/>
      <c r="Z54" s="154"/>
      <c r="AA54" s="154"/>
      <c r="AB54" s="154"/>
      <c r="AC54" s="154">
        <v>9.5120000000000005</v>
      </c>
      <c r="AD54" s="154">
        <v>4.1349999999999998</v>
      </c>
      <c r="AE54" s="154"/>
      <c r="AF54" s="154"/>
      <c r="AG54" s="154"/>
      <c r="AH54" s="154">
        <v>6.93</v>
      </c>
      <c r="AI54" s="154">
        <v>7.01</v>
      </c>
      <c r="AJ54" s="154">
        <v>454.70765</v>
      </c>
      <c r="AK54" s="154">
        <v>454.70765</v>
      </c>
      <c r="AL54" s="154">
        <v>512.34664999999995</v>
      </c>
      <c r="AM54" s="154">
        <v>0</v>
      </c>
      <c r="AN54" s="154">
        <v>0</v>
      </c>
      <c r="AO54" s="154">
        <v>232.78925000000001</v>
      </c>
      <c r="AP54" s="154">
        <v>294.04957999999999</v>
      </c>
      <c r="AQ54" s="154">
        <v>237.7955</v>
      </c>
      <c r="AR54" s="154">
        <v>0</v>
      </c>
      <c r="AS54" s="154"/>
      <c r="AT54" s="154"/>
    </row>
    <row r="55" spans="1:46" ht="24" customHeight="1" x14ac:dyDescent="0.3">
      <c r="A55" s="18" t="s">
        <v>798</v>
      </c>
      <c r="B55" s="18" t="s">
        <v>77</v>
      </c>
      <c r="C55" s="155">
        <v>20</v>
      </c>
      <c r="D55" s="155">
        <v>55.29</v>
      </c>
      <c r="E55" s="155">
        <v>6.97</v>
      </c>
      <c r="F55" s="155">
        <v>0</v>
      </c>
      <c r="G55" s="155">
        <v>22.108070000000001</v>
      </c>
      <c r="H55" s="155">
        <v>31.84</v>
      </c>
      <c r="I55" s="155"/>
      <c r="J55" s="155"/>
      <c r="K55" s="155">
        <v>6.38</v>
      </c>
      <c r="L55" s="155">
        <v>7.15</v>
      </c>
      <c r="M55" s="155">
        <v>6.6689999999999996</v>
      </c>
      <c r="N55" s="155">
        <v>5.0599999999999996</v>
      </c>
      <c r="O55" s="155">
        <v>5.0599999999999996</v>
      </c>
      <c r="P55" s="155">
        <v>5.0599999999999996</v>
      </c>
      <c r="Q55" s="155">
        <v>5.0599999999999996</v>
      </c>
      <c r="R55" s="155"/>
      <c r="S55" s="155"/>
      <c r="T55" s="155"/>
      <c r="U55" s="155">
        <v>1</v>
      </c>
      <c r="V55" s="155">
        <v>1</v>
      </c>
      <c r="W55" s="155"/>
      <c r="X55" s="155"/>
      <c r="Y55" s="155"/>
      <c r="Z55" s="155"/>
      <c r="AA55" s="155"/>
      <c r="AB55" s="155"/>
      <c r="AC55" s="155">
        <v>8.1370000000000005</v>
      </c>
      <c r="AD55" s="155">
        <v>4.3520000000000003</v>
      </c>
      <c r="AE55" s="155"/>
      <c r="AF55" s="155"/>
      <c r="AG55" s="155"/>
      <c r="AH55" s="155">
        <v>7.05</v>
      </c>
      <c r="AI55" s="155">
        <v>6.91</v>
      </c>
      <c r="AJ55" s="155">
        <v>454.70765</v>
      </c>
      <c r="AK55" s="155">
        <v>454.70765</v>
      </c>
      <c r="AL55" s="155">
        <v>512.34664999999995</v>
      </c>
      <c r="AM55" s="155">
        <v>0</v>
      </c>
      <c r="AN55" s="155">
        <v>0</v>
      </c>
      <c r="AO55" s="155">
        <v>232.78925000000001</v>
      </c>
      <c r="AP55" s="155">
        <v>294.04957999999999</v>
      </c>
      <c r="AQ55" s="155">
        <v>237.7955</v>
      </c>
      <c r="AR55" s="155">
        <v>0</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1684</v>
      </c>
      <c r="B4" s="198"/>
      <c r="C4" s="198"/>
      <c r="D4" s="198"/>
      <c r="E4" s="198"/>
      <c r="F4" s="198"/>
      <c r="G4" s="198"/>
      <c r="H4" s="198"/>
      <c r="I4" s="198"/>
      <c r="J4" s="198"/>
    </row>
    <row r="5" spans="1:10" ht="22.05" hidden="1" customHeight="1" x14ac:dyDescent="0.3">
      <c r="A5" s="198" t="s">
        <v>72</v>
      </c>
      <c r="B5" s="198" t="s">
        <v>524</v>
      </c>
      <c r="C5" s="9">
        <v>42879</v>
      </c>
      <c r="D5" s="9">
        <v>42880</v>
      </c>
      <c r="E5" s="9">
        <v>46665</v>
      </c>
      <c r="F5" s="9">
        <v>70163</v>
      </c>
      <c r="G5" s="9">
        <v>47090</v>
      </c>
      <c r="H5" s="9">
        <v>75130</v>
      </c>
      <c r="I5" s="9">
        <v>62201</v>
      </c>
      <c r="J5" s="198" t="s">
        <v>1685</v>
      </c>
    </row>
    <row r="6" spans="1:10" ht="40.049999999999997" customHeight="1" x14ac:dyDescent="0.3">
      <c r="A6" s="198"/>
      <c r="B6" s="198"/>
      <c r="C6" s="226" t="s">
        <v>209</v>
      </c>
      <c r="D6" s="226" t="s">
        <v>579</v>
      </c>
      <c r="E6" s="226" t="s">
        <v>220</v>
      </c>
      <c r="F6" s="226" t="s">
        <v>580</v>
      </c>
      <c r="G6" s="226" t="s">
        <v>578</v>
      </c>
      <c r="H6" s="226" t="s">
        <v>581</v>
      </c>
      <c r="I6" s="226" t="s">
        <v>292</v>
      </c>
      <c r="J6" s="198"/>
    </row>
    <row r="7" spans="1:10" ht="57" customHeight="1" x14ac:dyDescent="0.3">
      <c r="A7" s="198"/>
      <c r="B7" s="198"/>
      <c r="C7" s="9" t="s">
        <v>1686</v>
      </c>
      <c r="D7" s="9" t="s">
        <v>1687</v>
      </c>
      <c r="E7" s="9" t="s">
        <v>1688</v>
      </c>
      <c r="F7" s="9" t="s">
        <v>1689</v>
      </c>
      <c r="G7" s="9" t="s">
        <v>1690</v>
      </c>
      <c r="H7" s="9" t="s">
        <v>1691</v>
      </c>
      <c r="I7" s="9" t="s">
        <v>1692</v>
      </c>
      <c r="J7" s="198" t="s">
        <v>742</v>
      </c>
    </row>
    <row r="8" spans="1:10" ht="24" customHeight="1" x14ac:dyDescent="0.3">
      <c r="A8" s="13" t="s">
        <v>76</v>
      </c>
      <c r="B8" s="13" t="s">
        <v>751</v>
      </c>
      <c r="C8" s="153">
        <v>0</v>
      </c>
      <c r="D8" s="153">
        <v>11.69</v>
      </c>
      <c r="E8" s="153">
        <v>0</v>
      </c>
      <c r="F8" s="153">
        <v>61.1</v>
      </c>
      <c r="G8" s="153">
        <v>69.11</v>
      </c>
      <c r="H8" s="153">
        <v>0</v>
      </c>
      <c r="I8" s="153">
        <v>231.24</v>
      </c>
      <c r="J8" s="153">
        <v>373.14</v>
      </c>
    </row>
    <row r="9" spans="1:10" ht="24" customHeight="1" x14ac:dyDescent="0.3">
      <c r="A9" s="16" t="s">
        <v>76</v>
      </c>
      <c r="B9" s="16" t="s">
        <v>752</v>
      </c>
      <c r="C9" s="154">
        <v>0</v>
      </c>
      <c r="D9" s="154">
        <v>11.37</v>
      </c>
      <c r="E9" s="154">
        <v>0</v>
      </c>
      <c r="F9" s="154">
        <v>61.21</v>
      </c>
      <c r="G9" s="154">
        <v>69.11</v>
      </c>
      <c r="H9" s="154">
        <v>0</v>
      </c>
      <c r="I9" s="154">
        <v>219.22</v>
      </c>
      <c r="J9" s="154">
        <v>360.91</v>
      </c>
    </row>
    <row r="10" spans="1:10" ht="24" customHeight="1" x14ac:dyDescent="0.3">
      <c r="A10" s="16" t="s">
        <v>76</v>
      </c>
      <c r="B10" s="16" t="s">
        <v>753</v>
      </c>
      <c r="C10" s="154">
        <v>0</v>
      </c>
      <c r="D10" s="154">
        <v>11.36</v>
      </c>
      <c r="E10" s="154">
        <v>0</v>
      </c>
      <c r="F10" s="154">
        <v>54.17</v>
      </c>
      <c r="G10" s="154">
        <v>69.11</v>
      </c>
      <c r="H10" s="154">
        <v>0</v>
      </c>
      <c r="I10" s="154">
        <v>217.48</v>
      </c>
      <c r="J10" s="154">
        <v>352.12</v>
      </c>
    </row>
    <row r="11" spans="1:10" ht="24" customHeight="1" x14ac:dyDescent="0.3">
      <c r="A11" s="16" t="s">
        <v>76</v>
      </c>
      <c r="B11" s="16" t="s">
        <v>754</v>
      </c>
      <c r="C11" s="154">
        <v>0</v>
      </c>
      <c r="D11" s="154">
        <v>11.56</v>
      </c>
      <c r="E11" s="154">
        <v>0</v>
      </c>
      <c r="F11" s="154">
        <v>69.099999999999994</v>
      </c>
      <c r="G11" s="154">
        <v>69.11</v>
      </c>
      <c r="H11" s="154">
        <v>0</v>
      </c>
      <c r="I11" s="154">
        <v>220.71</v>
      </c>
      <c r="J11" s="154">
        <v>370.48</v>
      </c>
    </row>
    <row r="12" spans="1:10" ht="24" customHeight="1" x14ac:dyDescent="0.3">
      <c r="A12" s="16" t="s">
        <v>76</v>
      </c>
      <c r="B12" s="16" t="s">
        <v>755</v>
      </c>
      <c r="C12" s="154">
        <v>0</v>
      </c>
      <c r="D12" s="154">
        <v>11.56</v>
      </c>
      <c r="E12" s="154">
        <v>0</v>
      </c>
      <c r="F12" s="154">
        <v>63.16</v>
      </c>
      <c r="G12" s="154">
        <v>69.11</v>
      </c>
      <c r="H12" s="154">
        <v>0</v>
      </c>
      <c r="I12" s="154">
        <v>239.97</v>
      </c>
      <c r="J12" s="154">
        <v>383.8</v>
      </c>
    </row>
    <row r="13" spans="1:10" ht="24" customHeight="1" x14ac:dyDescent="0.3">
      <c r="A13" s="16" t="s">
        <v>76</v>
      </c>
      <c r="B13" s="16" t="s">
        <v>756</v>
      </c>
      <c r="C13" s="154">
        <v>0</v>
      </c>
      <c r="D13" s="154">
        <v>12.19</v>
      </c>
      <c r="E13" s="154">
        <v>0</v>
      </c>
      <c r="F13" s="154">
        <v>62.28</v>
      </c>
      <c r="G13" s="154">
        <v>69.11</v>
      </c>
      <c r="H13" s="154">
        <v>0</v>
      </c>
      <c r="I13" s="154">
        <v>242.42</v>
      </c>
      <c r="J13" s="154">
        <v>386</v>
      </c>
    </row>
    <row r="14" spans="1:10" ht="24" customHeight="1" x14ac:dyDescent="0.3">
      <c r="A14" s="16" t="s">
        <v>76</v>
      </c>
      <c r="B14" s="16" t="s">
        <v>757</v>
      </c>
      <c r="C14" s="154">
        <v>0</v>
      </c>
      <c r="D14" s="154">
        <v>12.19</v>
      </c>
      <c r="E14" s="154">
        <v>0</v>
      </c>
      <c r="F14" s="154">
        <v>76.319999999999993</v>
      </c>
      <c r="G14" s="154">
        <v>69.11</v>
      </c>
      <c r="H14" s="154">
        <v>0</v>
      </c>
      <c r="I14" s="154">
        <v>236.43</v>
      </c>
      <c r="J14" s="154">
        <v>394.05</v>
      </c>
    </row>
    <row r="15" spans="1:10" ht="24" customHeight="1" x14ac:dyDescent="0.3">
      <c r="A15" s="18" t="s">
        <v>76</v>
      </c>
      <c r="B15" s="18" t="s">
        <v>758</v>
      </c>
      <c r="C15" s="155">
        <v>0</v>
      </c>
      <c r="D15" s="155">
        <v>11.79</v>
      </c>
      <c r="E15" s="155">
        <v>0</v>
      </c>
      <c r="F15" s="155">
        <v>76.25</v>
      </c>
      <c r="G15" s="155">
        <v>69.11</v>
      </c>
      <c r="H15" s="155">
        <v>0</v>
      </c>
      <c r="I15" s="155">
        <v>217.94</v>
      </c>
      <c r="J15" s="155">
        <v>375.09</v>
      </c>
    </row>
    <row r="16" spans="1:10" ht="24" customHeight="1" x14ac:dyDescent="0.3">
      <c r="A16" s="13" t="s">
        <v>76</v>
      </c>
      <c r="B16" s="13" t="s">
        <v>759</v>
      </c>
      <c r="C16" s="153">
        <v>0</v>
      </c>
      <c r="D16" s="153">
        <v>11.79</v>
      </c>
      <c r="E16" s="153">
        <v>0</v>
      </c>
      <c r="F16" s="153">
        <v>76.62</v>
      </c>
      <c r="G16" s="153">
        <v>69.11</v>
      </c>
      <c r="H16" s="153">
        <v>0</v>
      </c>
      <c r="I16" s="153">
        <v>230.04</v>
      </c>
      <c r="J16" s="153">
        <v>387.56</v>
      </c>
    </row>
    <row r="17" spans="1:10" ht="24" customHeight="1" x14ac:dyDescent="0.3">
      <c r="A17" s="16" t="s">
        <v>76</v>
      </c>
      <c r="B17" s="16" t="s">
        <v>760</v>
      </c>
      <c r="C17" s="154">
        <v>0</v>
      </c>
      <c r="D17" s="154">
        <v>11.09</v>
      </c>
      <c r="E17" s="154">
        <v>0</v>
      </c>
      <c r="F17" s="154">
        <v>76.5</v>
      </c>
      <c r="G17" s="154">
        <v>69.11</v>
      </c>
      <c r="H17" s="154">
        <v>0</v>
      </c>
      <c r="I17" s="154">
        <v>231.8</v>
      </c>
      <c r="J17" s="154">
        <v>388.5</v>
      </c>
    </row>
    <row r="18" spans="1:10" ht="24" customHeight="1" x14ac:dyDescent="0.3">
      <c r="A18" s="16" t="s">
        <v>76</v>
      </c>
      <c r="B18" s="16" t="s">
        <v>761</v>
      </c>
      <c r="C18" s="154">
        <v>0</v>
      </c>
      <c r="D18" s="154">
        <v>11.1</v>
      </c>
      <c r="E18" s="154">
        <v>0</v>
      </c>
      <c r="F18" s="154">
        <v>76.900000000000006</v>
      </c>
      <c r="G18" s="154">
        <v>69.11</v>
      </c>
      <c r="H18" s="154">
        <v>0</v>
      </c>
      <c r="I18" s="154">
        <v>229.51</v>
      </c>
      <c r="J18" s="154">
        <v>386.62</v>
      </c>
    </row>
    <row r="19" spans="1:10" ht="24" customHeight="1" x14ac:dyDescent="0.3">
      <c r="A19" s="16" t="s">
        <v>76</v>
      </c>
      <c r="B19" s="16" t="s">
        <v>762</v>
      </c>
      <c r="C19" s="154">
        <v>0</v>
      </c>
      <c r="D19" s="154">
        <v>10.86</v>
      </c>
      <c r="E19" s="154">
        <v>0</v>
      </c>
      <c r="F19" s="154">
        <v>76.900000000000006</v>
      </c>
      <c r="G19" s="154">
        <v>69.11</v>
      </c>
      <c r="H19" s="154">
        <v>0</v>
      </c>
      <c r="I19" s="154">
        <v>223.82</v>
      </c>
      <c r="J19" s="154">
        <v>380.69</v>
      </c>
    </row>
    <row r="20" spans="1:10" ht="24" customHeight="1" x14ac:dyDescent="0.3">
      <c r="A20" s="16" t="s">
        <v>76</v>
      </c>
      <c r="B20" s="16" t="s">
        <v>763</v>
      </c>
      <c r="C20" s="154">
        <v>0</v>
      </c>
      <c r="D20" s="154">
        <v>11.43</v>
      </c>
      <c r="E20" s="154">
        <v>0</v>
      </c>
      <c r="F20" s="154">
        <v>60.48</v>
      </c>
      <c r="G20" s="154">
        <v>69.11</v>
      </c>
      <c r="H20" s="154">
        <v>0</v>
      </c>
      <c r="I20" s="154">
        <v>220.83</v>
      </c>
      <c r="J20" s="154">
        <v>361.85</v>
      </c>
    </row>
    <row r="21" spans="1:10" ht="24" customHeight="1" x14ac:dyDescent="0.3">
      <c r="A21" s="16" t="s">
        <v>76</v>
      </c>
      <c r="B21" s="16" t="s">
        <v>764</v>
      </c>
      <c r="C21" s="154">
        <v>0</v>
      </c>
      <c r="D21" s="154">
        <v>11.82</v>
      </c>
      <c r="E21" s="154">
        <v>0</v>
      </c>
      <c r="F21" s="154">
        <v>59.02</v>
      </c>
      <c r="G21" s="154">
        <v>69.11</v>
      </c>
      <c r="H21" s="154">
        <v>0</v>
      </c>
      <c r="I21" s="154">
        <v>224.94</v>
      </c>
      <c r="J21" s="154">
        <v>364.89</v>
      </c>
    </row>
    <row r="22" spans="1:10" ht="24" customHeight="1" x14ac:dyDescent="0.3">
      <c r="A22" s="16" t="s">
        <v>76</v>
      </c>
      <c r="B22" s="16" t="s">
        <v>765</v>
      </c>
      <c r="C22" s="154">
        <v>0</v>
      </c>
      <c r="D22" s="154">
        <v>11.09</v>
      </c>
      <c r="E22" s="154">
        <v>0</v>
      </c>
      <c r="F22" s="154">
        <v>56.89</v>
      </c>
      <c r="G22" s="154">
        <v>69.11</v>
      </c>
      <c r="H22" s="154">
        <v>0</v>
      </c>
      <c r="I22" s="154">
        <v>228.2</v>
      </c>
      <c r="J22" s="154">
        <v>365.29</v>
      </c>
    </row>
    <row r="23" spans="1:10" ht="24" customHeight="1" x14ac:dyDescent="0.3">
      <c r="A23" s="18" t="s">
        <v>76</v>
      </c>
      <c r="B23" s="18" t="s">
        <v>766</v>
      </c>
      <c r="C23" s="155">
        <v>0</v>
      </c>
      <c r="D23" s="155">
        <v>9.3000000000000007</v>
      </c>
      <c r="E23" s="155">
        <v>0</v>
      </c>
      <c r="F23" s="155">
        <v>56.87</v>
      </c>
      <c r="G23" s="155">
        <v>69.11</v>
      </c>
      <c r="H23" s="155">
        <v>0</v>
      </c>
      <c r="I23" s="155">
        <v>224.15</v>
      </c>
      <c r="J23" s="155">
        <v>359.43</v>
      </c>
    </row>
    <row r="24" spans="1:10" ht="24" customHeight="1" x14ac:dyDescent="0.3">
      <c r="A24" s="13" t="s">
        <v>76</v>
      </c>
      <c r="B24" s="13" t="s">
        <v>767</v>
      </c>
      <c r="C24" s="153">
        <v>0</v>
      </c>
      <c r="D24" s="153">
        <v>9.2899999999999991</v>
      </c>
      <c r="E24" s="153">
        <v>0</v>
      </c>
      <c r="F24" s="153">
        <v>0</v>
      </c>
      <c r="G24" s="153">
        <v>63.96</v>
      </c>
      <c r="H24" s="153">
        <v>7.52</v>
      </c>
      <c r="I24" s="153">
        <v>242.73</v>
      </c>
      <c r="J24" s="153">
        <v>323.5</v>
      </c>
    </row>
    <row r="25" spans="1:10" ht="24" customHeight="1" x14ac:dyDescent="0.3">
      <c r="A25" s="16" t="s">
        <v>76</v>
      </c>
      <c r="B25" s="16" t="s">
        <v>768</v>
      </c>
      <c r="C25" s="154">
        <v>0</v>
      </c>
      <c r="D25" s="154">
        <v>11.87</v>
      </c>
      <c r="E25" s="154">
        <v>0</v>
      </c>
      <c r="F25" s="154">
        <v>0</v>
      </c>
      <c r="G25" s="154">
        <v>63.96</v>
      </c>
      <c r="H25" s="154">
        <v>26.59</v>
      </c>
      <c r="I25" s="154">
        <v>238.45</v>
      </c>
      <c r="J25" s="154">
        <v>340.87</v>
      </c>
    </row>
    <row r="26" spans="1:10" ht="24" customHeight="1" x14ac:dyDescent="0.3">
      <c r="A26" s="16" t="s">
        <v>76</v>
      </c>
      <c r="B26" s="16" t="s">
        <v>769</v>
      </c>
      <c r="C26" s="154">
        <v>0</v>
      </c>
      <c r="D26" s="154">
        <v>13.12</v>
      </c>
      <c r="E26" s="154">
        <v>0</v>
      </c>
      <c r="F26" s="154">
        <v>0</v>
      </c>
      <c r="G26" s="154">
        <v>63.96</v>
      </c>
      <c r="H26" s="154">
        <v>25.9</v>
      </c>
      <c r="I26" s="154">
        <v>242.6</v>
      </c>
      <c r="J26" s="154">
        <v>345.58</v>
      </c>
    </row>
    <row r="27" spans="1:10" ht="24" customHeight="1" x14ac:dyDescent="0.3">
      <c r="A27" s="16" t="s">
        <v>76</v>
      </c>
      <c r="B27" s="16" t="s">
        <v>770</v>
      </c>
      <c r="C27" s="154">
        <v>0</v>
      </c>
      <c r="D27" s="154">
        <v>11.65</v>
      </c>
      <c r="E27" s="154">
        <v>0</v>
      </c>
      <c r="F27" s="154">
        <v>0</v>
      </c>
      <c r="G27" s="154">
        <v>63.96</v>
      </c>
      <c r="H27" s="154">
        <v>27.12</v>
      </c>
      <c r="I27" s="154">
        <v>244.56</v>
      </c>
      <c r="J27" s="154">
        <v>347.29</v>
      </c>
    </row>
    <row r="28" spans="1:10" ht="24" customHeight="1" x14ac:dyDescent="0.3">
      <c r="A28" s="16" t="s">
        <v>76</v>
      </c>
      <c r="B28" s="16" t="s">
        <v>771</v>
      </c>
      <c r="C28" s="154">
        <v>0</v>
      </c>
      <c r="D28" s="154">
        <v>11.65</v>
      </c>
      <c r="E28" s="154">
        <v>0</v>
      </c>
      <c r="F28" s="154">
        <v>0</v>
      </c>
      <c r="G28" s="154">
        <v>63.96</v>
      </c>
      <c r="H28" s="154">
        <v>40.75</v>
      </c>
      <c r="I28" s="154">
        <v>240.79</v>
      </c>
      <c r="J28" s="154">
        <v>357.15</v>
      </c>
    </row>
    <row r="29" spans="1:10" ht="24" customHeight="1" x14ac:dyDescent="0.3">
      <c r="A29" s="16" t="s">
        <v>76</v>
      </c>
      <c r="B29" s="16" t="s">
        <v>772</v>
      </c>
      <c r="C29" s="154">
        <v>0</v>
      </c>
      <c r="D29" s="154">
        <v>12.16</v>
      </c>
      <c r="E29" s="154">
        <v>0</v>
      </c>
      <c r="F29" s="154">
        <v>0</v>
      </c>
      <c r="G29" s="154">
        <v>63.96</v>
      </c>
      <c r="H29" s="154">
        <v>46.19</v>
      </c>
      <c r="I29" s="154">
        <v>239.3</v>
      </c>
      <c r="J29" s="154">
        <v>361.61</v>
      </c>
    </row>
    <row r="30" spans="1:10" ht="24" customHeight="1" x14ac:dyDescent="0.3">
      <c r="A30" s="16" t="s">
        <v>76</v>
      </c>
      <c r="B30" s="16" t="s">
        <v>773</v>
      </c>
      <c r="C30" s="154">
        <v>0</v>
      </c>
      <c r="D30" s="154">
        <v>12.16</v>
      </c>
      <c r="E30" s="154">
        <v>24.89</v>
      </c>
      <c r="F30" s="154">
        <v>0</v>
      </c>
      <c r="G30" s="154">
        <v>63.96</v>
      </c>
      <c r="H30" s="154">
        <v>48.11</v>
      </c>
      <c r="I30" s="154">
        <v>230.82</v>
      </c>
      <c r="J30" s="154">
        <v>379.94</v>
      </c>
    </row>
    <row r="31" spans="1:10" ht="24" customHeight="1" x14ac:dyDescent="0.3">
      <c r="A31" s="18" t="s">
        <v>76</v>
      </c>
      <c r="B31" s="18" t="s">
        <v>774</v>
      </c>
      <c r="C31" s="155">
        <v>0</v>
      </c>
      <c r="D31" s="155">
        <v>12.16</v>
      </c>
      <c r="E31" s="155">
        <v>64.069999999999993</v>
      </c>
      <c r="F31" s="155">
        <v>0</v>
      </c>
      <c r="G31" s="155">
        <v>63.96</v>
      </c>
      <c r="H31" s="155">
        <v>54.94</v>
      </c>
      <c r="I31" s="155">
        <v>230.28</v>
      </c>
      <c r="J31" s="155">
        <v>425.41</v>
      </c>
    </row>
    <row r="32" spans="1:10" ht="24" customHeight="1" x14ac:dyDescent="0.3">
      <c r="A32" s="13" t="s">
        <v>76</v>
      </c>
      <c r="B32" s="13" t="s">
        <v>775</v>
      </c>
      <c r="C32" s="153">
        <v>0</v>
      </c>
      <c r="D32" s="153">
        <v>12.16</v>
      </c>
      <c r="E32" s="153">
        <v>21.6</v>
      </c>
      <c r="F32" s="153">
        <v>0</v>
      </c>
      <c r="G32" s="153">
        <v>63.96</v>
      </c>
      <c r="H32" s="153">
        <v>50.64</v>
      </c>
      <c r="I32" s="153">
        <v>232.25</v>
      </c>
      <c r="J32" s="153">
        <v>380.61</v>
      </c>
    </row>
    <row r="33" spans="1:10" ht="24" customHeight="1" x14ac:dyDescent="0.3">
      <c r="A33" s="16" t="s">
        <v>76</v>
      </c>
      <c r="B33" s="16" t="s">
        <v>776</v>
      </c>
      <c r="C33" s="154">
        <v>0</v>
      </c>
      <c r="D33" s="154">
        <v>12.29</v>
      </c>
      <c r="E33" s="154">
        <v>21.77</v>
      </c>
      <c r="F33" s="154">
        <v>0</v>
      </c>
      <c r="G33" s="154">
        <v>63.96</v>
      </c>
      <c r="H33" s="154">
        <v>50.1</v>
      </c>
      <c r="I33" s="154">
        <v>232.29</v>
      </c>
      <c r="J33" s="154">
        <v>380.41</v>
      </c>
    </row>
    <row r="34" spans="1:10" ht="24" customHeight="1" x14ac:dyDescent="0.3">
      <c r="A34" s="16" t="s">
        <v>76</v>
      </c>
      <c r="B34" s="16" t="s">
        <v>777</v>
      </c>
      <c r="C34" s="154">
        <v>0</v>
      </c>
      <c r="D34" s="154">
        <v>12.29</v>
      </c>
      <c r="E34" s="154">
        <v>19.010000000000002</v>
      </c>
      <c r="F34" s="154">
        <v>0</v>
      </c>
      <c r="G34" s="154">
        <v>63.96</v>
      </c>
      <c r="H34" s="154">
        <v>36.700000000000003</v>
      </c>
      <c r="I34" s="154">
        <v>232.41</v>
      </c>
      <c r="J34" s="154">
        <v>364.37</v>
      </c>
    </row>
    <row r="35" spans="1:10" ht="24" customHeight="1" x14ac:dyDescent="0.3">
      <c r="A35" s="16" t="s">
        <v>76</v>
      </c>
      <c r="B35" s="16" t="s">
        <v>778</v>
      </c>
      <c r="C35" s="154">
        <v>0</v>
      </c>
      <c r="D35" s="154">
        <v>12.1</v>
      </c>
      <c r="E35" s="154">
        <v>25.54</v>
      </c>
      <c r="F35" s="154">
        <v>0</v>
      </c>
      <c r="G35" s="154">
        <v>63.96</v>
      </c>
      <c r="H35" s="154">
        <v>31.27</v>
      </c>
      <c r="I35" s="154">
        <v>237.77</v>
      </c>
      <c r="J35" s="154">
        <v>370.64</v>
      </c>
    </row>
    <row r="36" spans="1:10" ht="24" customHeight="1" x14ac:dyDescent="0.3">
      <c r="A36" s="16" t="s">
        <v>76</v>
      </c>
      <c r="B36" s="16" t="s">
        <v>779</v>
      </c>
      <c r="C36" s="154">
        <v>0</v>
      </c>
      <c r="D36" s="154">
        <v>12.09</v>
      </c>
      <c r="E36" s="154">
        <v>14.3</v>
      </c>
      <c r="F36" s="154">
        <v>0</v>
      </c>
      <c r="G36" s="154">
        <v>63.96</v>
      </c>
      <c r="H36" s="154">
        <v>64.099999999999994</v>
      </c>
      <c r="I36" s="154">
        <v>240.45</v>
      </c>
      <c r="J36" s="154">
        <v>394.9</v>
      </c>
    </row>
    <row r="37" spans="1:10" ht="24" customHeight="1" x14ac:dyDescent="0.3">
      <c r="A37" s="16" t="s">
        <v>76</v>
      </c>
      <c r="B37" s="16" t="s">
        <v>780</v>
      </c>
      <c r="C37" s="154">
        <v>0</v>
      </c>
      <c r="D37" s="154">
        <v>12.12</v>
      </c>
      <c r="E37" s="154">
        <v>14.91</v>
      </c>
      <c r="F37" s="154">
        <v>0</v>
      </c>
      <c r="G37" s="154">
        <v>63.96</v>
      </c>
      <c r="H37" s="154">
        <v>0</v>
      </c>
      <c r="I37" s="154">
        <v>239.39</v>
      </c>
      <c r="J37" s="154">
        <v>330.38</v>
      </c>
    </row>
    <row r="38" spans="1:10" ht="24" customHeight="1" x14ac:dyDescent="0.3">
      <c r="A38" s="16" t="s">
        <v>76</v>
      </c>
      <c r="B38" s="16" t="s">
        <v>781</v>
      </c>
      <c r="C38" s="154">
        <v>0</v>
      </c>
      <c r="D38" s="154">
        <v>12.11</v>
      </c>
      <c r="E38" s="154">
        <v>14.99</v>
      </c>
      <c r="F38" s="154">
        <v>0</v>
      </c>
      <c r="G38" s="154">
        <v>63.96</v>
      </c>
      <c r="H38" s="154">
        <v>0</v>
      </c>
      <c r="I38" s="154">
        <v>239.52</v>
      </c>
      <c r="J38" s="154">
        <v>330.58</v>
      </c>
    </row>
    <row r="39" spans="1:10" ht="24" customHeight="1" x14ac:dyDescent="0.3">
      <c r="A39" s="18" t="s">
        <v>76</v>
      </c>
      <c r="B39" s="18" t="s">
        <v>782</v>
      </c>
      <c r="C39" s="155">
        <v>0</v>
      </c>
      <c r="D39" s="155">
        <v>11.88</v>
      </c>
      <c r="E39" s="155">
        <v>15.58</v>
      </c>
      <c r="F39" s="155">
        <v>0</v>
      </c>
      <c r="G39" s="155">
        <v>63.96</v>
      </c>
      <c r="H39" s="155">
        <v>0</v>
      </c>
      <c r="I39" s="155">
        <v>240.28</v>
      </c>
      <c r="J39" s="155">
        <v>331.7</v>
      </c>
    </row>
    <row r="40" spans="1:10" ht="24" customHeight="1" x14ac:dyDescent="0.3">
      <c r="A40" s="13" t="s">
        <v>76</v>
      </c>
      <c r="B40" s="13" t="s">
        <v>783</v>
      </c>
      <c r="C40" s="153">
        <v>0</v>
      </c>
      <c r="D40" s="153">
        <v>11.85</v>
      </c>
      <c r="E40" s="153">
        <v>22.41</v>
      </c>
      <c r="F40" s="153">
        <v>0</v>
      </c>
      <c r="G40" s="153">
        <v>65.37</v>
      </c>
      <c r="H40" s="153">
        <v>25.23</v>
      </c>
      <c r="I40" s="153">
        <v>241.28</v>
      </c>
      <c r="J40" s="153">
        <v>366.14</v>
      </c>
    </row>
    <row r="41" spans="1:10" ht="24" customHeight="1" x14ac:dyDescent="0.3">
      <c r="A41" s="16" t="s">
        <v>76</v>
      </c>
      <c r="B41" s="16" t="s">
        <v>784</v>
      </c>
      <c r="C41" s="154">
        <v>0</v>
      </c>
      <c r="D41" s="154">
        <v>12.16</v>
      </c>
      <c r="E41" s="154">
        <v>22.68</v>
      </c>
      <c r="F41" s="154">
        <v>0</v>
      </c>
      <c r="G41" s="154">
        <v>65.37</v>
      </c>
      <c r="H41" s="154">
        <v>30.74</v>
      </c>
      <c r="I41" s="154">
        <v>237.85</v>
      </c>
      <c r="J41" s="154">
        <v>368.8</v>
      </c>
    </row>
    <row r="42" spans="1:10" ht="24" customHeight="1" x14ac:dyDescent="0.3">
      <c r="A42" s="16" t="s">
        <v>76</v>
      </c>
      <c r="B42" s="16" t="s">
        <v>785</v>
      </c>
      <c r="C42" s="154">
        <v>0</v>
      </c>
      <c r="D42" s="154">
        <v>12.16</v>
      </c>
      <c r="E42" s="154">
        <v>26.22</v>
      </c>
      <c r="F42" s="154">
        <v>0</v>
      </c>
      <c r="G42" s="154">
        <v>65.37</v>
      </c>
      <c r="H42" s="154">
        <v>0</v>
      </c>
      <c r="I42" s="154">
        <v>243.7</v>
      </c>
      <c r="J42" s="154">
        <v>347.45</v>
      </c>
    </row>
    <row r="43" spans="1:10" ht="24" customHeight="1" x14ac:dyDescent="0.3">
      <c r="A43" s="16" t="s">
        <v>76</v>
      </c>
      <c r="B43" s="16" t="s">
        <v>786</v>
      </c>
      <c r="C43" s="154">
        <v>0</v>
      </c>
      <c r="D43" s="154">
        <v>12.07</v>
      </c>
      <c r="E43" s="154">
        <v>25.08</v>
      </c>
      <c r="F43" s="154">
        <v>0</v>
      </c>
      <c r="G43" s="154">
        <v>65.37</v>
      </c>
      <c r="H43" s="154">
        <v>0</v>
      </c>
      <c r="I43" s="154">
        <v>242.85</v>
      </c>
      <c r="J43" s="154">
        <v>345.37</v>
      </c>
    </row>
    <row r="44" spans="1:10" ht="24" customHeight="1" x14ac:dyDescent="0.3">
      <c r="A44" s="16" t="s">
        <v>76</v>
      </c>
      <c r="B44" s="16" t="s">
        <v>787</v>
      </c>
      <c r="C44" s="154">
        <v>0</v>
      </c>
      <c r="D44" s="154">
        <v>12.07</v>
      </c>
      <c r="E44" s="154">
        <v>26.99</v>
      </c>
      <c r="F44" s="154">
        <v>0</v>
      </c>
      <c r="G44" s="154">
        <v>65.37</v>
      </c>
      <c r="H44" s="154">
        <v>16.079999999999998</v>
      </c>
      <c r="I44" s="154">
        <v>240.71</v>
      </c>
      <c r="J44" s="154">
        <v>361.22</v>
      </c>
    </row>
    <row r="45" spans="1:10" ht="24" customHeight="1" x14ac:dyDescent="0.3">
      <c r="A45" s="16" t="s">
        <v>76</v>
      </c>
      <c r="B45" s="16" t="s">
        <v>788</v>
      </c>
      <c r="C45" s="154">
        <v>0</v>
      </c>
      <c r="D45" s="154">
        <v>12.28</v>
      </c>
      <c r="E45" s="154">
        <v>27.68</v>
      </c>
      <c r="F45" s="154">
        <v>0</v>
      </c>
      <c r="G45" s="154">
        <v>65.37</v>
      </c>
      <c r="H45" s="154">
        <v>39.89</v>
      </c>
      <c r="I45" s="154">
        <v>241.2</v>
      </c>
      <c r="J45" s="154">
        <v>386.42</v>
      </c>
    </row>
    <row r="46" spans="1:10" ht="24" customHeight="1" x14ac:dyDescent="0.3">
      <c r="A46" s="16" t="s">
        <v>76</v>
      </c>
      <c r="B46" s="16" t="s">
        <v>789</v>
      </c>
      <c r="C46" s="154">
        <v>0</v>
      </c>
      <c r="D46" s="154">
        <v>12.29</v>
      </c>
      <c r="E46" s="154">
        <v>22.85</v>
      </c>
      <c r="F46" s="154">
        <v>0</v>
      </c>
      <c r="G46" s="154">
        <v>65.37</v>
      </c>
      <c r="H46" s="154">
        <v>38.369999999999997</v>
      </c>
      <c r="I46" s="154">
        <v>242.93</v>
      </c>
      <c r="J46" s="154">
        <v>381.81</v>
      </c>
    </row>
    <row r="47" spans="1:10" ht="24" customHeight="1" x14ac:dyDescent="0.3">
      <c r="A47" s="18" t="s">
        <v>76</v>
      </c>
      <c r="B47" s="18" t="s">
        <v>790</v>
      </c>
      <c r="C47" s="155">
        <v>0</v>
      </c>
      <c r="D47" s="155">
        <v>12.2</v>
      </c>
      <c r="E47" s="155">
        <v>23.62</v>
      </c>
      <c r="F47" s="155">
        <v>0</v>
      </c>
      <c r="G47" s="155">
        <v>65.37</v>
      </c>
      <c r="H47" s="155">
        <v>33.17</v>
      </c>
      <c r="I47" s="155">
        <v>239.92</v>
      </c>
      <c r="J47" s="155">
        <v>374.28</v>
      </c>
    </row>
    <row r="48" spans="1:10" ht="24" customHeight="1" x14ac:dyDescent="0.3">
      <c r="A48" s="13" t="s">
        <v>76</v>
      </c>
      <c r="B48" s="13" t="s">
        <v>791</v>
      </c>
      <c r="C48" s="153">
        <v>0</v>
      </c>
      <c r="D48" s="153">
        <v>12.2</v>
      </c>
      <c r="E48" s="153">
        <v>23.87</v>
      </c>
      <c r="F48" s="153">
        <v>0</v>
      </c>
      <c r="G48" s="153">
        <v>65.37</v>
      </c>
      <c r="H48" s="153">
        <v>39.01</v>
      </c>
      <c r="I48" s="153">
        <v>238.94</v>
      </c>
      <c r="J48" s="153">
        <v>379.39</v>
      </c>
    </row>
    <row r="49" spans="1:10" ht="24" customHeight="1" x14ac:dyDescent="0.3">
      <c r="A49" s="16" t="s">
        <v>76</v>
      </c>
      <c r="B49" s="16" t="s">
        <v>792</v>
      </c>
      <c r="C49" s="154">
        <v>0</v>
      </c>
      <c r="D49" s="154">
        <v>12.36</v>
      </c>
      <c r="E49" s="154">
        <v>22.34</v>
      </c>
      <c r="F49" s="154">
        <v>0</v>
      </c>
      <c r="G49" s="154">
        <v>65.37</v>
      </c>
      <c r="H49" s="154">
        <v>28.26</v>
      </c>
      <c r="I49" s="154">
        <v>234.63</v>
      </c>
      <c r="J49" s="154">
        <v>362.96</v>
      </c>
    </row>
    <row r="50" spans="1:10" ht="24" customHeight="1" x14ac:dyDescent="0.3">
      <c r="A50" s="16" t="s">
        <v>76</v>
      </c>
      <c r="B50" s="16" t="s">
        <v>793</v>
      </c>
      <c r="C50" s="154">
        <v>0</v>
      </c>
      <c r="D50" s="154">
        <v>12.35</v>
      </c>
      <c r="E50" s="154">
        <v>24.77</v>
      </c>
      <c r="F50" s="154">
        <v>0</v>
      </c>
      <c r="G50" s="154">
        <v>65.37</v>
      </c>
      <c r="H50" s="154">
        <v>47.7</v>
      </c>
      <c r="I50" s="154">
        <v>236.1</v>
      </c>
      <c r="J50" s="154">
        <v>386.29</v>
      </c>
    </row>
    <row r="51" spans="1:10" ht="24" customHeight="1" x14ac:dyDescent="0.3">
      <c r="A51" s="16" t="s">
        <v>76</v>
      </c>
      <c r="B51" s="16" t="s">
        <v>794</v>
      </c>
      <c r="C51" s="154">
        <v>0</v>
      </c>
      <c r="D51" s="154">
        <v>12.51</v>
      </c>
      <c r="E51" s="154">
        <v>24.57</v>
      </c>
      <c r="F51" s="154">
        <v>0</v>
      </c>
      <c r="G51" s="154">
        <v>65.37</v>
      </c>
      <c r="H51" s="154">
        <v>47.7</v>
      </c>
      <c r="I51" s="154">
        <v>234.52</v>
      </c>
      <c r="J51" s="154">
        <v>384.67</v>
      </c>
    </row>
    <row r="52" spans="1:10" ht="24" customHeight="1" x14ac:dyDescent="0.3">
      <c r="A52" s="16" t="s">
        <v>76</v>
      </c>
      <c r="B52" s="16" t="s">
        <v>795</v>
      </c>
      <c r="C52" s="154">
        <v>0</v>
      </c>
      <c r="D52" s="154">
        <v>12.51</v>
      </c>
      <c r="E52" s="154">
        <v>26.77</v>
      </c>
      <c r="F52" s="154">
        <v>0</v>
      </c>
      <c r="G52" s="154">
        <v>65.37</v>
      </c>
      <c r="H52" s="154">
        <v>36.96</v>
      </c>
      <c r="I52" s="154">
        <v>236.74</v>
      </c>
      <c r="J52" s="154">
        <v>378.35</v>
      </c>
    </row>
    <row r="53" spans="1:10" ht="24" customHeight="1" x14ac:dyDescent="0.3">
      <c r="A53" s="16" t="s">
        <v>76</v>
      </c>
      <c r="B53" s="16" t="s">
        <v>796</v>
      </c>
      <c r="C53" s="154">
        <v>0</v>
      </c>
      <c r="D53" s="154">
        <v>12.42</v>
      </c>
      <c r="E53" s="154">
        <v>26.69</v>
      </c>
      <c r="F53" s="154">
        <v>0</v>
      </c>
      <c r="G53" s="154">
        <v>65.37</v>
      </c>
      <c r="H53" s="154">
        <v>39.950000000000003</v>
      </c>
      <c r="I53" s="154">
        <v>232.16</v>
      </c>
      <c r="J53" s="154">
        <v>376.59</v>
      </c>
    </row>
    <row r="54" spans="1:10" ht="24" customHeight="1" x14ac:dyDescent="0.3">
      <c r="A54" s="16" t="s">
        <v>76</v>
      </c>
      <c r="B54" s="16" t="s">
        <v>797</v>
      </c>
      <c r="C54" s="154">
        <v>29</v>
      </c>
      <c r="D54" s="154">
        <v>12.42</v>
      </c>
      <c r="E54" s="154">
        <v>24.67</v>
      </c>
      <c r="F54" s="154">
        <v>0</v>
      </c>
      <c r="G54" s="154">
        <v>65.37</v>
      </c>
      <c r="H54" s="154">
        <v>36.520000000000003</v>
      </c>
      <c r="I54" s="154">
        <v>235.04</v>
      </c>
      <c r="J54" s="154">
        <v>403.02</v>
      </c>
    </row>
    <row r="55" spans="1:10" ht="24" customHeight="1" x14ac:dyDescent="0.3">
      <c r="A55" s="18" t="s">
        <v>798</v>
      </c>
      <c r="B55" s="18" t="s">
        <v>77</v>
      </c>
      <c r="C55" s="155">
        <v>29</v>
      </c>
      <c r="D55" s="155">
        <v>12.82</v>
      </c>
      <c r="E55" s="155">
        <v>30.57</v>
      </c>
      <c r="F55" s="155">
        <v>0</v>
      </c>
      <c r="G55" s="155">
        <v>65.37</v>
      </c>
      <c r="H55" s="155">
        <v>37.700000000000003</v>
      </c>
      <c r="I55" s="155">
        <v>227.76</v>
      </c>
      <c r="J55" s="155">
        <v>403.22</v>
      </c>
    </row>
    <row r="56" spans="1:10" ht="15.6" x14ac:dyDescent="0.3">
      <c r="A56" s="203" t="s">
        <v>1042</v>
      </c>
      <c r="B56" s="204"/>
      <c r="C56" s="157">
        <v>29</v>
      </c>
      <c r="D56" s="157">
        <v>284.98</v>
      </c>
      <c r="E56" s="157">
        <v>319.22000000000003</v>
      </c>
      <c r="F56" s="157">
        <v>531.88499999999999</v>
      </c>
      <c r="G56" s="157">
        <v>1587.52</v>
      </c>
      <c r="H56" s="157">
        <v>503.60500000000002</v>
      </c>
      <c r="I56" s="157">
        <v>5624.46</v>
      </c>
      <c r="J56" s="157">
        <v>8880.67</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1693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1694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1695</v>
      </c>
      <c r="B6" s="228"/>
      <c r="C6" s="159" t="s">
        <v>1696</v>
      </c>
      <c r="D6" s="159" t="s">
        <v>1697</v>
      </c>
      <c r="E6" s="159" t="s">
        <v>1698</v>
      </c>
      <c r="F6" s="159" t="s">
        <v>1699</v>
      </c>
      <c r="G6" s="159" t="s">
        <v>1700</v>
      </c>
      <c r="H6" s="159" t="s">
        <v>1701</v>
      </c>
      <c r="I6" s="159" t="s">
        <v>1702</v>
      </c>
      <c r="J6" s="159" t="s">
        <v>1703</v>
      </c>
      <c r="K6" s="159" t="s">
        <v>1704</v>
      </c>
      <c r="L6" s="159" t="s">
        <v>1705</v>
      </c>
      <c r="M6" s="159" t="s">
        <v>1706</v>
      </c>
      <c r="N6" s="159" t="s">
        <v>1707</v>
      </c>
      <c r="O6" s="159" t="s">
        <v>1708</v>
      </c>
      <c r="P6" s="159" t="s">
        <v>1709</v>
      </c>
      <c r="Q6" s="159" t="s">
        <v>1710</v>
      </c>
      <c r="R6" s="159" t="s">
        <v>1711</v>
      </c>
      <c r="S6" s="159" t="s">
        <v>1712</v>
      </c>
      <c r="T6" s="159" t="s">
        <v>1713</v>
      </c>
      <c r="U6" s="159" t="s">
        <v>1714</v>
      </c>
      <c r="V6" s="159" t="s">
        <v>1715</v>
      </c>
      <c r="W6" s="159" t="s">
        <v>1716</v>
      </c>
      <c r="X6" s="159" t="s">
        <v>1717</v>
      </c>
      <c r="Y6" s="159" t="s">
        <v>1718</v>
      </c>
      <c r="Z6" s="159" t="s">
        <v>1719</v>
      </c>
      <c r="AA6" s="159" t="s">
        <v>1720</v>
      </c>
      <c r="AB6" s="159" t="s">
        <v>1721</v>
      </c>
      <c r="AC6" s="159" t="s">
        <v>1722</v>
      </c>
      <c r="AD6" s="159" t="s">
        <v>1723</v>
      </c>
      <c r="AE6" s="159" t="s">
        <v>1724</v>
      </c>
      <c r="AF6" s="159" t="s">
        <v>1725</v>
      </c>
      <c r="AG6" s="159" t="s">
        <v>1726</v>
      </c>
      <c r="AH6" s="159" t="s">
        <v>1727</v>
      </c>
      <c r="AI6" s="159" t="s">
        <v>1728</v>
      </c>
      <c r="AJ6" s="159" t="s">
        <v>1729</v>
      </c>
      <c r="AK6" s="159" t="s">
        <v>1730</v>
      </c>
      <c r="AL6" s="159" t="s">
        <v>1731</v>
      </c>
      <c r="AM6" s="159" t="s">
        <v>1732</v>
      </c>
      <c r="AN6" s="159" t="s">
        <v>1733</v>
      </c>
      <c r="AO6" s="159" t="s">
        <v>1734</v>
      </c>
      <c r="AP6" s="159" t="s">
        <v>1735</v>
      </c>
      <c r="AQ6" s="159" t="s">
        <v>1736</v>
      </c>
      <c r="AR6" s="159" t="s">
        <v>1737</v>
      </c>
      <c r="AS6" s="159" t="s">
        <v>1738</v>
      </c>
      <c r="AT6" s="159" t="s">
        <v>1739</v>
      </c>
      <c r="AU6" s="159" t="s">
        <v>1740</v>
      </c>
      <c r="AV6" s="159" t="s">
        <v>1741</v>
      </c>
      <c r="AW6" s="159" t="s">
        <v>1742</v>
      </c>
      <c r="AX6" s="159" t="s">
        <v>1743</v>
      </c>
      <c r="AY6" s="159" t="s">
        <v>1744</v>
      </c>
      <c r="AZ6" s="159" t="s">
        <v>1745</v>
      </c>
      <c r="BA6" s="159" t="s">
        <v>1746</v>
      </c>
      <c r="BB6" s="159" t="s">
        <v>1747</v>
      </c>
      <c r="BC6" s="159" t="s">
        <v>1748</v>
      </c>
      <c r="BD6" s="159" t="s">
        <v>1749</v>
      </c>
      <c r="BE6" s="159" t="s">
        <v>1750</v>
      </c>
      <c r="BF6" s="159" t="s">
        <v>1751</v>
      </c>
      <c r="BG6" s="159" t="s">
        <v>1752</v>
      </c>
      <c r="BH6" s="159" t="s">
        <v>1753</v>
      </c>
      <c r="BI6" s="159" t="s">
        <v>1754</v>
      </c>
      <c r="BJ6" s="159" t="s">
        <v>1755</v>
      </c>
      <c r="BK6" s="159" t="s">
        <v>1756</v>
      </c>
      <c r="BL6" s="159" t="s">
        <v>1757</v>
      </c>
      <c r="BM6" s="159" t="s">
        <v>1758</v>
      </c>
      <c r="BN6" s="159" t="s">
        <v>1759</v>
      </c>
      <c r="BO6" s="159" t="s">
        <v>1760</v>
      </c>
      <c r="BP6" s="159" t="s">
        <v>1761</v>
      </c>
      <c r="BQ6" s="159" t="s">
        <v>1762</v>
      </c>
      <c r="BR6" s="159" t="s">
        <v>1763</v>
      </c>
      <c r="BS6" s="159" t="s">
        <v>1764</v>
      </c>
      <c r="BT6" s="159" t="s">
        <v>1765</v>
      </c>
      <c r="BU6" s="159" t="s">
        <v>1766</v>
      </c>
      <c r="BV6" s="159" t="s">
        <v>1767</v>
      </c>
      <c r="BW6" s="159" t="s">
        <v>1768</v>
      </c>
      <c r="BX6" s="159" t="s">
        <v>1769</v>
      </c>
      <c r="BY6" s="159" t="s">
        <v>1770</v>
      </c>
      <c r="BZ6" s="159" t="s">
        <v>1771</v>
      </c>
      <c r="CA6" s="159" t="s">
        <v>1772</v>
      </c>
      <c r="CB6" s="159" t="s">
        <v>1773</v>
      </c>
      <c r="CC6" s="159" t="s">
        <v>1774</v>
      </c>
      <c r="CD6" s="159" t="s">
        <v>1775</v>
      </c>
      <c r="CE6" s="159" t="s">
        <v>1776</v>
      </c>
      <c r="CF6" s="159" t="s">
        <v>1777</v>
      </c>
      <c r="CG6" s="159" t="s">
        <v>1778</v>
      </c>
      <c r="CH6" s="159" t="s">
        <v>1779</v>
      </c>
      <c r="CI6" s="159" t="s">
        <v>1780</v>
      </c>
      <c r="CJ6" s="159" t="s">
        <v>1781</v>
      </c>
      <c r="CK6" s="159" t="s">
        <v>1782</v>
      </c>
      <c r="CL6" s="159" t="s">
        <v>1783</v>
      </c>
      <c r="CM6" s="159" t="s">
        <v>1784</v>
      </c>
      <c r="CN6" s="159" t="s">
        <v>1785</v>
      </c>
      <c r="CO6" s="159" t="s">
        <v>1786</v>
      </c>
      <c r="CP6" s="159" t="s">
        <v>1787</v>
      </c>
      <c r="CQ6" s="159" t="s">
        <v>1788</v>
      </c>
      <c r="CR6" s="159" t="s">
        <v>1789</v>
      </c>
      <c r="CS6" s="159" t="s">
        <v>1790</v>
      </c>
      <c r="CT6" s="159" t="s">
        <v>1791</v>
      </c>
      <c r="CU6" s="159" t="s">
        <v>1792</v>
      </c>
      <c r="CV6" s="159" t="s">
        <v>1793</v>
      </c>
      <c r="CW6" s="159" t="s">
        <v>1794</v>
      </c>
      <c r="CX6" s="159" t="s">
        <v>1795</v>
      </c>
      <c r="CY6" s="159" t="s">
        <v>1796</v>
      </c>
      <c r="CZ6" s="159" t="s">
        <v>1797</v>
      </c>
      <c r="DA6" s="159" t="s">
        <v>1798</v>
      </c>
      <c r="DB6" s="159" t="s">
        <v>1799</v>
      </c>
      <c r="DC6" s="159" t="s">
        <v>1800</v>
      </c>
      <c r="DD6" s="159" t="s">
        <v>1801</v>
      </c>
      <c r="DE6" s="159" t="s">
        <v>1802</v>
      </c>
      <c r="DF6" s="159" t="s">
        <v>1803</v>
      </c>
      <c r="DG6" s="159" t="s">
        <v>1804</v>
      </c>
      <c r="DH6" s="159" t="s">
        <v>1805</v>
      </c>
      <c r="DI6" s="159" t="s">
        <v>1806</v>
      </c>
      <c r="DJ6" s="159" t="s">
        <v>1807</v>
      </c>
      <c r="DK6" s="159" t="s">
        <v>1808</v>
      </c>
      <c r="DL6" s="159" t="s">
        <v>1809</v>
      </c>
      <c r="DM6" s="159" t="s">
        <v>1810</v>
      </c>
      <c r="DN6" s="159" t="s">
        <v>1811</v>
      </c>
      <c r="DO6" s="159" t="s">
        <v>1812</v>
      </c>
      <c r="DP6" s="159" t="s">
        <v>1813</v>
      </c>
      <c r="DQ6" s="159" t="s">
        <v>1814</v>
      </c>
      <c r="DR6" s="159" t="s">
        <v>1815</v>
      </c>
      <c r="DS6" s="159" t="s">
        <v>1816</v>
      </c>
      <c r="DT6" s="159" t="s">
        <v>1817</v>
      </c>
      <c r="DU6" s="159" t="s">
        <v>1818</v>
      </c>
      <c r="DV6" s="159" t="s">
        <v>1819</v>
      </c>
      <c r="DW6" s="159" t="s">
        <v>1820</v>
      </c>
      <c r="DX6" s="159" t="s">
        <v>1821</v>
      </c>
      <c r="DY6" s="159" t="s">
        <v>1822</v>
      </c>
      <c r="DZ6" s="159" t="s">
        <v>1823</v>
      </c>
      <c r="EA6" s="159" t="s">
        <v>1824</v>
      </c>
      <c r="EB6" s="159" t="s">
        <v>1825</v>
      </c>
      <c r="EC6" s="159" t="s">
        <v>1826</v>
      </c>
      <c r="ED6" s="159" t="s">
        <v>1827</v>
      </c>
      <c r="EE6" s="159" t="s">
        <v>1828</v>
      </c>
      <c r="EF6" s="159" t="s">
        <v>1829</v>
      </c>
      <c r="EG6" s="159" t="s">
        <v>1830</v>
      </c>
      <c r="EH6" s="159" t="s">
        <v>1831</v>
      </c>
      <c r="EI6" s="159" t="s">
        <v>1832</v>
      </c>
      <c r="EJ6" s="159" t="s">
        <v>1833</v>
      </c>
      <c r="EK6" s="159" t="s">
        <v>1834</v>
      </c>
      <c r="EL6" s="159" t="s">
        <v>1835</v>
      </c>
      <c r="EM6" s="159" t="s">
        <v>1836</v>
      </c>
      <c r="EN6" s="159" t="s">
        <v>1837</v>
      </c>
      <c r="EO6" s="159" t="s">
        <v>1838</v>
      </c>
      <c r="EP6" s="159" t="s">
        <v>1839</v>
      </c>
      <c r="EQ6" s="159" t="s">
        <v>1840</v>
      </c>
      <c r="ER6" s="159" t="s">
        <v>1841</v>
      </c>
      <c r="ES6" s="159" t="s">
        <v>1842</v>
      </c>
      <c r="ET6" s="159" t="s">
        <v>1843</v>
      </c>
      <c r="EU6" s="159" t="s">
        <v>1844</v>
      </c>
      <c r="EV6" s="159" t="s">
        <v>1845</v>
      </c>
      <c r="EW6" s="159" t="s">
        <v>1846</v>
      </c>
      <c r="EX6" s="159" t="s">
        <v>1847</v>
      </c>
      <c r="EY6" s="159" t="s">
        <v>1848</v>
      </c>
      <c r="EZ6" s="159" t="s">
        <v>1849</v>
      </c>
      <c r="FA6" s="159" t="s">
        <v>1850</v>
      </c>
      <c r="FB6" s="159" t="s">
        <v>1851</v>
      </c>
      <c r="FC6" s="159" t="s">
        <v>1852</v>
      </c>
      <c r="FD6" s="159" t="s">
        <v>1853</v>
      </c>
      <c r="FE6" s="159" t="s">
        <v>1854</v>
      </c>
      <c r="FF6" s="159" t="s">
        <v>1855</v>
      </c>
      <c r="FG6" s="159" t="s">
        <v>1856</v>
      </c>
      <c r="FH6" s="159" t="s">
        <v>1857</v>
      </c>
      <c r="FI6" s="159" t="s">
        <v>1858</v>
      </c>
      <c r="FJ6" s="159" t="s">
        <v>1859</v>
      </c>
      <c r="FK6" s="159" t="s">
        <v>1860</v>
      </c>
      <c r="FL6" s="159" t="s">
        <v>1861</v>
      </c>
      <c r="FM6" s="159" t="s">
        <v>1862</v>
      </c>
      <c r="FN6" s="159" t="s">
        <v>1863</v>
      </c>
      <c r="FO6" s="159" t="s">
        <v>1864</v>
      </c>
      <c r="FP6" s="159" t="s">
        <v>1865</v>
      </c>
      <c r="FQ6" s="159" t="s">
        <v>1866</v>
      </c>
      <c r="FR6" s="159" t="s">
        <v>1867</v>
      </c>
      <c r="FS6" s="159" t="s">
        <v>1868</v>
      </c>
      <c r="FT6" s="159" t="s">
        <v>1869</v>
      </c>
      <c r="FU6" s="159" t="s">
        <v>1870</v>
      </c>
      <c r="FV6" s="159" t="s">
        <v>1871</v>
      </c>
      <c r="FW6" s="159" t="s">
        <v>1872</v>
      </c>
      <c r="FX6" s="159" t="s">
        <v>1873</v>
      </c>
      <c r="FY6" s="159" t="s">
        <v>1874</v>
      </c>
      <c r="FZ6" s="159" t="s">
        <v>1875</v>
      </c>
      <c r="GA6" s="159" t="s">
        <v>1876</v>
      </c>
      <c r="GB6" s="159" t="s">
        <v>1877</v>
      </c>
      <c r="GC6" s="159" t="s">
        <v>1878</v>
      </c>
      <c r="GD6" s="159" t="s">
        <v>1879</v>
      </c>
      <c r="GE6" s="159" t="s">
        <v>1880</v>
      </c>
      <c r="GF6" s="159" t="s">
        <v>1881</v>
      </c>
      <c r="GG6" s="159" t="s">
        <v>1882</v>
      </c>
      <c r="GH6" s="159" t="s">
        <v>1883</v>
      </c>
      <c r="GI6" s="159" t="s">
        <v>1884</v>
      </c>
      <c r="GJ6" s="159" t="s">
        <v>1885</v>
      </c>
      <c r="GK6" s="159" t="s">
        <v>1886</v>
      </c>
      <c r="GL6" s="159" t="s">
        <v>1887</v>
      </c>
      <c r="GM6" s="159" t="s">
        <v>1888</v>
      </c>
      <c r="GN6" s="159" t="s">
        <v>1889</v>
      </c>
      <c r="GO6" s="159" t="s">
        <v>1890</v>
      </c>
      <c r="GP6" s="159" t="s">
        <v>1891</v>
      </c>
      <c r="GQ6" s="159" t="s">
        <v>1892</v>
      </c>
      <c r="GR6" s="159" t="s">
        <v>1893</v>
      </c>
      <c r="GS6" s="159" t="s">
        <v>1894</v>
      </c>
      <c r="GT6" s="159" t="s">
        <v>1895</v>
      </c>
      <c r="GU6" s="159" t="s">
        <v>1896</v>
      </c>
      <c r="GV6" s="159" t="s">
        <v>1897</v>
      </c>
      <c r="GW6" s="159" t="s">
        <v>1898</v>
      </c>
      <c r="GX6" s="159" t="s">
        <v>1899</v>
      </c>
      <c r="GY6" s="159" t="s">
        <v>1900</v>
      </c>
      <c r="GZ6" s="159" t="s">
        <v>1901</v>
      </c>
      <c r="HA6" s="159" t="s">
        <v>1902</v>
      </c>
      <c r="HB6" s="159" t="s">
        <v>1903</v>
      </c>
      <c r="HC6" s="159" t="s">
        <v>1904</v>
      </c>
      <c r="HD6" s="159" t="s">
        <v>1905</v>
      </c>
      <c r="HE6" s="159" t="s">
        <v>1906</v>
      </c>
      <c r="HF6" s="159" t="s">
        <v>1907</v>
      </c>
      <c r="HG6" s="159" t="s">
        <v>1908</v>
      </c>
      <c r="HH6" s="159" t="s">
        <v>1909</v>
      </c>
      <c r="HI6" s="159" t="s">
        <v>1910</v>
      </c>
      <c r="HJ6" s="159" t="s">
        <v>1911</v>
      </c>
      <c r="HK6" s="159" t="s">
        <v>1912</v>
      </c>
      <c r="HL6" s="159" t="s">
        <v>1913</v>
      </c>
      <c r="HM6" s="159" t="s">
        <v>1914</v>
      </c>
      <c r="HN6" s="159" t="s">
        <v>1915</v>
      </c>
      <c r="HO6" s="159" t="s">
        <v>1916</v>
      </c>
      <c r="HP6" s="159" t="s">
        <v>1917</v>
      </c>
      <c r="HQ6" s="159" t="s">
        <v>1918</v>
      </c>
      <c r="HR6" s="159" t="s">
        <v>1919</v>
      </c>
      <c r="HS6" s="159" t="s">
        <v>1920</v>
      </c>
      <c r="HT6" s="159" t="s">
        <v>1921</v>
      </c>
      <c r="HU6" s="159" t="s">
        <v>1922</v>
      </c>
      <c r="HV6" s="159" t="s">
        <v>1923</v>
      </c>
      <c r="HW6" s="159" t="s">
        <v>1924</v>
      </c>
      <c r="HX6" s="159" t="s">
        <v>1925</v>
      </c>
      <c r="HY6" s="159" t="s">
        <v>1926</v>
      </c>
      <c r="HZ6" s="159" t="s">
        <v>1927</v>
      </c>
      <c r="IA6" s="159" t="s">
        <v>1928</v>
      </c>
      <c r="IB6" s="159" t="s">
        <v>1929</v>
      </c>
      <c r="IC6" s="159" t="s">
        <v>1930</v>
      </c>
      <c r="ID6" s="159" t="s">
        <v>1931</v>
      </c>
      <c r="IE6" s="159" t="s">
        <v>1932</v>
      </c>
      <c r="IF6" s="159" t="s">
        <v>1933</v>
      </c>
      <c r="IG6" s="159" t="s">
        <v>1934</v>
      </c>
      <c r="IH6" s="159" t="s">
        <v>1935</v>
      </c>
      <c r="II6" s="159" t="s">
        <v>1936</v>
      </c>
      <c r="IJ6" s="159" t="s">
        <v>1937</v>
      </c>
      <c r="IK6" s="159" t="s">
        <v>1938</v>
      </c>
      <c r="IL6" s="159" t="s">
        <v>1939</v>
      </c>
      <c r="IM6" s="159" t="s">
        <v>1940</v>
      </c>
      <c r="IN6" s="159" t="s">
        <v>1941</v>
      </c>
      <c r="IO6" s="159" t="s">
        <v>1942</v>
      </c>
      <c r="IP6" s="159" t="s">
        <v>1943</v>
      </c>
      <c r="IQ6" s="159" t="s">
        <v>1944</v>
      </c>
      <c r="IR6" s="159" t="s">
        <v>1945</v>
      </c>
      <c r="IS6" s="159" t="s">
        <v>1946</v>
      </c>
      <c r="IT6" s="159" t="s">
        <v>1947</v>
      </c>
      <c r="IU6" s="159" t="s">
        <v>1948</v>
      </c>
      <c r="IV6" s="159" t="s">
        <v>1949</v>
      </c>
      <c r="IW6" s="159" t="s">
        <v>1950</v>
      </c>
      <c r="IX6" s="159" t="s">
        <v>1951</v>
      </c>
      <c r="IY6" s="159" t="s">
        <v>1952</v>
      </c>
      <c r="IZ6" s="159" t="s">
        <v>1953</v>
      </c>
      <c r="JA6" s="159" t="s">
        <v>1954</v>
      </c>
      <c r="JB6" s="159" t="s">
        <v>1955</v>
      </c>
      <c r="JC6" s="159" t="s">
        <v>1956</v>
      </c>
      <c r="JD6" s="159" t="s">
        <v>1957</v>
      </c>
      <c r="JE6" s="159" t="s">
        <v>1958</v>
      </c>
      <c r="JF6" s="159" t="s">
        <v>1959</v>
      </c>
      <c r="JG6" s="159" t="s">
        <v>1960</v>
      </c>
      <c r="JH6" s="159" t="s">
        <v>1961</v>
      </c>
      <c r="JI6" s="159" t="s">
        <v>1962</v>
      </c>
      <c r="JJ6" s="159" t="s">
        <v>1963</v>
      </c>
      <c r="JK6" s="159" t="s">
        <v>1964</v>
      </c>
      <c r="JL6" s="159" t="s">
        <v>1965</v>
      </c>
      <c r="JM6" s="159" t="s">
        <v>1966</v>
      </c>
      <c r="JN6" s="159" t="s">
        <v>1967</v>
      </c>
      <c r="JO6" s="159" t="s">
        <v>1968</v>
      </c>
      <c r="JP6" s="159" t="s">
        <v>1969</v>
      </c>
      <c r="JQ6" s="159" t="s">
        <v>1970</v>
      </c>
      <c r="JR6" s="159" t="s">
        <v>1971</v>
      </c>
      <c r="JS6" s="159" t="s">
        <v>1972</v>
      </c>
      <c r="JT6" s="159" t="s">
        <v>1973</v>
      </c>
      <c r="JU6" s="159" t="s">
        <v>1974</v>
      </c>
      <c r="JV6" s="159" t="s">
        <v>1975</v>
      </c>
      <c r="JW6" s="159" t="s">
        <v>1976</v>
      </c>
      <c r="JX6" s="159" t="s">
        <v>1977</v>
      </c>
      <c r="JY6" s="159" t="s">
        <v>1978</v>
      </c>
      <c r="JZ6" s="159" t="s">
        <v>1979</v>
      </c>
      <c r="KA6" s="159" t="s">
        <v>1980</v>
      </c>
      <c r="KB6" s="159" t="s">
        <v>1981</v>
      </c>
      <c r="KC6" s="159" t="s">
        <v>1982</v>
      </c>
      <c r="KD6" s="159" t="s">
        <v>1983</v>
      </c>
      <c r="KE6" s="159" t="s">
        <v>1984</v>
      </c>
      <c r="KF6" s="159" t="s">
        <v>1985</v>
      </c>
      <c r="KG6" s="159" t="s">
        <v>1986</v>
      </c>
      <c r="KH6" s="159" t="s">
        <v>1987</v>
      </c>
      <c r="KI6" s="159" t="s">
        <v>1988</v>
      </c>
    </row>
    <row r="7" spans="1:295" ht="27" customHeight="1" x14ac:dyDescent="0.3">
      <c r="A7" s="228" t="s">
        <v>32</v>
      </c>
      <c r="B7" s="228"/>
      <c r="C7" s="229" t="s">
        <v>1989</v>
      </c>
      <c r="D7" s="229"/>
      <c r="E7" s="229"/>
      <c r="F7" s="229" t="s">
        <v>1990</v>
      </c>
      <c r="G7" s="229" t="s">
        <v>1991</v>
      </c>
      <c r="H7" s="229"/>
      <c r="I7" s="229"/>
      <c r="J7" s="229"/>
      <c r="K7" s="229" t="s">
        <v>1992</v>
      </c>
      <c r="L7" s="229"/>
      <c r="M7" s="229"/>
      <c r="N7" s="229" t="s">
        <v>1993</v>
      </c>
      <c r="O7" s="229" t="s">
        <v>1994</v>
      </c>
      <c r="P7" s="229"/>
      <c r="Q7" s="229" t="s">
        <v>1995</v>
      </c>
      <c r="R7" s="229"/>
      <c r="S7" s="229" t="s">
        <v>1996</v>
      </c>
      <c r="T7" s="229"/>
      <c r="U7" s="229" t="s">
        <v>1997</v>
      </c>
      <c r="V7" s="229"/>
      <c r="W7" s="229"/>
      <c r="X7" s="229" t="s">
        <v>1998</v>
      </c>
      <c r="Y7" s="229"/>
      <c r="Z7" s="229"/>
      <c r="AA7" s="229" t="s">
        <v>1999</v>
      </c>
      <c r="AB7" s="229"/>
      <c r="AC7" s="229"/>
      <c r="AD7" s="229"/>
      <c r="AE7" s="229"/>
      <c r="AF7" s="229"/>
      <c r="AG7" s="229"/>
      <c r="AH7" s="229"/>
      <c r="AI7" s="229"/>
      <c r="AJ7" s="229" t="s">
        <v>2000</v>
      </c>
      <c r="AK7" s="229"/>
      <c r="AL7" s="229"/>
      <c r="AM7" s="229" t="s">
        <v>2001</v>
      </c>
      <c r="AN7" s="229"/>
      <c r="AO7" s="229" t="s">
        <v>2002</v>
      </c>
      <c r="AP7" s="229"/>
      <c r="AQ7" s="229" t="s">
        <v>2003</v>
      </c>
      <c r="AR7" s="229"/>
      <c r="AS7" s="229"/>
      <c r="AT7" s="229" t="s">
        <v>2004</v>
      </c>
      <c r="AU7" s="229"/>
      <c r="AV7" s="229" t="s">
        <v>2005</v>
      </c>
      <c r="AW7" s="229"/>
      <c r="AX7" s="229" t="s">
        <v>2004</v>
      </c>
      <c r="AY7" s="229"/>
      <c r="AZ7" s="229"/>
      <c r="BA7" s="229" t="s">
        <v>2006</v>
      </c>
      <c r="BB7" s="229" t="s">
        <v>2007</v>
      </c>
      <c r="BC7" s="229" t="s">
        <v>2008</v>
      </c>
      <c r="BD7" s="229"/>
      <c r="BE7" s="229"/>
      <c r="BF7" s="229" t="s">
        <v>2009</v>
      </c>
      <c r="BG7" s="229"/>
      <c r="BH7" s="229"/>
      <c r="BI7" s="229"/>
      <c r="BJ7" s="229"/>
      <c r="BK7" s="229" t="s">
        <v>2010</v>
      </c>
      <c r="BL7" s="229" t="s">
        <v>2011</v>
      </c>
      <c r="BM7" s="229"/>
      <c r="BN7" s="229" t="s">
        <v>2012</v>
      </c>
      <c r="BO7" s="229"/>
      <c r="BP7" s="229"/>
      <c r="BQ7" s="229" t="s">
        <v>2013</v>
      </c>
      <c r="BR7" s="229"/>
      <c r="BS7" s="229"/>
      <c r="BT7" s="229"/>
      <c r="BU7" s="229" t="s">
        <v>2014</v>
      </c>
      <c r="BV7" s="229" t="s">
        <v>2015</v>
      </c>
      <c r="BW7" s="229" t="s">
        <v>2016</v>
      </c>
      <c r="BX7" s="229"/>
      <c r="BY7" s="229"/>
      <c r="BZ7" s="229"/>
      <c r="CA7" s="229" t="s">
        <v>2017</v>
      </c>
      <c r="CB7" s="229"/>
      <c r="CC7" s="229"/>
      <c r="CD7" s="229"/>
      <c r="CE7" s="229"/>
      <c r="CF7" s="229" t="s">
        <v>2018</v>
      </c>
      <c r="CG7" s="229"/>
      <c r="CH7" s="229"/>
      <c r="CI7" s="229"/>
      <c r="CJ7" s="229" t="s">
        <v>2019</v>
      </c>
      <c r="CK7" s="229"/>
      <c r="CL7" s="229" t="s">
        <v>2020</v>
      </c>
      <c r="CM7" s="229"/>
      <c r="CN7" s="229" t="s">
        <v>2021</v>
      </c>
      <c r="CO7" s="229" t="s">
        <v>2022</v>
      </c>
      <c r="CP7" s="229"/>
      <c r="CQ7" s="229"/>
      <c r="CR7" s="229" t="s">
        <v>2023</v>
      </c>
      <c r="CS7" s="229"/>
      <c r="CT7" s="229"/>
      <c r="CU7" s="229"/>
      <c r="CV7" s="229"/>
      <c r="CW7" s="229" t="s">
        <v>2024</v>
      </c>
      <c r="CX7" s="229" t="s">
        <v>2025</v>
      </c>
      <c r="CY7" s="229"/>
      <c r="CZ7" s="229"/>
      <c r="DA7" s="229"/>
      <c r="DB7" s="229"/>
      <c r="DC7" s="229"/>
      <c r="DD7" s="229" t="s">
        <v>2026</v>
      </c>
      <c r="DE7" s="229"/>
      <c r="DF7" s="229"/>
      <c r="DG7" s="229" t="s">
        <v>2027</v>
      </c>
      <c r="DH7" s="229"/>
      <c r="DI7" s="229" t="s">
        <v>2028</v>
      </c>
      <c r="DJ7" s="229"/>
      <c r="DK7" s="229" t="s">
        <v>2029</v>
      </c>
      <c r="DL7" s="229" t="s">
        <v>2030</v>
      </c>
      <c r="DM7" s="229"/>
      <c r="DN7" s="229"/>
      <c r="DO7" s="229"/>
      <c r="DP7" s="229"/>
      <c r="DQ7" s="229" t="s">
        <v>2031</v>
      </c>
      <c r="DR7" s="229" t="s">
        <v>2032</v>
      </c>
      <c r="DS7" s="229" t="s">
        <v>2033</v>
      </c>
      <c r="DT7" s="229"/>
      <c r="DU7" s="229"/>
      <c r="DV7" s="229"/>
      <c r="DW7" s="229"/>
      <c r="DX7" s="229"/>
      <c r="DY7" s="229"/>
      <c r="DZ7" s="229"/>
      <c r="EA7" s="229" t="s">
        <v>2034</v>
      </c>
      <c r="EB7" s="229" t="s">
        <v>2035</v>
      </c>
      <c r="EC7" s="229"/>
      <c r="ED7" s="229"/>
      <c r="EE7" s="229" t="s">
        <v>2034</v>
      </c>
      <c r="EF7" s="229"/>
      <c r="EG7" s="229" t="s">
        <v>2036</v>
      </c>
      <c r="EH7" s="229" t="s">
        <v>2037</v>
      </c>
      <c r="EI7" s="229"/>
      <c r="EJ7" s="229" t="s">
        <v>2038</v>
      </c>
      <c r="EK7" s="229"/>
      <c r="EL7" s="229"/>
      <c r="EM7" s="229"/>
      <c r="EN7" s="229"/>
      <c r="EO7" s="229"/>
      <c r="EP7" s="229"/>
      <c r="EQ7" s="229"/>
      <c r="ER7" s="229"/>
      <c r="ES7" s="229"/>
      <c r="ET7" s="229" t="s">
        <v>2039</v>
      </c>
      <c r="EU7" s="229" t="s">
        <v>2040</v>
      </c>
      <c r="EV7" s="229" t="s">
        <v>2041</v>
      </c>
      <c r="EW7" s="229" t="s">
        <v>2042</v>
      </c>
      <c r="EX7" s="229" t="s">
        <v>2043</v>
      </c>
      <c r="EY7" s="229" t="s">
        <v>2044</v>
      </c>
      <c r="EZ7" s="229" t="s">
        <v>2045</v>
      </c>
      <c r="FA7" s="229"/>
      <c r="FB7" s="229" t="s">
        <v>2046</v>
      </c>
      <c r="FC7" s="229"/>
      <c r="FD7" s="229" t="s">
        <v>2047</v>
      </c>
      <c r="FE7" s="229"/>
      <c r="FF7" s="229"/>
      <c r="FG7" s="229" t="s">
        <v>2048</v>
      </c>
      <c r="FH7" s="229"/>
      <c r="FI7" s="229"/>
      <c r="FJ7" s="229" t="s">
        <v>2049</v>
      </c>
      <c r="FK7" s="229"/>
      <c r="FL7" s="229"/>
      <c r="FM7" s="229" t="s">
        <v>2050</v>
      </c>
      <c r="FN7" s="229"/>
      <c r="FO7" s="229"/>
      <c r="FP7" s="229" t="s">
        <v>2051</v>
      </c>
      <c r="FQ7" s="229"/>
      <c r="FR7" s="229"/>
      <c r="FS7" s="229" t="s">
        <v>2052</v>
      </c>
      <c r="FT7" s="229" t="s">
        <v>2051</v>
      </c>
      <c r="FU7" s="229"/>
      <c r="FV7" s="229"/>
      <c r="FW7" s="229"/>
      <c r="FX7" s="229" t="s">
        <v>2053</v>
      </c>
      <c r="FY7" s="229" t="s">
        <v>2054</v>
      </c>
      <c r="FZ7" s="229" t="s">
        <v>2055</v>
      </c>
      <c r="GA7" s="229" t="s">
        <v>2056</v>
      </c>
      <c r="GB7" s="229" t="s">
        <v>2057</v>
      </c>
      <c r="GC7" s="229" t="s">
        <v>2058</v>
      </c>
      <c r="GD7" s="229"/>
      <c r="GE7" s="229" t="s">
        <v>2059</v>
      </c>
      <c r="GF7" s="229" t="s">
        <v>2060</v>
      </c>
      <c r="GG7" s="229" t="s">
        <v>2061</v>
      </c>
      <c r="GH7" s="229" t="s">
        <v>2062</v>
      </c>
      <c r="GI7" s="229" t="s">
        <v>2063</v>
      </c>
      <c r="GJ7" s="229"/>
      <c r="GK7" s="229" t="s">
        <v>2062</v>
      </c>
      <c r="GL7" s="229" t="s">
        <v>2064</v>
      </c>
      <c r="GM7" s="229"/>
      <c r="GN7" s="229" t="s">
        <v>2065</v>
      </c>
      <c r="GO7" s="229" t="s">
        <v>2066</v>
      </c>
      <c r="GP7" s="229" t="s">
        <v>2061</v>
      </c>
      <c r="GQ7" s="229"/>
      <c r="GR7" s="229" t="s">
        <v>2067</v>
      </c>
      <c r="GS7" s="229"/>
      <c r="GT7" s="229"/>
      <c r="GU7" s="229" t="s">
        <v>2068</v>
      </c>
      <c r="GV7" s="229" t="s">
        <v>2063</v>
      </c>
      <c r="GW7" s="229"/>
      <c r="GX7" s="229" t="s">
        <v>2069</v>
      </c>
      <c r="GY7" s="229" t="s">
        <v>2070</v>
      </c>
      <c r="GZ7" s="229"/>
      <c r="HA7" s="229" t="s">
        <v>2069</v>
      </c>
      <c r="HB7" s="229" t="s">
        <v>2071</v>
      </c>
      <c r="HC7" s="229"/>
      <c r="HD7" s="229" t="s">
        <v>2072</v>
      </c>
      <c r="HE7" s="229" t="s">
        <v>2073</v>
      </c>
      <c r="HF7" s="229" t="s">
        <v>2074</v>
      </c>
      <c r="HG7" s="229" t="s">
        <v>2075</v>
      </c>
      <c r="HH7" s="229" t="s">
        <v>2073</v>
      </c>
      <c r="HI7" s="229" t="s">
        <v>2076</v>
      </c>
      <c r="HJ7" s="229"/>
      <c r="HK7" s="229"/>
      <c r="HL7" s="229"/>
      <c r="HM7" s="229"/>
      <c r="HN7" s="229"/>
      <c r="HO7" s="229" t="s">
        <v>2077</v>
      </c>
      <c r="HP7" s="229"/>
      <c r="HQ7" s="229"/>
      <c r="HR7" s="229"/>
      <c r="HS7" s="229"/>
      <c r="HT7" s="229"/>
      <c r="HU7" s="229"/>
      <c r="HV7" s="229"/>
      <c r="HW7" s="229"/>
      <c r="HX7" s="229"/>
      <c r="HY7" s="229" t="s">
        <v>2078</v>
      </c>
      <c r="HZ7" s="229"/>
      <c r="IA7" s="229" t="s">
        <v>2079</v>
      </c>
      <c r="IB7" s="229"/>
      <c r="IC7" s="229"/>
      <c r="ID7" s="229"/>
      <c r="IE7" s="229"/>
      <c r="IF7" s="229"/>
      <c r="IG7" s="229"/>
      <c r="IH7" s="229"/>
      <c r="II7" s="229"/>
      <c r="IJ7" s="229" t="s">
        <v>2080</v>
      </c>
      <c r="IK7" s="229"/>
      <c r="IL7" s="229"/>
      <c r="IM7" s="229"/>
      <c r="IN7" s="229"/>
      <c r="IO7" s="229" t="s">
        <v>2081</v>
      </c>
      <c r="IP7" s="229"/>
      <c r="IQ7" s="229" t="s">
        <v>2082</v>
      </c>
      <c r="IR7" s="229"/>
      <c r="IS7" s="229" t="s">
        <v>2083</v>
      </c>
      <c r="IT7" s="229"/>
      <c r="IU7" s="229"/>
      <c r="IV7" s="229"/>
      <c r="IW7" s="229" t="s">
        <v>2084</v>
      </c>
      <c r="IX7" s="229"/>
      <c r="IY7" s="229" t="s">
        <v>2085</v>
      </c>
      <c r="IZ7" s="229" t="s">
        <v>2086</v>
      </c>
      <c r="JA7" s="229" t="s">
        <v>2087</v>
      </c>
      <c r="JB7" s="229" t="s">
        <v>2088</v>
      </c>
      <c r="JC7" s="229"/>
      <c r="JD7" s="229" t="s">
        <v>2089</v>
      </c>
      <c r="JE7" s="229"/>
      <c r="JF7" s="229" t="s">
        <v>2090</v>
      </c>
      <c r="JG7" s="229"/>
      <c r="JH7" s="229"/>
      <c r="JI7" s="229" t="s">
        <v>2091</v>
      </c>
      <c r="JJ7" s="229"/>
      <c r="JK7" s="229"/>
      <c r="JL7" s="229"/>
      <c r="JM7" s="229"/>
      <c r="JN7" s="229"/>
      <c r="JO7" s="229" t="s">
        <v>2092</v>
      </c>
      <c r="JP7" s="229"/>
      <c r="JQ7" s="229" t="s">
        <v>2093</v>
      </c>
      <c r="JR7" s="229"/>
      <c r="JS7" s="229"/>
      <c r="JT7" s="229" t="s">
        <v>2094</v>
      </c>
      <c r="JU7" s="229" t="s">
        <v>2095</v>
      </c>
      <c r="JV7" s="229" t="s">
        <v>2096</v>
      </c>
      <c r="JW7" s="229" t="s">
        <v>2079</v>
      </c>
      <c r="JX7" s="229" t="s">
        <v>2097</v>
      </c>
      <c r="JY7" s="229" t="s">
        <v>2098</v>
      </c>
      <c r="JZ7" s="229" t="s">
        <v>2099</v>
      </c>
      <c r="KA7" s="229"/>
      <c r="KB7" s="229"/>
      <c r="KC7" s="229" t="s">
        <v>2100</v>
      </c>
      <c r="KD7" s="229"/>
      <c r="KE7" s="229"/>
      <c r="KF7" s="229" t="s">
        <v>2095</v>
      </c>
      <c r="KG7" s="229" t="s">
        <v>2101</v>
      </c>
      <c r="KH7" s="229" t="s">
        <v>2102</v>
      </c>
      <c r="KI7" s="229"/>
    </row>
    <row r="8" spans="1:295" ht="27" customHeight="1" x14ac:dyDescent="0.3">
      <c r="A8" s="158" t="s">
        <v>72</v>
      </c>
      <c r="B8" s="158" t="s">
        <v>524</v>
      </c>
      <c r="C8" s="159" t="s">
        <v>383</v>
      </c>
      <c r="D8" s="159" t="s">
        <v>2103</v>
      </c>
      <c r="E8" s="159" t="s">
        <v>2104</v>
      </c>
      <c r="F8" s="159" t="s">
        <v>2105</v>
      </c>
      <c r="G8" s="159" t="s">
        <v>2106</v>
      </c>
      <c r="H8" s="159" t="s">
        <v>435</v>
      </c>
      <c r="I8" s="159" t="s">
        <v>2107</v>
      </c>
      <c r="J8" s="159" t="s">
        <v>2108</v>
      </c>
      <c r="K8" s="159" t="s">
        <v>2109</v>
      </c>
      <c r="L8" s="159" t="s">
        <v>2110</v>
      </c>
      <c r="M8" s="159" t="s">
        <v>391</v>
      </c>
      <c r="N8" s="159" t="s">
        <v>2111</v>
      </c>
      <c r="O8" s="160" t="s">
        <v>2112</v>
      </c>
      <c r="P8" s="159" t="s">
        <v>2113</v>
      </c>
      <c r="Q8" s="159" t="s">
        <v>2114</v>
      </c>
      <c r="R8" s="159" t="s">
        <v>2113</v>
      </c>
      <c r="S8" s="159" t="s">
        <v>2115</v>
      </c>
      <c r="T8" s="159" t="s">
        <v>2108</v>
      </c>
      <c r="U8" s="159" t="s">
        <v>2116</v>
      </c>
      <c r="V8" s="159" t="s">
        <v>2117</v>
      </c>
      <c r="W8" s="159" t="s">
        <v>2118</v>
      </c>
      <c r="X8" s="159" t="s">
        <v>2119</v>
      </c>
      <c r="Y8" s="159" t="s">
        <v>2120</v>
      </c>
      <c r="Z8" s="159" t="s">
        <v>2121</v>
      </c>
      <c r="AA8" s="159" t="s">
        <v>2122</v>
      </c>
      <c r="AB8" s="159" t="s">
        <v>2123</v>
      </c>
      <c r="AC8" s="159" t="s">
        <v>2124</v>
      </c>
      <c r="AD8" s="159" t="s">
        <v>2125</v>
      </c>
      <c r="AE8" s="159" t="s">
        <v>2126</v>
      </c>
      <c r="AF8" s="159" t="s">
        <v>2111</v>
      </c>
      <c r="AG8" s="159" t="s">
        <v>2112</v>
      </c>
      <c r="AH8" s="159" t="s">
        <v>2127</v>
      </c>
      <c r="AI8" s="159" t="s">
        <v>2128</v>
      </c>
      <c r="AJ8" s="160" t="s">
        <v>2129</v>
      </c>
      <c r="AK8" s="160" t="s">
        <v>2130</v>
      </c>
      <c r="AL8" s="159" t="s">
        <v>2131</v>
      </c>
      <c r="AM8" s="159" t="s">
        <v>2129</v>
      </c>
      <c r="AN8" s="159" t="s">
        <v>2130</v>
      </c>
      <c r="AO8" s="159" t="s">
        <v>2132</v>
      </c>
      <c r="AP8" s="159" t="s">
        <v>2133</v>
      </c>
      <c r="AQ8" s="159" t="s">
        <v>2134</v>
      </c>
      <c r="AR8" s="159" t="s">
        <v>2135</v>
      </c>
      <c r="AS8" s="159" t="s">
        <v>2136</v>
      </c>
      <c r="AT8" s="160" t="s">
        <v>2137</v>
      </c>
      <c r="AU8" s="160" t="s">
        <v>2138</v>
      </c>
      <c r="AV8" s="159" t="s">
        <v>2139</v>
      </c>
      <c r="AW8" s="159" t="s">
        <v>2140</v>
      </c>
      <c r="AX8" s="159" t="s">
        <v>2141</v>
      </c>
      <c r="AY8" s="159" t="s">
        <v>2142</v>
      </c>
      <c r="AZ8" s="159" t="s">
        <v>2143</v>
      </c>
      <c r="BA8" s="159" t="s">
        <v>2144</v>
      </c>
      <c r="BB8" s="160" t="s">
        <v>2145</v>
      </c>
      <c r="BC8" s="159" t="s">
        <v>331</v>
      </c>
      <c r="BD8" s="159" t="s">
        <v>2146</v>
      </c>
      <c r="BE8" s="159" t="s">
        <v>2147</v>
      </c>
      <c r="BF8" s="159" t="s">
        <v>2137</v>
      </c>
      <c r="BG8" s="159" t="s">
        <v>2138</v>
      </c>
      <c r="BH8" s="159" t="s">
        <v>2148</v>
      </c>
      <c r="BI8" s="159" t="s">
        <v>2149</v>
      </c>
      <c r="BJ8" s="159" t="s">
        <v>2150</v>
      </c>
      <c r="BK8" s="159" t="s">
        <v>2151</v>
      </c>
      <c r="BL8" s="159" t="s">
        <v>2152</v>
      </c>
      <c r="BM8" s="159" t="s">
        <v>2153</v>
      </c>
      <c r="BN8" s="159" t="s">
        <v>2145</v>
      </c>
      <c r="BO8" s="159" t="s">
        <v>2154</v>
      </c>
      <c r="BP8" s="159" t="s">
        <v>2155</v>
      </c>
      <c r="BQ8" s="159" t="s">
        <v>2156</v>
      </c>
      <c r="BR8" s="159" t="s">
        <v>2157</v>
      </c>
      <c r="BS8" s="159" t="s">
        <v>2158</v>
      </c>
      <c r="BT8" s="159" t="s">
        <v>2159</v>
      </c>
      <c r="BU8" s="159" t="s">
        <v>2159</v>
      </c>
      <c r="BV8" s="159" t="s">
        <v>2160</v>
      </c>
      <c r="BW8" s="159" t="s">
        <v>2161</v>
      </c>
      <c r="BX8" s="159" t="s">
        <v>2162</v>
      </c>
      <c r="BY8" s="159" t="s">
        <v>2163</v>
      </c>
      <c r="BZ8" s="159" t="s">
        <v>2164</v>
      </c>
      <c r="CA8" s="159" t="s">
        <v>2165</v>
      </c>
      <c r="CB8" s="159" t="s">
        <v>2166</v>
      </c>
      <c r="CC8" s="159" t="s">
        <v>2167</v>
      </c>
      <c r="CD8" s="159" t="s">
        <v>2168</v>
      </c>
      <c r="CE8" s="159" t="s">
        <v>2169</v>
      </c>
      <c r="CF8" s="159" t="s">
        <v>2170</v>
      </c>
      <c r="CG8" s="159" t="s">
        <v>2171</v>
      </c>
      <c r="CH8" s="159" t="s">
        <v>2172</v>
      </c>
      <c r="CI8" s="159" t="s">
        <v>2173</v>
      </c>
      <c r="CJ8" s="159" t="s">
        <v>2174</v>
      </c>
      <c r="CK8" s="159" t="s">
        <v>2175</v>
      </c>
      <c r="CL8" s="159" t="s">
        <v>2176</v>
      </c>
      <c r="CM8" s="159" t="s">
        <v>380</v>
      </c>
      <c r="CN8" s="159" t="s">
        <v>2177</v>
      </c>
      <c r="CO8" s="159" t="s">
        <v>2178</v>
      </c>
      <c r="CP8" s="159" t="s">
        <v>2179</v>
      </c>
      <c r="CQ8" s="159" t="s">
        <v>2180</v>
      </c>
      <c r="CR8" s="159" t="s">
        <v>2181</v>
      </c>
      <c r="CS8" s="159" t="s">
        <v>2182</v>
      </c>
      <c r="CT8" s="159" t="s">
        <v>2183</v>
      </c>
      <c r="CU8" s="159" t="s">
        <v>2184</v>
      </c>
      <c r="CV8" s="159" t="s">
        <v>2185</v>
      </c>
      <c r="CW8" s="159" t="s">
        <v>2186</v>
      </c>
      <c r="CX8" s="159" t="s">
        <v>2187</v>
      </c>
      <c r="CY8" s="159" t="s">
        <v>2188</v>
      </c>
      <c r="CZ8" s="159" t="s">
        <v>2189</v>
      </c>
      <c r="DA8" s="159" t="s">
        <v>376</v>
      </c>
      <c r="DB8" s="159" t="s">
        <v>2190</v>
      </c>
      <c r="DC8" s="159" t="s">
        <v>2191</v>
      </c>
      <c r="DD8" s="159" t="s">
        <v>2172</v>
      </c>
      <c r="DE8" s="159" t="s">
        <v>2173</v>
      </c>
      <c r="DF8" s="159" t="s">
        <v>2192</v>
      </c>
      <c r="DG8" s="159" t="s">
        <v>2193</v>
      </c>
      <c r="DH8" s="159" t="s">
        <v>2194</v>
      </c>
      <c r="DI8" s="159" t="s">
        <v>2195</v>
      </c>
      <c r="DJ8" s="159" t="s">
        <v>2196</v>
      </c>
      <c r="DK8" s="159" t="s">
        <v>2197</v>
      </c>
      <c r="DL8" s="159" t="s">
        <v>2188</v>
      </c>
      <c r="DM8" s="159" t="s">
        <v>2189</v>
      </c>
      <c r="DN8" s="159" t="s">
        <v>376</v>
      </c>
      <c r="DO8" s="159" t="s">
        <v>2198</v>
      </c>
      <c r="DP8" s="159" t="s">
        <v>2199</v>
      </c>
      <c r="DQ8" s="159" t="s">
        <v>2200</v>
      </c>
      <c r="DR8" s="159" t="s">
        <v>2201</v>
      </c>
      <c r="DS8" s="159" t="s">
        <v>2202</v>
      </c>
      <c r="DT8" s="159" t="s">
        <v>2203</v>
      </c>
      <c r="DU8" s="159" t="s">
        <v>2187</v>
      </c>
      <c r="DV8" s="159" t="s">
        <v>2188</v>
      </c>
      <c r="DW8" s="159" t="s">
        <v>2192</v>
      </c>
      <c r="DX8" s="159" t="s">
        <v>2201</v>
      </c>
      <c r="DY8" s="159" t="s">
        <v>49</v>
      </c>
      <c r="DZ8" s="159" t="s">
        <v>46</v>
      </c>
      <c r="EA8" s="159" t="s">
        <v>2204</v>
      </c>
      <c r="EB8" s="159" t="s">
        <v>2205</v>
      </c>
      <c r="EC8" s="159" t="s">
        <v>2206</v>
      </c>
      <c r="ED8" s="159" t="s">
        <v>2207</v>
      </c>
      <c r="EE8" s="159" t="s">
        <v>2208</v>
      </c>
      <c r="EF8" s="159" t="s">
        <v>2209</v>
      </c>
      <c r="EG8" s="159" t="s">
        <v>2146</v>
      </c>
      <c r="EH8" s="159" t="s">
        <v>2156</v>
      </c>
      <c r="EI8" s="159" t="s">
        <v>2210</v>
      </c>
      <c r="EJ8" s="159" t="s">
        <v>2211</v>
      </c>
      <c r="EK8" s="159" t="s">
        <v>2212</v>
      </c>
      <c r="EL8" s="159" t="s">
        <v>2213</v>
      </c>
      <c r="EM8" s="159" t="s">
        <v>2214</v>
      </c>
      <c r="EN8" s="159" t="s">
        <v>2215</v>
      </c>
      <c r="EO8" s="159" t="s">
        <v>2216</v>
      </c>
      <c r="EP8" s="159" t="s">
        <v>2217</v>
      </c>
      <c r="EQ8" s="159" t="s">
        <v>2218</v>
      </c>
      <c r="ER8" s="159" t="s">
        <v>2219</v>
      </c>
      <c r="ES8" s="159" t="s">
        <v>2220</v>
      </c>
      <c r="ET8" s="159" t="s">
        <v>2221</v>
      </c>
      <c r="EU8" s="159" t="s">
        <v>2222</v>
      </c>
      <c r="EV8" s="159" t="s">
        <v>2223</v>
      </c>
      <c r="EW8" s="159" t="s">
        <v>2224</v>
      </c>
      <c r="EX8" s="159" t="s">
        <v>2225</v>
      </c>
      <c r="EY8" s="159" t="s">
        <v>413</v>
      </c>
      <c r="EZ8" s="159" t="s">
        <v>415</v>
      </c>
      <c r="FA8" s="159" t="s">
        <v>2226</v>
      </c>
      <c r="FB8" s="159" t="s">
        <v>2209</v>
      </c>
      <c r="FC8" s="159" t="s">
        <v>2214</v>
      </c>
      <c r="FD8" s="159" t="s">
        <v>2227</v>
      </c>
      <c r="FE8" s="159" t="s">
        <v>2228</v>
      </c>
      <c r="FF8" s="159" t="s">
        <v>2229</v>
      </c>
      <c r="FG8" s="159" t="s">
        <v>2230</v>
      </c>
      <c r="FH8" s="159" t="s">
        <v>2231</v>
      </c>
      <c r="FI8" s="159" t="s">
        <v>2232</v>
      </c>
      <c r="FJ8" s="159" t="s">
        <v>2165</v>
      </c>
      <c r="FK8" s="159" t="s">
        <v>2166</v>
      </c>
      <c r="FL8" s="159" t="s">
        <v>2233</v>
      </c>
      <c r="FM8" s="159" t="s">
        <v>49</v>
      </c>
      <c r="FN8" s="159" t="s">
        <v>46</v>
      </c>
      <c r="FO8" s="159" t="s">
        <v>2234</v>
      </c>
      <c r="FP8" s="159" t="s">
        <v>2235</v>
      </c>
      <c r="FQ8" s="160" t="s">
        <v>2236</v>
      </c>
      <c r="FR8" s="159" t="s">
        <v>2237</v>
      </c>
      <c r="FS8" s="159" t="s">
        <v>2238</v>
      </c>
      <c r="FT8" s="159" t="s">
        <v>2239</v>
      </c>
      <c r="FU8" s="159" t="s">
        <v>2240</v>
      </c>
      <c r="FV8" s="159" t="s">
        <v>2241</v>
      </c>
      <c r="FW8" s="159" t="s">
        <v>2242</v>
      </c>
      <c r="FX8" s="159" t="s">
        <v>2243</v>
      </c>
      <c r="FY8" s="159" t="s">
        <v>2244</v>
      </c>
      <c r="FZ8" s="159" t="s">
        <v>2245</v>
      </c>
      <c r="GA8" s="159" t="s">
        <v>2211</v>
      </c>
      <c r="GB8" s="160" t="s">
        <v>2246</v>
      </c>
      <c r="GC8" s="159" t="s">
        <v>2235</v>
      </c>
      <c r="GD8" s="159" t="s">
        <v>2234</v>
      </c>
      <c r="GE8" s="159" t="s">
        <v>2247</v>
      </c>
      <c r="GF8" s="160" t="s">
        <v>2248</v>
      </c>
      <c r="GG8" s="159" t="s">
        <v>2249</v>
      </c>
      <c r="GH8" s="159" t="s">
        <v>2250</v>
      </c>
      <c r="GI8" s="159" t="s">
        <v>2187</v>
      </c>
      <c r="GJ8" s="159" t="s">
        <v>2251</v>
      </c>
      <c r="GK8" s="159" t="s">
        <v>2252</v>
      </c>
      <c r="GL8" s="159" t="s">
        <v>2253</v>
      </c>
      <c r="GM8" s="159" t="s">
        <v>2254</v>
      </c>
      <c r="GN8" s="159" t="s">
        <v>2255</v>
      </c>
      <c r="GO8" s="159" t="s">
        <v>2256</v>
      </c>
      <c r="GP8" s="159" t="s">
        <v>2257</v>
      </c>
      <c r="GQ8" s="160" t="s">
        <v>2256</v>
      </c>
      <c r="GR8" s="159" t="s">
        <v>2258</v>
      </c>
      <c r="GS8" s="159" t="s">
        <v>2259</v>
      </c>
      <c r="GT8" s="159" t="s">
        <v>2260</v>
      </c>
      <c r="GU8" s="159" t="s">
        <v>2261</v>
      </c>
      <c r="GV8" s="159" t="s">
        <v>2262</v>
      </c>
      <c r="GW8" s="159" t="s">
        <v>2263</v>
      </c>
      <c r="GX8" s="159" t="s">
        <v>2264</v>
      </c>
      <c r="GY8" s="159" t="s">
        <v>2265</v>
      </c>
      <c r="GZ8" s="159" t="s">
        <v>2266</v>
      </c>
      <c r="HA8" s="159" t="s">
        <v>2267</v>
      </c>
      <c r="HB8" s="160" t="s">
        <v>2268</v>
      </c>
      <c r="HC8" s="160" t="s">
        <v>2269</v>
      </c>
      <c r="HD8" s="159" t="s">
        <v>2270</v>
      </c>
      <c r="HE8" s="159" t="s">
        <v>2270</v>
      </c>
      <c r="HF8" s="159" t="s">
        <v>498</v>
      </c>
      <c r="HG8" s="159" t="s">
        <v>498</v>
      </c>
      <c r="HH8" s="159" t="s">
        <v>2271</v>
      </c>
      <c r="HI8" s="160" t="s">
        <v>2268</v>
      </c>
      <c r="HJ8" s="160" t="s">
        <v>2269</v>
      </c>
      <c r="HK8" s="159" t="s">
        <v>2272</v>
      </c>
      <c r="HL8" s="159" t="s">
        <v>2273</v>
      </c>
      <c r="HM8" s="159" t="s">
        <v>2274</v>
      </c>
      <c r="HN8" s="159" t="s">
        <v>2275</v>
      </c>
      <c r="HO8" s="159" t="s">
        <v>2276</v>
      </c>
      <c r="HP8" s="159" t="s">
        <v>2277</v>
      </c>
      <c r="HQ8" s="159" t="s">
        <v>2278</v>
      </c>
      <c r="HR8" s="159" t="s">
        <v>2279</v>
      </c>
      <c r="HS8" s="159" t="s">
        <v>2280</v>
      </c>
      <c r="HT8" s="159" t="s">
        <v>2281</v>
      </c>
      <c r="HU8" s="159" t="s">
        <v>2282</v>
      </c>
      <c r="HV8" s="159" t="s">
        <v>2283</v>
      </c>
      <c r="HW8" s="159" t="s">
        <v>2284</v>
      </c>
      <c r="HX8" s="159" t="s">
        <v>2285</v>
      </c>
      <c r="HY8" s="159" t="s">
        <v>2286</v>
      </c>
      <c r="HZ8" s="159" t="s">
        <v>2287</v>
      </c>
      <c r="IA8" s="159" t="s">
        <v>2288</v>
      </c>
      <c r="IB8" s="159" t="s">
        <v>2289</v>
      </c>
      <c r="IC8" s="159" t="s">
        <v>2290</v>
      </c>
      <c r="ID8" s="159" t="s">
        <v>2291</v>
      </c>
      <c r="IE8" s="159" t="s">
        <v>2292</v>
      </c>
      <c r="IF8" s="159" t="s">
        <v>2278</v>
      </c>
      <c r="IG8" s="159" t="s">
        <v>2279</v>
      </c>
      <c r="IH8" s="159" t="s">
        <v>2293</v>
      </c>
      <c r="II8" s="159" t="s">
        <v>2294</v>
      </c>
      <c r="IJ8" s="159" t="s">
        <v>2271</v>
      </c>
      <c r="IK8" s="159" t="s">
        <v>2210</v>
      </c>
      <c r="IL8" s="160" t="s">
        <v>511</v>
      </c>
      <c r="IM8" s="160" t="s">
        <v>82</v>
      </c>
      <c r="IN8" s="159" t="s">
        <v>2295</v>
      </c>
      <c r="IO8" s="159" t="s">
        <v>82</v>
      </c>
      <c r="IP8" s="159" t="s">
        <v>2296</v>
      </c>
      <c r="IQ8" s="159" t="s">
        <v>2297</v>
      </c>
      <c r="IR8" s="159" t="s">
        <v>2298</v>
      </c>
      <c r="IS8" s="160" t="s">
        <v>2296</v>
      </c>
      <c r="IT8" s="159" t="s">
        <v>2299</v>
      </c>
      <c r="IU8" s="159" t="s">
        <v>2300</v>
      </c>
      <c r="IV8" s="159" t="s">
        <v>2297</v>
      </c>
      <c r="IW8" s="160" t="s">
        <v>511</v>
      </c>
      <c r="IX8" s="159" t="s">
        <v>2298</v>
      </c>
      <c r="IY8" s="159" t="s">
        <v>517</v>
      </c>
      <c r="IZ8" s="159" t="s">
        <v>517</v>
      </c>
      <c r="JA8" s="159" t="s">
        <v>2301</v>
      </c>
      <c r="JB8" s="159" t="s">
        <v>2302</v>
      </c>
      <c r="JC8" s="159" t="s">
        <v>2303</v>
      </c>
      <c r="JD8" s="159" t="s">
        <v>2304</v>
      </c>
      <c r="JE8" s="159" t="s">
        <v>2305</v>
      </c>
      <c r="JF8" s="159" t="s">
        <v>2303</v>
      </c>
      <c r="JG8" s="159" t="s">
        <v>2306</v>
      </c>
      <c r="JH8" s="159" t="s">
        <v>2307</v>
      </c>
      <c r="JI8" s="159" t="s">
        <v>2306</v>
      </c>
      <c r="JJ8" s="159" t="s">
        <v>2308</v>
      </c>
      <c r="JK8" s="159" t="s">
        <v>2309</v>
      </c>
      <c r="JL8" s="159" t="s">
        <v>2310</v>
      </c>
      <c r="JM8" s="159" t="s">
        <v>2311</v>
      </c>
      <c r="JN8" s="159" t="s">
        <v>2312</v>
      </c>
      <c r="JO8" s="159" t="s">
        <v>2313</v>
      </c>
      <c r="JP8" s="159" t="s">
        <v>2314</v>
      </c>
      <c r="JQ8" s="159" t="s">
        <v>2315</v>
      </c>
      <c r="JR8" s="159" t="s">
        <v>2316</v>
      </c>
      <c r="JS8" s="159" t="s">
        <v>2317</v>
      </c>
      <c r="JT8" s="159" t="s">
        <v>2318</v>
      </c>
      <c r="JU8" s="159" t="s">
        <v>2292</v>
      </c>
      <c r="JV8" s="159" t="s">
        <v>2319</v>
      </c>
      <c r="JW8" s="159" t="s">
        <v>2320</v>
      </c>
      <c r="JX8" s="159" t="s">
        <v>2321</v>
      </c>
      <c r="JY8" s="159" t="s">
        <v>2322</v>
      </c>
      <c r="JZ8" s="159" t="s">
        <v>2323</v>
      </c>
      <c r="KA8" s="159" t="s">
        <v>2272</v>
      </c>
      <c r="KB8" s="159" t="s">
        <v>2324</v>
      </c>
      <c r="KC8" s="159" t="s">
        <v>2323</v>
      </c>
      <c r="KD8" s="159" t="s">
        <v>2273</v>
      </c>
      <c r="KE8" s="159" t="s">
        <v>2325</v>
      </c>
      <c r="KF8" s="159" t="s">
        <v>2326</v>
      </c>
      <c r="KG8" s="159" t="s">
        <v>2326</v>
      </c>
      <c r="KH8" s="159" t="s">
        <v>2327</v>
      </c>
      <c r="KI8" s="159" t="s">
        <v>2158</v>
      </c>
    </row>
    <row r="9" spans="1:295" ht="18" customHeight="1" x14ac:dyDescent="0.3">
      <c r="A9" s="161" t="s">
        <v>76</v>
      </c>
      <c r="B9" s="161" t="s">
        <v>751</v>
      </c>
      <c r="C9" s="162">
        <v>0</v>
      </c>
      <c r="D9" s="162">
        <v>14.3973</v>
      </c>
      <c r="E9" s="162">
        <v>-22.340299999999999</v>
      </c>
      <c r="F9" s="162">
        <v>-37.134700000000002</v>
      </c>
      <c r="G9" s="162">
        <v>12.925599999999999</v>
      </c>
      <c r="H9" s="163"/>
      <c r="I9" s="162">
        <v>32.2699</v>
      </c>
      <c r="J9" s="162">
        <v>-77.051900000000003</v>
      </c>
      <c r="K9" s="162">
        <v>42.155799999999999</v>
      </c>
      <c r="L9" s="162">
        <v>21.517299999999999</v>
      </c>
      <c r="M9" s="162">
        <v>20.941800000000001</v>
      </c>
      <c r="N9" s="162">
        <v>0</v>
      </c>
      <c r="O9" s="162">
        <v>-29.617999999999999</v>
      </c>
      <c r="P9" s="162">
        <v>26.4</v>
      </c>
      <c r="Q9" s="162">
        <v>9.9359999999999999</v>
      </c>
      <c r="R9" s="162">
        <v>-26.4</v>
      </c>
      <c r="S9" s="162">
        <v>12.4056</v>
      </c>
      <c r="T9" s="162">
        <v>44.923200000000001</v>
      </c>
      <c r="U9" s="162">
        <v>8.5646000000000004</v>
      </c>
      <c r="V9" s="162">
        <v>8.5046999999999997</v>
      </c>
      <c r="W9" s="162">
        <v>14.2247</v>
      </c>
      <c r="X9" s="162">
        <v>15.6813</v>
      </c>
      <c r="Y9" s="162">
        <v>0.2049</v>
      </c>
      <c r="Z9" s="162">
        <v>8.4695999999999998</v>
      </c>
      <c r="AA9" s="163"/>
      <c r="AB9" s="163"/>
      <c r="AC9" s="162">
        <v>-49.47</v>
      </c>
      <c r="AD9" s="162">
        <v>-49.52</v>
      </c>
      <c r="AE9" s="163"/>
      <c r="AF9" s="162">
        <v>0</v>
      </c>
      <c r="AG9" s="162">
        <v>28.6</v>
      </c>
      <c r="AH9" s="162">
        <v>6.016</v>
      </c>
      <c r="AI9" s="162">
        <v>0.16400000000000001</v>
      </c>
      <c r="AJ9" s="164">
        <v>-40.76</v>
      </c>
      <c r="AK9" s="162">
        <v>-41.97</v>
      </c>
      <c r="AL9" s="162">
        <v>-55.03</v>
      </c>
      <c r="AM9" s="162">
        <v>40.76</v>
      </c>
      <c r="AN9" s="162">
        <v>42.17</v>
      </c>
      <c r="AO9" s="162">
        <v>12.128500000000001</v>
      </c>
      <c r="AP9" s="162">
        <v>3.3504</v>
      </c>
      <c r="AQ9" s="162">
        <v>57.289900000000003</v>
      </c>
      <c r="AR9" s="162">
        <v>59.387500000000003</v>
      </c>
      <c r="AS9" s="162">
        <v>32.079799999999999</v>
      </c>
      <c r="AT9" s="162">
        <v>-35.637</v>
      </c>
      <c r="AU9" s="162">
        <v>-36.008299999999998</v>
      </c>
      <c r="AV9" s="162">
        <v>23.8718</v>
      </c>
      <c r="AW9" s="162">
        <v>22.686800000000002</v>
      </c>
      <c r="AX9" s="162">
        <v>59.958799999999997</v>
      </c>
      <c r="AY9" s="162">
        <v>60.731200000000001</v>
      </c>
      <c r="AZ9" s="162">
        <v>9.1625999999999994</v>
      </c>
      <c r="BA9" s="162">
        <v>6.7906000000000004</v>
      </c>
      <c r="BB9" s="162">
        <v>-393.57690000000002</v>
      </c>
      <c r="BC9" s="162">
        <v>6.3506</v>
      </c>
      <c r="BD9" s="162">
        <v>-18.5</v>
      </c>
      <c r="BE9" s="162">
        <v>-18.600000000000001</v>
      </c>
      <c r="BF9" s="162">
        <v>43.6447</v>
      </c>
      <c r="BG9" s="162">
        <v>42.066299999999998</v>
      </c>
      <c r="BH9" s="162">
        <v>-4.9981</v>
      </c>
      <c r="BI9" s="163"/>
      <c r="BJ9" s="162">
        <v>-50.475299999999997</v>
      </c>
      <c r="BK9" s="162">
        <v>2.7801999999999998</v>
      </c>
      <c r="BL9" s="163"/>
      <c r="BM9" s="162">
        <v>2.5630999999999999</v>
      </c>
      <c r="BN9" s="162">
        <v>437.69630000000001</v>
      </c>
      <c r="BO9" s="162">
        <v>69.093900000000005</v>
      </c>
      <c r="BP9" s="162">
        <v>68.971800000000002</v>
      </c>
      <c r="BQ9" s="162">
        <v>-408.0677</v>
      </c>
      <c r="BR9" s="162">
        <v>351.91419999999999</v>
      </c>
      <c r="BS9" s="163"/>
      <c r="BT9" s="162">
        <v>-51.405700000000003</v>
      </c>
      <c r="BU9" s="162">
        <v>52.620100000000001</v>
      </c>
      <c r="BV9" s="162">
        <v>70.6053</v>
      </c>
      <c r="BW9" s="162">
        <v>24.6</v>
      </c>
      <c r="BX9" s="162">
        <v>24.99</v>
      </c>
      <c r="BY9" s="162">
        <v>49.93</v>
      </c>
      <c r="BZ9" s="162">
        <v>66.19</v>
      </c>
      <c r="CA9" s="162">
        <v>-23.572299999999998</v>
      </c>
      <c r="CB9" s="162">
        <v>-23.572299999999998</v>
      </c>
      <c r="CC9" s="162">
        <v>66.682900000000004</v>
      </c>
      <c r="CD9" s="162">
        <v>66.753799999999998</v>
      </c>
      <c r="CE9" s="162">
        <v>-4.1698000000000004</v>
      </c>
      <c r="CF9" s="162">
        <v>-74.972200000000001</v>
      </c>
      <c r="CG9" s="162">
        <v>-74.2971</v>
      </c>
      <c r="CH9" s="162">
        <v>-0.92769999999999997</v>
      </c>
      <c r="CI9" s="163"/>
      <c r="CJ9" s="163"/>
      <c r="CK9" s="163"/>
      <c r="CL9" s="162">
        <v>98.1</v>
      </c>
      <c r="CM9" s="162">
        <v>88.5</v>
      </c>
      <c r="CN9" s="162">
        <v>-12.32</v>
      </c>
      <c r="CO9" s="162">
        <v>62.765599999999999</v>
      </c>
      <c r="CP9" s="162">
        <v>61.776800000000001</v>
      </c>
      <c r="CQ9" s="162">
        <v>60.928600000000003</v>
      </c>
      <c r="CR9" s="162">
        <v>-38.502699999999997</v>
      </c>
      <c r="CS9" s="162">
        <v>-37.026499999999999</v>
      </c>
      <c r="CT9" s="162">
        <v>47.468800000000002</v>
      </c>
      <c r="CU9" s="162">
        <v>-48.388399999999997</v>
      </c>
      <c r="CV9" s="162">
        <v>50.472999999999999</v>
      </c>
      <c r="CW9" s="162">
        <v>12.1821</v>
      </c>
      <c r="CX9" s="162">
        <v>41.69</v>
      </c>
      <c r="CY9" s="162">
        <v>22.22</v>
      </c>
      <c r="CZ9" s="162">
        <v>31.882300000000001</v>
      </c>
      <c r="DA9" s="162">
        <v>30.180399999999999</v>
      </c>
      <c r="DB9" s="162">
        <v>-16.73</v>
      </c>
      <c r="DC9" s="163"/>
      <c r="DD9" s="163"/>
      <c r="DE9" s="163"/>
      <c r="DF9" s="162">
        <v>-106.2717</v>
      </c>
      <c r="DG9" s="163"/>
      <c r="DH9" s="162">
        <v>-17.181899999999999</v>
      </c>
      <c r="DI9" s="162">
        <v>-64.7</v>
      </c>
      <c r="DJ9" s="162">
        <v>-64.7</v>
      </c>
      <c r="DK9" s="162">
        <v>19.772600000000001</v>
      </c>
      <c r="DL9" s="162">
        <v>39.267000000000003</v>
      </c>
      <c r="DM9" s="162">
        <v>38.525700000000001</v>
      </c>
      <c r="DN9" s="162">
        <v>55.096400000000003</v>
      </c>
      <c r="DO9" s="162">
        <v>38.82</v>
      </c>
      <c r="DP9" s="162">
        <v>-2.48</v>
      </c>
      <c r="DQ9" s="162">
        <v>49.708500000000001</v>
      </c>
      <c r="DR9" s="162">
        <v>106.27849999999999</v>
      </c>
      <c r="DS9" s="162">
        <v>-11.09</v>
      </c>
      <c r="DT9" s="162">
        <v>-11.27</v>
      </c>
      <c r="DU9" s="162">
        <v>70.23</v>
      </c>
      <c r="DV9" s="162">
        <v>47.01</v>
      </c>
      <c r="DW9" s="162">
        <v>107.4545</v>
      </c>
      <c r="DX9" s="162">
        <v>104.4909</v>
      </c>
      <c r="DY9" s="162">
        <v>9.2421000000000006</v>
      </c>
      <c r="DZ9" s="162">
        <v>8.9544999999999995</v>
      </c>
      <c r="EA9" s="162">
        <v>181.46430000000001</v>
      </c>
      <c r="EB9" s="162">
        <v>146.50040000000001</v>
      </c>
      <c r="EC9" s="162">
        <v>141.24940000000001</v>
      </c>
      <c r="ED9" s="162">
        <v>142.59440000000001</v>
      </c>
      <c r="EE9" s="162">
        <v>89.337100000000007</v>
      </c>
      <c r="EF9" s="162">
        <v>77.030500000000004</v>
      </c>
      <c r="EG9" s="162">
        <v>-26.42</v>
      </c>
      <c r="EH9" s="162">
        <v>0.4234</v>
      </c>
      <c r="EI9" s="162">
        <v>441.11340000000001</v>
      </c>
      <c r="EJ9" s="163"/>
      <c r="EK9" s="162">
        <v>-19.279699999999998</v>
      </c>
      <c r="EL9" s="162">
        <v>-16.9696</v>
      </c>
      <c r="EM9" s="162">
        <v>0</v>
      </c>
      <c r="EN9" s="162">
        <v>56.837499999999999</v>
      </c>
      <c r="EO9" s="162">
        <v>53.696100000000001</v>
      </c>
      <c r="EP9" s="162">
        <v>41.52</v>
      </c>
      <c r="EQ9" s="162">
        <v>-44.237000000000002</v>
      </c>
      <c r="ER9" s="162">
        <v>-45.081899999999997</v>
      </c>
      <c r="ES9" s="162">
        <v>-42.323399999999999</v>
      </c>
      <c r="ET9" s="162">
        <v>0</v>
      </c>
      <c r="EU9" s="162">
        <v>-5.41</v>
      </c>
      <c r="EV9" s="162">
        <v>1</v>
      </c>
      <c r="EW9" s="162">
        <v>15.0221</v>
      </c>
      <c r="EX9" s="162">
        <v>48.184899999999999</v>
      </c>
      <c r="EY9" s="162">
        <v>-38.974499999999999</v>
      </c>
      <c r="EZ9" s="162">
        <v>-37.668799999999997</v>
      </c>
      <c r="FA9" s="162">
        <v>12.7125</v>
      </c>
      <c r="FB9" s="162">
        <v>-74.162499999999994</v>
      </c>
      <c r="FC9" s="162">
        <v>39.994999999999997</v>
      </c>
      <c r="FD9" s="162">
        <v>23.074999999999999</v>
      </c>
      <c r="FE9" s="163"/>
      <c r="FF9" s="162">
        <v>22.657</v>
      </c>
      <c r="FG9" s="162">
        <v>41.158099999999997</v>
      </c>
      <c r="FH9" s="162">
        <v>41.1751</v>
      </c>
      <c r="FI9" s="162">
        <v>39.8217</v>
      </c>
      <c r="FJ9" s="162">
        <v>23.443899999999999</v>
      </c>
      <c r="FK9" s="162">
        <v>22.6066</v>
      </c>
      <c r="FL9" s="162">
        <v>-2.0095000000000001</v>
      </c>
      <c r="FM9" s="162">
        <v>-5.5327999999999999</v>
      </c>
      <c r="FN9" s="162">
        <v>-6.0494000000000003</v>
      </c>
      <c r="FO9" s="162">
        <v>-33.544499999999999</v>
      </c>
      <c r="FP9" s="162">
        <v>-32.748800000000003</v>
      </c>
      <c r="FQ9" s="162">
        <v>27.988099999999999</v>
      </c>
      <c r="FR9" s="162">
        <v>-20.83</v>
      </c>
      <c r="FS9" s="162">
        <v>1.5607</v>
      </c>
      <c r="FT9" s="162">
        <v>0.83409999999999995</v>
      </c>
      <c r="FU9" s="162">
        <v>0</v>
      </c>
      <c r="FV9" s="162">
        <v>19.88</v>
      </c>
      <c r="FW9" s="162">
        <v>26.239899999999999</v>
      </c>
      <c r="FX9" s="163"/>
      <c r="FY9" s="162">
        <v>-7.593</v>
      </c>
      <c r="FZ9" s="162">
        <v>0.33800000000000002</v>
      </c>
      <c r="GA9" s="163"/>
      <c r="GB9" s="162">
        <v>44.7</v>
      </c>
      <c r="GC9" s="162">
        <v>32.674999999999997</v>
      </c>
      <c r="GD9" s="162">
        <v>31.242100000000001</v>
      </c>
      <c r="GE9" s="162">
        <v>13.65</v>
      </c>
      <c r="GF9" s="162">
        <v>74.717200000000005</v>
      </c>
      <c r="GG9" s="162">
        <v>20.7</v>
      </c>
      <c r="GH9" s="162">
        <v>-13.453900000000001</v>
      </c>
      <c r="GI9" s="162">
        <v>0.6976</v>
      </c>
      <c r="GJ9" s="162">
        <v>0</v>
      </c>
      <c r="GK9" s="162">
        <v>1.4995000000000001</v>
      </c>
      <c r="GL9" s="163"/>
      <c r="GM9" s="163"/>
      <c r="GN9" s="162">
        <v>-13.861700000000001</v>
      </c>
      <c r="GO9" s="162">
        <v>-23.272500000000001</v>
      </c>
      <c r="GP9" s="162">
        <v>17.301200000000001</v>
      </c>
      <c r="GQ9" s="162">
        <v>24.233000000000001</v>
      </c>
      <c r="GR9" s="162">
        <v>56.9771</v>
      </c>
      <c r="GS9" s="162">
        <v>54.143300000000004</v>
      </c>
      <c r="GT9" s="162">
        <v>-127.7758</v>
      </c>
      <c r="GU9" s="162">
        <v>-18.238800000000001</v>
      </c>
      <c r="GV9" s="162">
        <v>30.6142</v>
      </c>
      <c r="GW9" s="162">
        <v>-37.762</v>
      </c>
      <c r="GX9" s="163"/>
      <c r="GY9" s="162">
        <v>5.0599999999999996</v>
      </c>
      <c r="GZ9" s="162">
        <v>4.8094999999999999</v>
      </c>
      <c r="HA9" s="163"/>
      <c r="HB9" s="162">
        <v>152.18199999999999</v>
      </c>
      <c r="HC9" s="162">
        <v>150.52209999999999</v>
      </c>
      <c r="HD9" s="162">
        <v>100.6</v>
      </c>
      <c r="HE9" s="162">
        <v>-101.584</v>
      </c>
      <c r="HF9" s="162">
        <v>-361.63810000000001</v>
      </c>
      <c r="HG9" s="162">
        <v>363.61059999999998</v>
      </c>
      <c r="HH9" s="162">
        <v>543.02480000000003</v>
      </c>
      <c r="HI9" s="162">
        <v>-145.70670000000001</v>
      </c>
      <c r="HJ9" s="162">
        <v>-141.89920000000001</v>
      </c>
      <c r="HK9" s="162">
        <v>-58.9709</v>
      </c>
      <c r="HL9" s="162">
        <v>-50.598599999999998</v>
      </c>
      <c r="HM9" s="162">
        <v>83.223200000000006</v>
      </c>
      <c r="HN9" s="162">
        <v>84.388199999999998</v>
      </c>
      <c r="HO9" s="163"/>
      <c r="HP9" s="163"/>
      <c r="HQ9" s="162">
        <v>33.797199999999997</v>
      </c>
      <c r="HR9" s="162">
        <v>33.7423</v>
      </c>
      <c r="HS9" s="162">
        <v>-51.080300000000001</v>
      </c>
      <c r="HT9" s="162">
        <v>-50.379899999999999</v>
      </c>
      <c r="HU9" s="162">
        <v>110.94</v>
      </c>
      <c r="HV9" s="162">
        <v>108.95</v>
      </c>
      <c r="HW9" s="162">
        <v>19.100000000000001</v>
      </c>
      <c r="HX9" s="162">
        <v>19.7</v>
      </c>
      <c r="HY9" s="162">
        <v>22.028099999999998</v>
      </c>
      <c r="HZ9" s="162">
        <v>36.56</v>
      </c>
      <c r="IA9" s="162">
        <v>-360.43400000000003</v>
      </c>
      <c r="IB9" s="162">
        <v>111.1901</v>
      </c>
      <c r="IC9" s="162">
        <v>111.43600000000001</v>
      </c>
      <c r="ID9" s="162">
        <v>13.9</v>
      </c>
      <c r="IE9" s="162">
        <v>-34.799999999999997</v>
      </c>
      <c r="IF9" s="162">
        <v>-33.6</v>
      </c>
      <c r="IG9" s="162">
        <v>-33.6</v>
      </c>
      <c r="IH9" s="162">
        <v>1.5959000000000001</v>
      </c>
      <c r="II9" s="162">
        <v>1.2323999999999999</v>
      </c>
      <c r="IJ9" s="162">
        <v>-533.57209999999998</v>
      </c>
      <c r="IK9" s="162">
        <v>-409.83370000000002</v>
      </c>
      <c r="IL9" s="162">
        <v>476.53399999999999</v>
      </c>
      <c r="IM9" s="162">
        <v>390.25119999999998</v>
      </c>
      <c r="IN9" s="162">
        <v>-28.1234</v>
      </c>
      <c r="IO9" s="162">
        <v>-380.54820000000001</v>
      </c>
      <c r="IP9" s="162">
        <v>383.63499999999999</v>
      </c>
      <c r="IQ9" s="162">
        <v>-152.89089999999999</v>
      </c>
      <c r="IR9" s="162">
        <v>-232.5283</v>
      </c>
      <c r="IS9" s="162">
        <v>-372.95740000000001</v>
      </c>
      <c r="IT9" s="162">
        <v>104.5034</v>
      </c>
      <c r="IU9" s="162">
        <v>104.5299</v>
      </c>
      <c r="IV9" s="162">
        <v>154.93289999999999</v>
      </c>
      <c r="IW9" s="162">
        <v>-459.96690000000001</v>
      </c>
      <c r="IX9" s="162">
        <v>237.2106</v>
      </c>
      <c r="IY9" s="162">
        <v>-224.4581</v>
      </c>
      <c r="IZ9" s="162">
        <v>231.07669999999999</v>
      </c>
      <c r="JA9" s="162">
        <v>-8.8070000000000004</v>
      </c>
      <c r="JB9" s="162">
        <v>23.553999999999998</v>
      </c>
      <c r="JC9" s="162">
        <v>10.72</v>
      </c>
      <c r="JD9" s="162">
        <v>8.0809999999999995</v>
      </c>
      <c r="JE9" s="162">
        <v>8.1029999999999998</v>
      </c>
      <c r="JF9" s="162">
        <v>-10.24</v>
      </c>
      <c r="JG9" s="162">
        <v>-10.16</v>
      </c>
      <c r="JH9" s="163"/>
      <c r="JI9" s="162">
        <v>11.164999999999999</v>
      </c>
      <c r="JJ9" s="162">
        <v>-29.912299999999998</v>
      </c>
      <c r="JK9" s="162">
        <v>-32.783999999999999</v>
      </c>
      <c r="JL9" s="162">
        <v>22</v>
      </c>
      <c r="JM9" s="162">
        <v>49.838999999999999</v>
      </c>
      <c r="JN9" s="162">
        <v>51.856000000000002</v>
      </c>
      <c r="JO9" s="163"/>
      <c r="JP9" s="163"/>
      <c r="JQ9" s="162">
        <v>53.980499999999999</v>
      </c>
      <c r="JR9" s="162">
        <v>52.866500000000002</v>
      </c>
      <c r="JS9" s="162">
        <v>54.478000000000002</v>
      </c>
      <c r="JT9" s="163"/>
      <c r="JU9" s="162">
        <v>36.9</v>
      </c>
      <c r="JV9" s="162">
        <v>45.799799999999998</v>
      </c>
      <c r="JW9" s="163"/>
      <c r="JX9" s="163"/>
      <c r="JY9" s="162">
        <v>-58.619500000000002</v>
      </c>
      <c r="JZ9" s="162">
        <v>78.041300000000007</v>
      </c>
      <c r="KA9" s="162">
        <v>59.959200000000003</v>
      </c>
      <c r="KB9" s="162">
        <v>-57.790900000000001</v>
      </c>
      <c r="KC9" s="162">
        <v>-76.335499999999996</v>
      </c>
      <c r="KD9" s="162">
        <v>50.797499999999999</v>
      </c>
      <c r="KE9" s="162">
        <v>25.164000000000001</v>
      </c>
      <c r="KF9" s="162">
        <v>-47.1</v>
      </c>
      <c r="KG9" s="162">
        <v>46.8</v>
      </c>
      <c r="KH9" s="162">
        <v>177.64</v>
      </c>
      <c r="KI9" s="162">
        <v>3.4821</v>
      </c>
    </row>
    <row r="10" spans="1:295" ht="18" customHeight="1" x14ac:dyDescent="0.3">
      <c r="A10" s="161" t="s">
        <v>76</v>
      </c>
      <c r="B10" s="161" t="s">
        <v>752</v>
      </c>
      <c r="C10" s="165">
        <v>0</v>
      </c>
      <c r="D10" s="165">
        <v>13.940799999999999</v>
      </c>
      <c r="E10" s="165">
        <v>-21.273499999999999</v>
      </c>
      <c r="F10" s="165">
        <v>-7.3760000000000003</v>
      </c>
      <c r="G10" s="165">
        <v>12.5059</v>
      </c>
      <c r="H10" s="166"/>
      <c r="I10" s="165">
        <v>30.943999999999999</v>
      </c>
      <c r="J10" s="165">
        <v>-88.768799999999999</v>
      </c>
      <c r="K10" s="165">
        <v>40.341299999999997</v>
      </c>
      <c r="L10" s="165">
        <v>20.349399999999999</v>
      </c>
      <c r="M10" s="165">
        <v>19.833300000000001</v>
      </c>
      <c r="N10" s="165">
        <v>6.66</v>
      </c>
      <c r="O10" s="165">
        <v>-27.422999999999998</v>
      </c>
      <c r="P10" s="165">
        <v>24.2</v>
      </c>
      <c r="Q10" s="165">
        <v>9.9359999999999999</v>
      </c>
      <c r="R10" s="165">
        <v>-24.2</v>
      </c>
      <c r="S10" s="165">
        <v>12.237</v>
      </c>
      <c r="T10" s="165">
        <v>52.2376</v>
      </c>
      <c r="U10" s="165">
        <v>8.1217000000000006</v>
      </c>
      <c r="V10" s="165">
        <v>8.0686999999999998</v>
      </c>
      <c r="W10" s="165">
        <v>13.390599999999999</v>
      </c>
      <c r="X10" s="165">
        <v>14.671200000000001</v>
      </c>
      <c r="Y10" s="165">
        <v>0.19989999999999999</v>
      </c>
      <c r="Z10" s="165">
        <v>8.0573999999999995</v>
      </c>
      <c r="AA10" s="166"/>
      <c r="AB10" s="166"/>
      <c r="AC10" s="165">
        <v>0</v>
      </c>
      <c r="AD10" s="165">
        <v>-72.95</v>
      </c>
      <c r="AE10" s="166"/>
      <c r="AF10" s="165">
        <v>-6.66</v>
      </c>
      <c r="AG10" s="165">
        <v>26.4</v>
      </c>
      <c r="AH10" s="165">
        <v>5.8239999999999998</v>
      </c>
      <c r="AI10" s="165">
        <v>0.16600000000000001</v>
      </c>
      <c r="AJ10" s="167">
        <v>-28.82</v>
      </c>
      <c r="AK10" s="165">
        <v>-28.54</v>
      </c>
      <c r="AL10" s="165">
        <v>-51.02</v>
      </c>
      <c r="AM10" s="165">
        <v>28.82</v>
      </c>
      <c r="AN10" s="165">
        <v>28.65</v>
      </c>
      <c r="AO10" s="165">
        <v>12.1508</v>
      </c>
      <c r="AP10" s="165">
        <v>3.8687</v>
      </c>
      <c r="AQ10" s="165">
        <v>55.328800000000001</v>
      </c>
      <c r="AR10" s="165">
        <v>56.811900000000001</v>
      </c>
      <c r="AS10" s="165">
        <v>33.106499999999997</v>
      </c>
      <c r="AT10" s="165">
        <v>-38.977499999999999</v>
      </c>
      <c r="AU10" s="165">
        <v>-38.595599999999997</v>
      </c>
      <c r="AV10" s="165">
        <v>26.428599999999999</v>
      </c>
      <c r="AW10" s="165">
        <v>29.181000000000001</v>
      </c>
      <c r="AX10" s="165">
        <v>61.954799999999999</v>
      </c>
      <c r="AY10" s="165">
        <v>62.899299999999997</v>
      </c>
      <c r="AZ10" s="165">
        <v>3.4708999999999999</v>
      </c>
      <c r="BA10" s="165">
        <v>-0.90529999999999999</v>
      </c>
      <c r="BB10" s="165">
        <v>-399.40230000000003</v>
      </c>
      <c r="BC10" s="165">
        <v>5.8666</v>
      </c>
      <c r="BD10" s="165">
        <v>-18.600000000000001</v>
      </c>
      <c r="BE10" s="165">
        <v>-18.5</v>
      </c>
      <c r="BF10" s="165">
        <v>46.252899999999997</v>
      </c>
      <c r="BG10" s="165">
        <v>44.9696</v>
      </c>
      <c r="BH10" s="165">
        <v>-4.0807000000000002</v>
      </c>
      <c r="BI10" s="166"/>
      <c r="BJ10" s="165">
        <v>-54.393900000000002</v>
      </c>
      <c r="BK10" s="165">
        <v>0.97440000000000004</v>
      </c>
      <c r="BL10" s="166"/>
      <c r="BM10" s="165">
        <v>2.5047999999999999</v>
      </c>
      <c r="BN10" s="165">
        <v>442.70139999999998</v>
      </c>
      <c r="BO10" s="165">
        <v>52.888599999999997</v>
      </c>
      <c r="BP10" s="165">
        <v>53.254800000000003</v>
      </c>
      <c r="BQ10" s="165">
        <v>-412.42070000000001</v>
      </c>
      <c r="BR10" s="165">
        <v>332.84050000000002</v>
      </c>
      <c r="BS10" s="166"/>
      <c r="BT10" s="165">
        <v>-81.793099999999995</v>
      </c>
      <c r="BU10" s="165">
        <v>83.787499999999994</v>
      </c>
      <c r="BV10" s="165">
        <v>66.433899999999994</v>
      </c>
      <c r="BW10" s="165">
        <v>23.74</v>
      </c>
      <c r="BX10" s="165">
        <v>23.68</v>
      </c>
      <c r="BY10" s="165">
        <v>47.4</v>
      </c>
      <c r="BZ10" s="165">
        <v>64.12</v>
      </c>
      <c r="CA10" s="165">
        <v>-8.5691000000000006</v>
      </c>
      <c r="CB10" s="165">
        <v>-8.0332000000000008</v>
      </c>
      <c r="CC10" s="165">
        <v>53.9985</v>
      </c>
      <c r="CD10" s="165">
        <v>54.492600000000003</v>
      </c>
      <c r="CE10" s="165">
        <v>-4.0843999999999996</v>
      </c>
      <c r="CF10" s="165">
        <v>-67.930999999999997</v>
      </c>
      <c r="CG10" s="165">
        <v>-67.156999999999996</v>
      </c>
      <c r="CH10" s="165">
        <v>-3.7841</v>
      </c>
      <c r="CI10" s="166"/>
      <c r="CJ10" s="166"/>
      <c r="CK10" s="166"/>
      <c r="CL10" s="165">
        <v>96</v>
      </c>
      <c r="CM10" s="165">
        <v>86.6</v>
      </c>
      <c r="CN10" s="165">
        <v>-11.67</v>
      </c>
      <c r="CO10" s="165">
        <v>62.785800000000002</v>
      </c>
      <c r="CP10" s="165">
        <v>61.777099999999997</v>
      </c>
      <c r="CQ10" s="165">
        <v>60.895099999999999</v>
      </c>
      <c r="CR10" s="165">
        <v>-44.9512</v>
      </c>
      <c r="CS10" s="165">
        <v>-44.494199999999999</v>
      </c>
      <c r="CT10" s="165">
        <v>45.552999999999997</v>
      </c>
      <c r="CU10" s="165">
        <v>-35.377699999999997</v>
      </c>
      <c r="CV10" s="165">
        <v>48.930900000000001</v>
      </c>
      <c r="CW10" s="165">
        <v>11.4411</v>
      </c>
      <c r="CX10" s="165">
        <v>38.26</v>
      </c>
      <c r="CY10" s="165">
        <v>20.37</v>
      </c>
      <c r="CZ10" s="165">
        <v>30.944800000000001</v>
      </c>
      <c r="DA10" s="165">
        <v>29.008500000000002</v>
      </c>
      <c r="DB10" s="165">
        <v>-16.21</v>
      </c>
      <c r="DC10" s="166"/>
      <c r="DD10" s="166"/>
      <c r="DE10" s="166"/>
      <c r="DF10" s="165">
        <v>-90.410799999999995</v>
      </c>
      <c r="DG10" s="166"/>
      <c r="DH10" s="165">
        <v>-16.665800000000001</v>
      </c>
      <c r="DI10" s="165">
        <v>-57.1</v>
      </c>
      <c r="DJ10" s="165">
        <v>-57.5</v>
      </c>
      <c r="DK10" s="165">
        <v>19.388100000000001</v>
      </c>
      <c r="DL10" s="165">
        <v>36.923200000000001</v>
      </c>
      <c r="DM10" s="165">
        <v>33.8292</v>
      </c>
      <c r="DN10" s="165">
        <v>52.752699999999997</v>
      </c>
      <c r="DO10" s="165">
        <v>36.85</v>
      </c>
      <c r="DP10" s="165">
        <v>-1.47</v>
      </c>
      <c r="DQ10" s="165">
        <v>49.506999999999998</v>
      </c>
      <c r="DR10" s="165">
        <v>88.344999999999999</v>
      </c>
      <c r="DS10" s="165">
        <v>-11.27</v>
      </c>
      <c r="DT10" s="165">
        <v>-11.5</v>
      </c>
      <c r="DU10" s="165">
        <v>66.89</v>
      </c>
      <c r="DV10" s="165">
        <v>44.3</v>
      </c>
      <c r="DW10" s="165">
        <v>89.818200000000004</v>
      </c>
      <c r="DX10" s="165">
        <v>86.436400000000006</v>
      </c>
      <c r="DY10" s="165">
        <v>17.787600000000001</v>
      </c>
      <c r="DZ10" s="165">
        <v>16.0364</v>
      </c>
      <c r="EA10" s="165">
        <v>172.03149999999999</v>
      </c>
      <c r="EB10" s="165">
        <v>138.09270000000001</v>
      </c>
      <c r="EC10" s="165">
        <v>133.0857</v>
      </c>
      <c r="ED10" s="165">
        <v>132.9102</v>
      </c>
      <c r="EE10" s="165">
        <v>113.2577</v>
      </c>
      <c r="EF10" s="165">
        <v>102.1829</v>
      </c>
      <c r="EG10" s="165">
        <v>-25.533999999999999</v>
      </c>
      <c r="EH10" s="165">
        <v>0.4234</v>
      </c>
      <c r="EI10" s="165">
        <v>453.91059999999999</v>
      </c>
      <c r="EJ10" s="166"/>
      <c r="EK10" s="165">
        <v>-20.823399999999999</v>
      </c>
      <c r="EL10" s="165">
        <v>-18.6492</v>
      </c>
      <c r="EM10" s="165">
        <v>-25.576000000000001</v>
      </c>
      <c r="EN10" s="165">
        <v>45.286900000000003</v>
      </c>
      <c r="EO10" s="165">
        <v>42.205300000000001</v>
      </c>
      <c r="EP10" s="165">
        <v>149.05199999999999</v>
      </c>
      <c r="EQ10" s="165">
        <v>-54.740600000000001</v>
      </c>
      <c r="ER10" s="165">
        <v>-55.113300000000002</v>
      </c>
      <c r="ES10" s="165">
        <v>-68.024799999999999</v>
      </c>
      <c r="ET10" s="165">
        <v>0</v>
      </c>
      <c r="EU10" s="165">
        <v>-10.039999999999999</v>
      </c>
      <c r="EV10" s="165">
        <v>113.7</v>
      </c>
      <c r="EW10" s="165">
        <v>14.408099999999999</v>
      </c>
      <c r="EX10" s="165">
        <v>27.418199999999999</v>
      </c>
      <c r="EY10" s="165">
        <v>-36.826900000000002</v>
      </c>
      <c r="EZ10" s="165">
        <v>-35.945900000000002</v>
      </c>
      <c r="FA10" s="165">
        <v>9.6038999999999994</v>
      </c>
      <c r="FB10" s="165">
        <v>-99.390100000000004</v>
      </c>
      <c r="FC10" s="165">
        <v>63.757800000000003</v>
      </c>
      <c r="FD10" s="165">
        <v>23.1417</v>
      </c>
      <c r="FE10" s="166"/>
      <c r="FF10" s="165">
        <v>22.6432</v>
      </c>
      <c r="FG10" s="165">
        <v>40.4724</v>
      </c>
      <c r="FH10" s="165">
        <v>41.058900000000001</v>
      </c>
      <c r="FI10" s="165">
        <v>40.036200000000001</v>
      </c>
      <c r="FJ10" s="165">
        <v>7.5354999999999999</v>
      </c>
      <c r="FK10" s="165">
        <v>7.5354999999999999</v>
      </c>
      <c r="FL10" s="165">
        <v>11.052099999999999</v>
      </c>
      <c r="FM10" s="165">
        <v>-15.571199999999999</v>
      </c>
      <c r="FN10" s="165">
        <v>-15.684100000000001</v>
      </c>
      <c r="FO10" s="165">
        <v>-15.49</v>
      </c>
      <c r="FP10" s="165">
        <v>-16.010100000000001</v>
      </c>
      <c r="FQ10" s="165">
        <v>29.1966</v>
      </c>
      <c r="FR10" s="165">
        <v>-19.68</v>
      </c>
      <c r="FS10" s="165">
        <v>1.5752999999999999</v>
      </c>
      <c r="FT10" s="165">
        <v>0.80959999999999999</v>
      </c>
      <c r="FU10" s="166"/>
      <c r="FV10" s="165">
        <v>20.59</v>
      </c>
      <c r="FW10" s="165">
        <v>26.423500000000001</v>
      </c>
      <c r="FX10" s="165">
        <v>9.5851000000000006</v>
      </c>
      <c r="FY10" s="165">
        <v>-7.7489999999999997</v>
      </c>
      <c r="FZ10" s="165">
        <v>0.33900000000000002</v>
      </c>
      <c r="GA10" s="165">
        <v>11.8521</v>
      </c>
      <c r="GB10" s="165">
        <v>42.89</v>
      </c>
      <c r="GC10" s="165">
        <v>16.182300000000001</v>
      </c>
      <c r="GD10" s="165">
        <v>16.5974</v>
      </c>
      <c r="GE10" s="165">
        <v>13.24</v>
      </c>
      <c r="GF10" s="165">
        <v>70.395899999999997</v>
      </c>
      <c r="GG10" s="165">
        <v>20.5</v>
      </c>
      <c r="GH10" s="165">
        <v>-11.777200000000001</v>
      </c>
      <c r="GI10" s="165">
        <v>0.12659999999999999</v>
      </c>
      <c r="GJ10" s="165">
        <v>0</v>
      </c>
      <c r="GK10" s="165">
        <v>1.3976999999999999</v>
      </c>
      <c r="GL10" s="166"/>
      <c r="GM10" s="166"/>
      <c r="GN10" s="165">
        <v>-14.188499999999999</v>
      </c>
      <c r="GO10" s="165">
        <v>-20.418199999999999</v>
      </c>
      <c r="GP10" s="165">
        <v>18.0839</v>
      </c>
      <c r="GQ10" s="165">
        <v>21.161300000000001</v>
      </c>
      <c r="GR10" s="165">
        <v>56.264400000000002</v>
      </c>
      <c r="GS10" s="165">
        <v>57.2804</v>
      </c>
      <c r="GT10" s="165">
        <v>-111.97669999999999</v>
      </c>
      <c r="GU10" s="165">
        <v>-17.5364</v>
      </c>
      <c r="GV10" s="165">
        <v>30.979199999999999</v>
      </c>
      <c r="GW10" s="165">
        <v>-37.542999999999999</v>
      </c>
      <c r="GX10" s="165">
        <v>12.299099999999999</v>
      </c>
      <c r="GY10" s="165">
        <v>4.3947000000000003</v>
      </c>
      <c r="GZ10" s="165">
        <v>4.1134000000000004</v>
      </c>
      <c r="HA10" s="165">
        <v>14</v>
      </c>
      <c r="HB10" s="165">
        <v>143.98089999999999</v>
      </c>
      <c r="HC10" s="165">
        <v>143.7619</v>
      </c>
      <c r="HD10" s="165">
        <v>44.8</v>
      </c>
      <c r="HE10" s="165">
        <v>-45.371499999999997</v>
      </c>
      <c r="HF10" s="165">
        <v>-286.78500000000003</v>
      </c>
      <c r="HG10" s="165">
        <v>286.57010000000002</v>
      </c>
      <c r="HH10" s="165">
        <v>515.85130000000004</v>
      </c>
      <c r="HI10" s="165">
        <v>-138.2655</v>
      </c>
      <c r="HJ10" s="165">
        <v>-136.1397</v>
      </c>
      <c r="HK10" s="165">
        <v>-64.356499999999997</v>
      </c>
      <c r="HL10" s="165">
        <v>-56.2395</v>
      </c>
      <c r="HM10" s="165">
        <v>86.3322</v>
      </c>
      <c r="HN10" s="165">
        <v>82.093000000000004</v>
      </c>
      <c r="HO10" s="166"/>
      <c r="HP10" s="165">
        <v>-93.735500000000002</v>
      </c>
      <c r="HQ10" s="165">
        <v>34.511299999999999</v>
      </c>
      <c r="HR10" s="165">
        <v>34.456400000000002</v>
      </c>
      <c r="HS10" s="165">
        <v>-49.659799999999997</v>
      </c>
      <c r="HT10" s="165">
        <v>-49.247399999999999</v>
      </c>
      <c r="HU10" s="165">
        <v>107.82</v>
      </c>
      <c r="HV10" s="165">
        <v>108.64</v>
      </c>
      <c r="HW10" s="165">
        <v>18</v>
      </c>
      <c r="HX10" s="165">
        <v>19.399999999999999</v>
      </c>
      <c r="HY10" s="165">
        <v>21.556000000000001</v>
      </c>
      <c r="HZ10" s="165">
        <v>36.4</v>
      </c>
      <c r="IA10" s="165">
        <v>-355.11290000000002</v>
      </c>
      <c r="IB10" s="165">
        <v>109.6506</v>
      </c>
      <c r="IC10" s="165">
        <v>109.4349</v>
      </c>
      <c r="ID10" s="165">
        <v>13.9</v>
      </c>
      <c r="IE10" s="165">
        <v>-34</v>
      </c>
      <c r="IF10" s="165">
        <v>-32.799999999999997</v>
      </c>
      <c r="IG10" s="165">
        <v>-32.700000000000003</v>
      </c>
      <c r="IH10" s="166"/>
      <c r="II10" s="166"/>
      <c r="IJ10" s="165">
        <v>-504.51440000000002</v>
      </c>
      <c r="IK10" s="165">
        <v>-428.5693</v>
      </c>
      <c r="IL10" s="165">
        <v>471.97460000000001</v>
      </c>
      <c r="IM10" s="165">
        <v>383.0093</v>
      </c>
      <c r="IN10" s="165">
        <v>-29.379200000000001</v>
      </c>
      <c r="IO10" s="165">
        <v>-378.7047</v>
      </c>
      <c r="IP10" s="165">
        <v>372.32139999999998</v>
      </c>
      <c r="IQ10" s="165">
        <v>-156.20519999999999</v>
      </c>
      <c r="IR10" s="165">
        <v>-229.68190000000001</v>
      </c>
      <c r="IS10" s="165">
        <v>-370.27879999999999</v>
      </c>
      <c r="IT10" s="165">
        <v>104.4838</v>
      </c>
      <c r="IU10" s="165">
        <v>102.5057</v>
      </c>
      <c r="IV10" s="165">
        <v>153.1139</v>
      </c>
      <c r="IW10" s="165">
        <v>-453.87119999999999</v>
      </c>
      <c r="IX10" s="165">
        <v>236.04650000000001</v>
      </c>
      <c r="IY10" s="165">
        <v>-221.4051</v>
      </c>
      <c r="IZ10" s="165">
        <v>225.2253</v>
      </c>
      <c r="JA10" s="165">
        <v>-9.5431000000000008</v>
      </c>
      <c r="JB10" s="165">
        <v>24.052</v>
      </c>
      <c r="JC10" s="165">
        <v>10.32</v>
      </c>
      <c r="JD10" s="165">
        <v>7.782</v>
      </c>
      <c r="JE10" s="165">
        <v>7.78</v>
      </c>
      <c r="JF10" s="165">
        <v>-10.96</v>
      </c>
      <c r="JG10" s="165">
        <v>-9.76</v>
      </c>
      <c r="JH10" s="166"/>
      <c r="JI10" s="165">
        <v>10.753</v>
      </c>
      <c r="JJ10" s="165">
        <v>-31.523599999999998</v>
      </c>
      <c r="JK10" s="165">
        <v>-32.402500000000003</v>
      </c>
      <c r="JL10" s="165">
        <v>23.3</v>
      </c>
      <c r="JM10" s="165">
        <v>52.192</v>
      </c>
      <c r="JN10" s="165">
        <v>54.412999999999997</v>
      </c>
      <c r="JO10" s="166"/>
      <c r="JP10" s="166"/>
      <c r="JQ10" s="165">
        <v>55.161700000000003</v>
      </c>
      <c r="JR10" s="165">
        <v>54.561900000000001</v>
      </c>
      <c r="JS10" s="165">
        <v>51.621400000000001</v>
      </c>
      <c r="JT10" s="166"/>
      <c r="JU10" s="165">
        <v>35.5</v>
      </c>
      <c r="JV10" s="165">
        <v>42.572299999999998</v>
      </c>
      <c r="JW10" s="166"/>
      <c r="JX10" s="166"/>
      <c r="JY10" s="165">
        <v>-57.1663</v>
      </c>
      <c r="JZ10" s="165">
        <v>84.102199999999996</v>
      </c>
      <c r="KA10" s="165">
        <v>65.496200000000002</v>
      </c>
      <c r="KB10" s="165">
        <v>-55.771900000000002</v>
      </c>
      <c r="KC10" s="165">
        <v>-81.429400000000001</v>
      </c>
      <c r="KD10" s="165">
        <v>56.903500000000001</v>
      </c>
      <c r="KE10" s="165">
        <v>24.278099999999998</v>
      </c>
      <c r="KF10" s="165">
        <v>-46.8</v>
      </c>
      <c r="KG10" s="165">
        <v>46.6</v>
      </c>
      <c r="KH10" s="165">
        <v>228.13140000000001</v>
      </c>
      <c r="KI10" s="165">
        <v>-45.755400000000002</v>
      </c>
    </row>
    <row r="11" spans="1:295" ht="18" customHeight="1" x14ac:dyDescent="0.3">
      <c r="A11" s="161" t="s">
        <v>76</v>
      </c>
      <c r="B11" s="161" t="s">
        <v>753</v>
      </c>
      <c r="C11" s="165">
        <v>0</v>
      </c>
      <c r="D11" s="165">
        <v>13.6195</v>
      </c>
      <c r="E11" s="165">
        <v>-20.7514</v>
      </c>
      <c r="F11" s="165">
        <v>8.5107999999999997</v>
      </c>
      <c r="G11" s="165">
        <v>11.86</v>
      </c>
      <c r="H11" s="166"/>
      <c r="I11" s="165">
        <v>30.366900000000001</v>
      </c>
      <c r="J11" s="165">
        <v>-94.937600000000003</v>
      </c>
      <c r="K11" s="165">
        <v>38.174900000000001</v>
      </c>
      <c r="L11" s="165">
        <v>19.375399999999999</v>
      </c>
      <c r="M11" s="165">
        <v>19.332799999999999</v>
      </c>
      <c r="N11" s="165">
        <v>4.4400000000000004</v>
      </c>
      <c r="O11" s="165">
        <v>-26.542999999999999</v>
      </c>
      <c r="P11" s="165">
        <v>24.2</v>
      </c>
      <c r="Q11" s="166"/>
      <c r="R11" s="165">
        <v>-24.2</v>
      </c>
      <c r="S11" s="165">
        <v>12.5745</v>
      </c>
      <c r="T11" s="165">
        <v>58.29</v>
      </c>
      <c r="U11" s="165">
        <v>8.3881999999999994</v>
      </c>
      <c r="V11" s="165">
        <v>8.2908000000000008</v>
      </c>
      <c r="W11" s="165">
        <v>13.489000000000001</v>
      </c>
      <c r="X11" s="165">
        <v>15.673999999999999</v>
      </c>
      <c r="Y11" s="165">
        <v>0.19020000000000001</v>
      </c>
      <c r="Z11" s="165">
        <v>8.3422999999999998</v>
      </c>
      <c r="AA11" s="166"/>
      <c r="AB11" s="166"/>
      <c r="AC11" s="166"/>
      <c r="AD11" s="165">
        <v>-75.260000000000005</v>
      </c>
      <c r="AE11" s="166"/>
      <c r="AF11" s="165">
        <v>-4.4400000000000004</v>
      </c>
      <c r="AG11" s="165">
        <v>24.2</v>
      </c>
      <c r="AH11" s="165">
        <v>4.51</v>
      </c>
      <c r="AI11" s="165">
        <v>0.156</v>
      </c>
      <c r="AJ11" s="167">
        <v>-28.8</v>
      </c>
      <c r="AK11" s="165">
        <v>-28.48</v>
      </c>
      <c r="AL11" s="165">
        <v>-54.76</v>
      </c>
      <c r="AM11" s="165">
        <v>28.8</v>
      </c>
      <c r="AN11" s="165">
        <v>28.59</v>
      </c>
      <c r="AO11" s="165">
        <v>11.4071</v>
      </c>
      <c r="AP11" s="165">
        <v>4.1925999999999997</v>
      </c>
      <c r="AQ11" s="165">
        <v>54.113799999999998</v>
      </c>
      <c r="AR11" s="165">
        <v>56.051900000000003</v>
      </c>
      <c r="AS11" s="165">
        <v>30.966799999999999</v>
      </c>
      <c r="AT11" s="165">
        <v>-37.319099999999999</v>
      </c>
      <c r="AU11" s="165">
        <v>-36.795200000000001</v>
      </c>
      <c r="AV11" s="165">
        <v>20.389399999999998</v>
      </c>
      <c r="AW11" s="165">
        <v>22.021699999999999</v>
      </c>
      <c r="AX11" s="165">
        <v>62.234400000000001</v>
      </c>
      <c r="AY11" s="165">
        <v>64.7911</v>
      </c>
      <c r="AZ11" s="165">
        <v>-7.7168000000000001</v>
      </c>
      <c r="BA11" s="165">
        <v>-9.2593999999999994</v>
      </c>
      <c r="BB11" s="165">
        <v>-384.99250000000001</v>
      </c>
      <c r="BC11" s="165">
        <v>3.3130000000000002</v>
      </c>
      <c r="BD11" s="165">
        <v>-18.600000000000001</v>
      </c>
      <c r="BE11" s="165">
        <v>-18.5</v>
      </c>
      <c r="BF11" s="165">
        <v>45.039299999999997</v>
      </c>
      <c r="BG11" s="165">
        <v>43.027700000000003</v>
      </c>
      <c r="BH11" s="165">
        <v>-4.3350999999999997</v>
      </c>
      <c r="BI11" s="166"/>
      <c r="BJ11" s="165">
        <v>-43.773400000000002</v>
      </c>
      <c r="BK11" s="165">
        <v>0.4476</v>
      </c>
      <c r="BL11" s="166"/>
      <c r="BM11" s="165">
        <v>1.4135</v>
      </c>
      <c r="BN11" s="165">
        <v>435.37689999999998</v>
      </c>
      <c r="BO11" s="165">
        <v>57.6494</v>
      </c>
      <c r="BP11" s="165">
        <v>58.442900000000002</v>
      </c>
      <c r="BQ11" s="165">
        <v>-399.33909999999997</v>
      </c>
      <c r="BR11" s="165">
        <v>328.70690000000002</v>
      </c>
      <c r="BS11" s="166"/>
      <c r="BT11" s="165">
        <v>-70.184899999999999</v>
      </c>
      <c r="BU11" s="165">
        <v>72.602500000000006</v>
      </c>
      <c r="BV11" s="165">
        <v>63.350200000000001</v>
      </c>
      <c r="BW11" s="165">
        <v>23.4</v>
      </c>
      <c r="BX11" s="165">
        <v>22.37</v>
      </c>
      <c r="BY11" s="165">
        <v>45.5</v>
      </c>
      <c r="BZ11" s="165">
        <v>62.79</v>
      </c>
      <c r="CA11" s="165">
        <v>-16.6065</v>
      </c>
      <c r="CB11" s="165">
        <v>-17.276299999999999</v>
      </c>
      <c r="CC11" s="165">
        <v>62.9621</v>
      </c>
      <c r="CD11" s="165">
        <v>63.457599999999999</v>
      </c>
      <c r="CE11" s="165">
        <v>-2.5583</v>
      </c>
      <c r="CF11" s="165">
        <v>-66.203100000000006</v>
      </c>
      <c r="CG11" s="165">
        <v>-65.576499999999996</v>
      </c>
      <c r="CH11" s="165">
        <v>-6.0393999999999997</v>
      </c>
      <c r="CI11" s="166"/>
      <c r="CJ11" s="166"/>
      <c r="CK11" s="166"/>
      <c r="CL11" s="165">
        <v>93.6</v>
      </c>
      <c r="CM11" s="165">
        <v>83.7</v>
      </c>
      <c r="CN11" s="165">
        <v>-11.37</v>
      </c>
      <c r="CO11" s="165">
        <v>60.691400000000002</v>
      </c>
      <c r="CP11" s="165">
        <v>60.392400000000002</v>
      </c>
      <c r="CQ11" s="165">
        <v>59.924199999999999</v>
      </c>
      <c r="CR11" s="165">
        <v>-48.4208</v>
      </c>
      <c r="CS11" s="165">
        <v>-48.420900000000003</v>
      </c>
      <c r="CT11" s="165">
        <v>46.991799999999998</v>
      </c>
      <c r="CU11" s="165">
        <v>-31.446100000000001</v>
      </c>
      <c r="CV11" s="165">
        <v>49.965499999999999</v>
      </c>
      <c r="CW11" s="165">
        <v>11.2354</v>
      </c>
      <c r="CX11" s="165">
        <v>36.25</v>
      </c>
      <c r="CY11" s="165">
        <v>19.38</v>
      </c>
      <c r="CZ11" s="165">
        <v>29.538599999999999</v>
      </c>
      <c r="DA11" s="165">
        <v>27.836600000000001</v>
      </c>
      <c r="DB11" s="165">
        <v>-15.54</v>
      </c>
      <c r="DC11" s="166"/>
      <c r="DD11" s="166"/>
      <c r="DE11" s="166"/>
      <c r="DF11" s="165">
        <v>-87.367699999999999</v>
      </c>
      <c r="DG11" s="166"/>
      <c r="DH11" s="165">
        <v>-15.9236</v>
      </c>
      <c r="DI11" s="165">
        <v>-52.7</v>
      </c>
      <c r="DJ11" s="165">
        <v>-52.8</v>
      </c>
      <c r="DK11" s="165">
        <v>18.3719</v>
      </c>
      <c r="DL11" s="165">
        <v>35.751300000000001</v>
      </c>
      <c r="DM11" s="165">
        <v>31.481000000000002</v>
      </c>
      <c r="DN11" s="165">
        <v>50.408900000000003</v>
      </c>
      <c r="DO11" s="165">
        <v>35.32</v>
      </c>
      <c r="DP11" s="165">
        <v>-1.26</v>
      </c>
      <c r="DQ11" s="165">
        <v>44.500500000000002</v>
      </c>
      <c r="DR11" s="165">
        <v>86.244900000000001</v>
      </c>
      <c r="DS11" s="165">
        <v>-11.64</v>
      </c>
      <c r="DT11" s="165">
        <v>-11.64</v>
      </c>
      <c r="DU11" s="165">
        <v>65.23</v>
      </c>
      <c r="DV11" s="165">
        <v>43.34</v>
      </c>
      <c r="DW11" s="165">
        <v>87.418199999999999</v>
      </c>
      <c r="DX11" s="165">
        <v>85.090900000000005</v>
      </c>
      <c r="DY11" s="165">
        <v>8.7716999999999992</v>
      </c>
      <c r="DZ11" s="165">
        <v>6.9726999999999997</v>
      </c>
      <c r="EA11" s="165">
        <v>164.51310000000001</v>
      </c>
      <c r="EB11" s="165">
        <v>129.03059999999999</v>
      </c>
      <c r="EC11" s="165">
        <v>123.80029999999999</v>
      </c>
      <c r="ED11" s="165">
        <v>125.1277</v>
      </c>
      <c r="EE11" s="165">
        <v>118.14490000000001</v>
      </c>
      <c r="EF11" s="165">
        <v>101.31019999999999</v>
      </c>
      <c r="EG11" s="165">
        <v>-30.495000000000001</v>
      </c>
      <c r="EH11" s="165">
        <v>0.41639999999999999</v>
      </c>
      <c r="EI11" s="165">
        <v>451.98329999999999</v>
      </c>
      <c r="EJ11" s="166"/>
      <c r="EK11" s="165">
        <v>-20.393000000000001</v>
      </c>
      <c r="EL11" s="165">
        <v>-18.371099999999998</v>
      </c>
      <c r="EM11" s="165">
        <v>-30.436499999999999</v>
      </c>
      <c r="EN11" s="165">
        <v>43.301600000000001</v>
      </c>
      <c r="EO11" s="165">
        <v>40.4255</v>
      </c>
      <c r="EP11" s="165">
        <v>165.94800000000001</v>
      </c>
      <c r="EQ11" s="165">
        <v>-58.3491</v>
      </c>
      <c r="ER11" s="165">
        <v>-59.3703</v>
      </c>
      <c r="ES11" s="165">
        <v>-67.957599999999999</v>
      </c>
      <c r="ET11" s="165">
        <v>14.29</v>
      </c>
      <c r="EU11" s="165">
        <v>-14.16</v>
      </c>
      <c r="EV11" s="165">
        <v>106.3</v>
      </c>
      <c r="EW11" s="165">
        <v>14.0532</v>
      </c>
      <c r="EX11" s="165">
        <v>25.736899999999999</v>
      </c>
      <c r="EY11" s="165">
        <v>-38.045299999999997</v>
      </c>
      <c r="EZ11" s="165">
        <v>-37.013599999999997</v>
      </c>
      <c r="FA11" s="165">
        <v>9.9431999999999992</v>
      </c>
      <c r="FB11" s="165">
        <v>-97.232100000000003</v>
      </c>
      <c r="FC11" s="165">
        <v>66.032399999999996</v>
      </c>
      <c r="FD11" s="165">
        <v>23.936</v>
      </c>
      <c r="FE11" s="166"/>
      <c r="FF11" s="165">
        <v>23.090199999999999</v>
      </c>
      <c r="FG11" s="165">
        <v>39.857500000000002</v>
      </c>
      <c r="FH11" s="165">
        <v>40.082900000000002</v>
      </c>
      <c r="FI11" s="165">
        <v>38.344299999999997</v>
      </c>
      <c r="FJ11" s="165">
        <v>14.401199999999999</v>
      </c>
      <c r="FK11" s="165">
        <v>14.5687</v>
      </c>
      <c r="FL11" s="165">
        <v>-10.5497</v>
      </c>
      <c r="FM11" s="165">
        <v>-5.9793000000000003</v>
      </c>
      <c r="FN11" s="165">
        <v>-5.6986999999999997</v>
      </c>
      <c r="FO11" s="165">
        <v>-36.576700000000002</v>
      </c>
      <c r="FP11" s="165">
        <v>-33.826700000000002</v>
      </c>
      <c r="FQ11" s="165">
        <v>24.933900000000001</v>
      </c>
      <c r="FR11" s="165">
        <v>-23.25</v>
      </c>
      <c r="FS11" s="165">
        <v>1.4557</v>
      </c>
      <c r="FT11" s="165">
        <v>0.78639999999999999</v>
      </c>
      <c r="FU11" s="166"/>
      <c r="FV11" s="165">
        <v>19.78</v>
      </c>
      <c r="FW11" s="165">
        <v>20.441400000000002</v>
      </c>
      <c r="FX11" s="166"/>
      <c r="FY11" s="165">
        <v>-7.9320000000000004</v>
      </c>
      <c r="FZ11" s="165">
        <v>0.34</v>
      </c>
      <c r="GA11" s="166"/>
      <c r="GB11" s="165">
        <v>40.28</v>
      </c>
      <c r="GC11" s="165">
        <v>35.035200000000003</v>
      </c>
      <c r="GD11" s="165">
        <v>37.139699999999998</v>
      </c>
      <c r="GE11" s="165">
        <v>12.96</v>
      </c>
      <c r="GF11" s="165">
        <v>71.373099999999994</v>
      </c>
      <c r="GG11" s="165">
        <v>20.3</v>
      </c>
      <c r="GH11" s="165">
        <v>-12.2623</v>
      </c>
      <c r="GI11" s="165">
        <v>0.5292</v>
      </c>
      <c r="GJ11" s="166"/>
      <c r="GK11" s="165">
        <v>1.3039000000000001</v>
      </c>
      <c r="GL11" s="166"/>
      <c r="GM11" s="166"/>
      <c r="GN11" s="166"/>
      <c r="GO11" s="165">
        <v>-21.279499999999999</v>
      </c>
      <c r="GP11" s="165">
        <v>17.691500000000001</v>
      </c>
      <c r="GQ11" s="165">
        <v>22.055099999999999</v>
      </c>
      <c r="GR11" s="165">
        <v>58.817999999999998</v>
      </c>
      <c r="GS11" s="165">
        <v>56.2134</v>
      </c>
      <c r="GT11" s="165">
        <v>-119.0716</v>
      </c>
      <c r="GU11" s="165">
        <v>-17.324200000000001</v>
      </c>
      <c r="GV11" s="165">
        <v>31.293199999999999</v>
      </c>
      <c r="GW11" s="165">
        <v>-36.251100000000001</v>
      </c>
      <c r="GX11" s="166"/>
      <c r="GY11" s="165">
        <v>4.0332999999999997</v>
      </c>
      <c r="GZ11" s="165">
        <v>3.7126000000000001</v>
      </c>
      <c r="HA11" s="166"/>
      <c r="HB11" s="165">
        <v>143.91149999999999</v>
      </c>
      <c r="HC11" s="165">
        <v>144.0582</v>
      </c>
      <c r="HD11" s="165">
        <v>47.8</v>
      </c>
      <c r="HE11" s="165">
        <v>-48.368699999999997</v>
      </c>
      <c r="HF11" s="165">
        <v>-290.45909999999998</v>
      </c>
      <c r="HG11" s="165">
        <v>294.01850000000002</v>
      </c>
      <c r="HH11" s="165">
        <v>513.77589999999998</v>
      </c>
      <c r="HI11" s="165">
        <v>-137.29419999999999</v>
      </c>
      <c r="HJ11" s="165">
        <v>-135.7226</v>
      </c>
      <c r="HK11" s="165">
        <v>-65.806399999999996</v>
      </c>
      <c r="HL11" s="165">
        <v>-58.121200000000002</v>
      </c>
      <c r="HM11" s="165">
        <v>85.820700000000002</v>
      </c>
      <c r="HN11" s="165">
        <v>84.875200000000007</v>
      </c>
      <c r="HO11" s="165">
        <v>-98.570800000000006</v>
      </c>
      <c r="HP11" s="166"/>
      <c r="HQ11" s="165">
        <v>34.489400000000003</v>
      </c>
      <c r="HR11" s="165">
        <v>33.610399999999998</v>
      </c>
      <c r="HS11" s="165">
        <v>-46.645299999999999</v>
      </c>
      <c r="HT11" s="165">
        <v>-47.141100000000002</v>
      </c>
      <c r="HU11" s="165">
        <v>110.71</v>
      </c>
      <c r="HV11" s="165">
        <v>110.46</v>
      </c>
      <c r="HW11" s="165">
        <v>15.6</v>
      </c>
      <c r="HX11" s="165">
        <v>16.100000000000001</v>
      </c>
      <c r="HY11" s="165">
        <v>21.577300000000001</v>
      </c>
      <c r="HZ11" s="165">
        <v>36.32</v>
      </c>
      <c r="IA11" s="165">
        <v>-349.77300000000002</v>
      </c>
      <c r="IB11" s="165">
        <v>108.96259999999999</v>
      </c>
      <c r="IC11" s="165">
        <v>108.2679</v>
      </c>
      <c r="ID11" s="165">
        <v>13.3</v>
      </c>
      <c r="IE11" s="165">
        <v>-37.6</v>
      </c>
      <c r="IF11" s="165">
        <v>-32.6</v>
      </c>
      <c r="IG11" s="165">
        <v>-31.9</v>
      </c>
      <c r="IH11" s="166"/>
      <c r="II11" s="165">
        <v>1.3261000000000001</v>
      </c>
      <c r="IJ11" s="165">
        <v>-502.2466</v>
      </c>
      <c r="IK11" s="165">
        <v>-418.49149999999997</v>
      </c>
      <c r="IL11" s="165">
        <v>458.28089999999997</v>
      </c>
      <c r="IM11" s="165">
        <v>374.46850000000001</v>
      </c>
      <c r="IN11" s="165">
        <v>-32.613900000000001</v>
      </c>
      <c r="IO11" s="165">
        <v>-366.81060000000002</v>
      </c>
      <c r="IP11" s="165">
        <v>370.12990000000002</v>
      </c>
      <c r="IQ11" s="165">
        <v>-149.06700000000001</v>
      </c>
      <c r="IR11" s="165">
        <v>-226.98410000000001</v>
      </c>
      <c r="IS11" s="165">
        <v>-358.91489999999999</v>
      </c>
      <c r="IT11" s="165">
        <v>101.1187</v>
      </c>
      <c r="IU11" s="165">
        <v>103.42919999999999</v>
      </c>
      <c r="IV11" s="165">
        <v>150.75790000000001</v>
      </c>
      <c r="IW11" s="165">
        <v>-443.83550000000002</v>
      </c>
      <c r="IX11" s="165">
        <v>234.74700000000001</v>
      </c>
      <c r="IY11" s="165">
        <v>-216.24160000000001</v>
      </c>
      <c r="IZ11" s="165">
        <v>215.96860000000001</v>
      </c>
      <c r="JA11" s="165">
        <v>-10.125400000000001</v>
      </c>
      <c r="JB11" s="165">
        <v>24.082000000000001</v>
      </c>
      <c r="JC11" s="165">
        <v>10.24</v>
      </c>
      <c r="JD11" s="165">
        <v>7.5279999999999996</v>
      </c>
      <c r="JE11" s="165">
        <v>7.5430000000000001</v>
      </c>
      <c r="JF11" s="165">
        <v>-10.24</v>
      </c>
      <c r="JG11" s="165">
        <v>-11.28</v>
      </c>
      <c r="JH11" s="166"/>
      <c r="JI11" s="165">
        <v>12.2789</v>
      </c>
      <c r="JJ11" s="165">
        <v>-30.7027</v>
      </c>
      <c r="JK11" s="165">
        <v>-32.725999999999999</v>
      </c>
      <c r="JL11" s="165">
        <v>23.8</v>
      </c>
      <c r="JM11" s="165">
        <v>48.527999999999999</v>
      </c>
      <c r="JN11" s="165">
        <v>49.454999999999998</v>
      </c>
      <c r="JO11" s="165">
        <v>11.442500000000001</v>
      </c>
      <c r="JP11" s="166"/>
      <c r="JQ11" s="165">
        <v>54.472099999999998</v>
      </c>
      <c r="JR11" s="165">
        <v>53.979500000000002</v>
      </c>
      <c r="JS11" s="165">
        <v>54.692599999999999</v>
      </c>
      <c r="JT11" s="166"/>
      <c r="JU11" s="165">
        <v>40.700000000000003</v>
      </c>
      <c r="JV11" s="165">
        <v>42.818300000000001</v>
      </c>
      <c r="JW11" s="166"/>
      <c r="JX11" s="166"/>
      <c r="JY11" s="165">
        <v>-58.786099999999998</v>
      </c>
      <c r="JZ11" s="165">
        <v>83.447699999999998</v>
      </c>
      <c r="KA11" s="165">
        <v>67.290999999999997</v>
      </c>
      <c r="KB11" s="165">
        <v>-58.189500000000002</v>
      </c>
      <c r="KC11" s="165">
        <v>-81.998800000000003</v>
      </c>
      <c r="KD11" s="165">
        <v>59.001399999999997</v>
      </c>
      <c r="KE11" s="165">
        <v>23.023900000000001</v>
      </c>
      <c r="KF11" s="165">
        <v>-52.4</v>
      </c>
      <c r="KG11" s="165">
        <v>52.5</v>
      </c>
      <c r="KH11" s="165">
        <v>220.79060000000001</v>
      </c>
      <c r="KI11" s="165">
        <v>-34.730699999999999</v>
      </c>
    </row>
    <row r="12" spans="1:295" ht="18" customHeight="1" x14ac:dyDescent="0.3">
      <c r="A12" s="161" t="s">
        <v>76</v>
      </c>
      <c r="B12" s="161" t="s">
        <v>754</v>
      </c>
      <c r="C12" s="165">
        <v>0</v>
      </c>
      <c r="D12" s="165">
        <v>13.4816</v>
      </c>
      <c r="E12" s="165">
        <v>-20.4147</v>
      </c>
      <c r="F12" s="165">
        <v>8.3427000000000007</v>
      </c>
      <c r="G12" s="165">
        <v>12.6851</v>
      </c>
      <c r="H12" s="166"/>
      <c r="I12" s="165">
        <v>29.8233</v>
      </c>
      <c r="J12" s="165">
        <v>-96.253200000000007</v>
      </c>
      <c r="K12" s="165">
        <v>38.031599999999997</v>
      </c>
      <c r="L12" s="165">
        <v>19.231400000000001</v>
      </c>
      <c r="M12" s="165">
        <v>18.603200000000001</v>
      </c>
      <c r="N12" s="165">
        <v>4.4400000000000004</v>
      </c>
      <c r="O12" s="165">
        <v>-25.957000000000001</v>
      </c>
      <c r="P12" s="165">
        <v>22</v>
      </c>
      <c r="Q12" s="165">
        <v>9.9359999999999999</v>
      </c>
      <c r="R12" s="165">
        <v>-22</v>
      </c>
      <c r="S12" s="165">
        <v>12.497</v>
      </c>
      <c r="T12" s="165">
        <v>58.859000000000002</v>
      </c>
      <c r="U12" s="165">
        <v>8.0864999999999991</v>
      </c>
      <c r="V12" s="165">
        <v>8.2518999999999991</v>
      </c>
      <c r="W12" s="165">
        <v>13.5039</v>
      </c>
      <c r="X12" s="165">
        <v>15.6312</v>
      </c>
      <c r="Y12" s="165">
        <v>0.1958</v>
      </c>
      <c r="Z12" s="165">
        <v>8.07</v>
      </c>
      <c r="AA12" s="166"/>
      <c r="AB12" s="166"/>
      <c r="AC12" s="166"/>
      <c r="AD12" s="165">
        <v>-74.75</v>
      </c>
      <c r="AE12" s="166"/>
      <c r="AF12" s="165">
        <v>-4.4400000000000004</v>
      </c>
      <c r="AG12" s="165">
        <v>24.2</v>
      </c>
      <c r="AH12" s="165">
        <v>5.093</v>
      </c>
      <c r="AI12" s="165">
        <v>0.158</v>
      </c>
      <c r="AJ12" s="167">
        <v>-26.82</v>
      </c>
      <c r="AK12" s="165">
        <v>-27.12</v>
      </c>
      <c r="AL12" s="165">
        <v>-56.78</v>
      </c>
      <c r="AM12" s="165">
        <v>26.82</v>
      </c>
      <c r="AN12" s="165">
        <v>27.77</v>
      </c>
      <c r="AO12" s="165">
        <v>11.120900000000001</v>
      </c>
      <c r="AP12" s="165">
        <v>4.0199999999999996</v>
      </c>
      <c r="AQ12" s="165">
        <v>53.470999999999997</v>
      </c>
      <c r="AR12" s="165">
        <v>54.755899999999997</v>
      </c>
      <c r="AS12" s="165">
        <v>32.523499999999999</v>
      </c>
      <c r="AT12" s="165">
        <v>-34.079099999999997</v>
      </c>
      <c r="AU12" s="165">
        <v>-34.437399999999997</v>
      </c>
      <c r="AV12" s="165">
        <v>19.039899999999999</v>
      </c>
      <c r="AW12" s="165">
        <v>18.511399999999998</v>
      </c>
      <c r="AX12" s="165">
        <v>62.783200000000001</v>
      </c>
      <c r="AY12" s="165">
        <v>63.592100000000002</v>
      </c>
      <c r="AZ12" s="165">
        <v>-11.227600000000001</v>
      </c>
      <c r="BA12" s="165">
        <v>-16.683900000000001</v>
      </c>
      <c r="BB12" s="165">
        <v>-385.7176</v>
      </c>
      <c r="BC12" s="165">
        <v>8.5631000000000004</v>
      </c>
      <c r="BD12" s="165">
        <v>-18.600000000000001</v>
      </c>
      <c r="BE12" s="165">
        <v>-18.600000000000001</v>
      </c>
      <c r="BF12" s="165">
        <v>42.125700000000002</v>
      </c>
      <c r="BG12" s="165">
        <v>40.289299999999997</v>
      </c>
      <c r="BH12" s="165">
        <v>-4.3600000000000003</v>
      </c>
      <c r="BI12" s="166"/>
      <c r="BJ12" s="165">
        <v>-44.933999999999997</v>
      </c>
      <c r="BK12" s="165">
        <v>0.1183</v>
      </c>
      <c r="BL12" s="166"/>
      <c r="BM12" s="165">
        <v>2.1674000000000002</v>
      </c>
      <c r="BN12" s="165">
        <v>428.05250000000001</v>
      </c>
      <c r="BO12" s="165">
        <v>60.457099999999997</v>
      </c>
      <c r="BP12" s="165">
        <v>60.274000000000001</v>
      </c>
      <c r="BQ12" s="165">
        <v>-410.1728</v>
      </c>
      <c r="BR12" s="165">
        <v>328.14870000000002</v>
      </c>
      <c r="BS12" s="166"/>
      <c r="BT12" s="165">
        <v>-36.695399999999999</v>
      </c>
      <c r="BU12" s="165">
        <v>38.781799999999997</v>
      </c>
      <c r="BV12" s="165">
        <v>62.302300000000002</v>
      </c>
      <c r="BW12" s="165">
        <v>23.38</v>
      </c>
      <c r="BX12" s="165">
        <v>22.15</v>
      </c>
      <c r="BY12" s="165">
        <v>44.54</v>
      </c>
      <c r="BZ12" s="165">
        <v>63.51</v>
      </c>
      <c r="CA12" s="165">
        <v>-16.204599999999999</v>
      </c>
      <c r="CB12" s="165">
        <v>-15.8027</v>
      </c>
      <c r="CC12" s="165">
        <v>66.576599999999999</v>
      </c>
      <c r="CD12" s="165">
        <v>67.093999999999994</v>
      </c>
      <c r="CE12" s="165">
        <v>-1.4998</v>
      </c>
      <c r="CF12" s="165">
        <v>-61.11</v>
      </c>
      <c r="CG12" s="165">
        <v>-61.286499999999997</v>
      </c>
      <c r="CH12" s="165">
        <v>-5.3784999999999998</v>
      </c>
      <c r="CI12" s="166"/>
      <c r="CJ12" s="166"/>
      <c r="CK12" s="166"/>
      <c r="CL12" s="165">
        <v>90.5</v>
      </c>
      <c r="CM12" s="165">
        <v>82.2</v>
      </c>
      <c r="CN12" s="165">
        <v>-11.13</v>
      </c>
      <c r="CO12" s="165">
        <v>61.892400000000002</v>
      </c>
      <c r="CP12" s="165">
        <v>60.553699999999999</v>
      </c>
      <c r="CQ12" s="165">
        <v>60.623600000000003</v>
      </c>
      <c r="CR12" s="165">
        <v>-49.427300000000002</v>
      </c>
      <c r="CS12" s="165">
        <v>-47.866999999999997</v>
      </c>
      <c r="CT12" s="165">
        <v>51.153599999999997</v>
      </c>
      <c r="CU12" s="165">
        <v>-35.497900000000001</v>
      </c>
      <c r="CV12" s="165">
        <v>52.442799999999998</v>
      </c>
      <c r="CW12" s="165">
        <v>10.8264</v>
      </c>
      <c r="CX12" s="165">
        <v>35.29</v>
      </c>
      <c r="CY12" s="165">
        <v>18.95</v>
      </c>
      <c r="CZ12" s="165">
        <v>28.601099999999999</v>
      </c>
      <c r="DA12" s="165">
        <v>26.957699999999999</v>
      </c>
      <c r="DB12" s="165">
        <v>-15.04</v>
      </c>
      <c r="DC12" s="166"/>
      <c r="DD12" s="166"/>
      <c r="DE12" s="166"/>
      <c r="DF12" s="165">
        <v>-102.1709</v>
      </c>
      <c r="DG12" s="166"/>
      <c r="DH12" s="165">
        <v>-15.3591</v>
      </c>
      <c r="DI12" s="166"/>
      <c r="DJ12" s="166"/>
      <c r="DK12" s="165">
        <v>18.5367</v>
      </c>
      <c r="DL12" s="165">
        <v>34.579500000000003</v>
      </c>
      <c r="DM12" s="165">
        <v>31.011299999999999</v>
      </c>
      <c r="DN12" s="165">
        <v>49.237099999999998</v>
      </c>
      <c r="DO12" s="165">
        <v>34.58</v>
      </c>
      <c r="DP12" s="165">
        <v>-1.57</v>
      </c>
      <c r="DQ12" s="165">
        <v>45.4925</v>
      </c>
      <c r="DR12" s="165">
        <v>101.2958</v>
      </c>
      <c r="DS12" s="165">
        <v>-11.37</v>
      </c>
      <c r="DT12" s="165">
        <v>-11.32</v>
      </c>
      <c r="DU12" s="165">
        <v>62.25</v>
      </c>
      <c r="DV12" s="165">
        <v>40.93</v>
      </c>
      <c r="DW12" s="165">
        <v>101.9636</v>
      </c>
      <c r="DX12" s="165">
        <v>100.6909</v>
      </c>
      <c r="DY12" s="165">
        <v>12.1744</v>
      </c>
      <c r="DZ12" s="165">
        <v>11.5</v>
      </c>
      <c r="EA12" s="165">
        <v>170.35810000000001</v>
      </c>
      <c r="EB12" s="165">
        <v>136.5633</v>
      </c>
      <c r="EC12" s="165">
        <v>130.70529999999999</v>
      </c>
      <c r="ED12" s="165">
        <v>132.34059999999999</v>
      </c>
      <c r="EE12" s="165">
        <v>95.744200000000006</v>
      </c>
      <c r="EF12" s="165">
        <v>79.256</v>
      </c>
      <c r="EG12" s="165">
        <v>-31.451000000000001</v>
      </c>
      <c r="EH12" s="165">
        <v>0.42309999999999998</v>
      </c>
      <c r="EI12" s="165">
        <v>447.9572</v>
      </c>
      <c r="EJ12" s="166"/>
      <c r="EK12" s="165">
        <v>-20.540700000000001</v>
      </c>
      <c r="EL12" s="165">
        <v>-18.258800000000001</v>
      </c>
      <c r="EM12" s="165">
        <v>0</v>
      </c>
      <c r="EN12" s="165">
        <v>53.290900000000001</v>
      </c>
      <c r="EO12" s="165">
        <v>49.771000000000001</v>
      </c>
      <c r="EP12" s="165">
        <v>46.128</v>
      </c>
      <c r="EQ12" s="165">
        <v>-41.113799999999998</v>
      </c>
      <c r="ER12" s="165">
        <v>-42.008600000000001</v>
      </c>
      <c r="ES12" s="165">
        <v>-44.375100000000003</v>
      </c>
      <c r="ET12" s="165">
        <v>0</v>
      </c>
      <c r="EU12" s="165">
        <v>-11.33</v>
      </c>
      <c r="EV12" s="165">
        <v>1.1000000000000001</v>
      </c>
      <c r="EW12" s="165">
        <v>13.9434</v>
      </c>
      <c r="EX12" s="165">
        <v>43.926400000000001</v>
      </c>
      <c r="EY12" s="165">
        <v>-37.996899999999997</v>
      </c>
      <c r="EZ12" s="165">
        <v>-37.588799999999999</v>
      </c>
      <c r="FA12" s="165">
        <v>9.9984999999999999</v>
      </c>
      <c r="FB12" s="165">
        <v>-77.783100000000005</v>
      </c>
      <c r="FC12" s="165">
        <v>41.189700000000002</v>
      </c>
      <c r="FD12" s="165">
        <v>23.679500000000001</v>
      </c>
      <c r="FE12" s="166"/>
      <c r="FF12" s="165">
        <v>23.424299999999999</v>
      </c>
      <c r="FG12" s="165">
        <v>40.152500000000003</v>
      </c>
      <c r="FH12" s="165">
        <v>40.159199999999998</v>
      </c>
      <c r="FI12" s="165">
        <v>38.096699999999998</v>
      </c>
      <c r="FJ12" s="165">
        <v>17.582899999999999</v>
      </c>
      <c r="FK12" s="165">
        <v>17.248000000000001</v>
      </c>
      <c r="FL12" s="165">
        <v>-11.052099999999999</v>
      </c>
      <c r="FM12" s="165">
        <v>-9.4365000000000006</v>
      </c>
      <c r="FN12" s="165">
        <v>-9.7861999999999991</v>
      </c>
      <c r="FO12" s="165">
        <v>-31.115300000000001</v>
      </c>
      <c r="FP12" s="165">
        <v>-28.940300000000001</v>
      </c>
      <c r="FQ12" s="165">
        <v>18.796099999999999</v>
      </c>
      <c r="FR12" s="165">
        <v>-27.74</v>
      </c>
      <c r="FS12" s="165">
        <v>1.4801</v>
      </c>
      <c r="FT12" s="165">
        <v>0.751</v>
      </c>
      <c r="FU12" s="166"/>
      <c r="FV12" s="165">
        <v>19.079999999999998</v>
      </c>
      <c r="FW12" s="165">
        <v>18.8</v>
      </c>
      <c r="FX12" s="165">
        <v>7.6689999999999996</v>
      </c>
      <c r="FY12" s="165">
        <v>-8.0289999999999999</v>
      </c>
      <c r="FZ12" s="165">
        <v>0.40699999999999997</v>
      </c>
      <c r="GA12" s="166"/>
      <c r="GB12" s="165">
        <v>38.46</v>
      </c>
      <c r="GC12" s="165">
        <v>30.412500000000001</v>
      </c>
      <c r="GD12" s="165">
        <v>33.524000000000001</v>
      </c>
      <c r="GE12" s="165">
        <v>13.47</v>
      </c>
      <c r="GF12" s="165">
        <v>70.048500000000004</v>
      </c>
      <c r="GG12" s="165">
        <v>20.2</v>
      </c>
      <c r="GH12" s="165">
        <v>-12.9353</v>
      </c>
      <c r="GI12" s="165">
        <v>0.71340000000000003</v>
      </c>
      <c r="GJ12" s="165">
        <v>0</v>
      </c>
      <c r="GK12" s="165">
        <v>1.2769999999999999</v>
      </c>
      <c r="GL12" s="166"/>
      <c r="GM12" s="166"/>
      <c r="GN12" s="165">
        <v>-12.764900000000001</v>
      </c>
      <c r="GO12" s="165">
        <v>-20.914999999999999</v>
      </c>
      <c r="GP12" s="165">
        <v>16.975300000000001</v>
      </c>
      <c r="GQ12" s="165">
        <v>21.784099999999999</v>
      </c>
      <c r="GR12" s="165">
        <v>58.501399999999997</v>
      </c>
      <c r="GS12" s="165">
        <v>59.180100000000003</v>
      </c>
      <c r="GT12" s="165">
        <v>-119.1756</v>
      </c>
      <c r="GU12" s="165">
        <v>-16.680800000000001</v>
      </c>
      <c r="GV12" s="165">
        <v>31.2712</v>
      </c>
      <c r="GW12" s="165">
        <v>-34.550800000000002</v>
      </c>
      <c r="GX12" s="165">
        <v>12.499599999999999</v>
      </c>
      <c r="GY12" s="165">
        <v>3.7892000000000001</v>
      </c>
      <c r="GZ12" s="165">
        <v>3.5333000000000001</v>
      </c>
      <c r="HA12" s="166"/>
      <c r="HB12" s="165">
        <v>143.62799999999999</v>
      </c>
      <c r="HC12" s="165">
        <v>144.83320000000001</v>
      </c>
      <c r="HD12" s="165">
        <v>39</v>
      </c>
      <c r="HE12" s="165">
        <v>-39.308300000000003</v>
      </c>
      <c r="HF12" s="165">
        <v>-283.43579999999997</v>
      </c>
      <c r="HG12" s="165">
        <v>287.09429999999998</v>
      </c>
      <c r="HH12" s="165">
        <v>502.49860000000001</v>
      </c>
      <c r="HI12" s="165">
        <v>-137.4736</v>
      </c>
      <c r="HJ12" s="165">
        <v>-135.9811</v>
      </c>
      <c r="HK12" s="165">
        <v>-61.885100000000001</v>
      </c>
      <c r="HL12" s="165">
        <v>-54.3264</v>
      </c>
      <c r="HM12" s="165">
        <v>85.605999999999995</v>
      </c>
      <c r="HN12" s="165">
        <v>84.863500000000002</v>
      </c>
      <c r="HO12" s="166"/>
      <c r="HP12" s="166"/>
      <c r="HQ12" s="165">
        <v>32.764499999999998</v>
      </c>
      <c r="HR12" s="165">
        <v>31.907499999999999</v>
      </c>
      <c r="HS12" s="165">
        <v>-47.759399999999999</v>
      </c>
      <c r="HT12" s="165">
        <v>-47.776600000000002</v>
      </c>
      <c r="HU12" s="165">
        <v>108.19</v>
      </c>
      <c r="HV12" s="165">
        <v>107.47</v>
      </c>
      <c r="HW12" s="165">
        <v>19.3</v>
      </c>
      <c r="HX12" s="165">
        <v>19.399999999999999</v>
      </c>
      <c r="HY12" s="165">
        <v>21.329499999999999</v>
      </c>
      <c r="HZ12" s="165">
        <v>36.72</v>
      </c>
      <c r="IA12" s="165">
        <v>-350.69279999999998</v>
      </c>
      <c r="IB12" s="165">
        <v>105.0677</v>
      </c>
      <c r="IC12" s="165">
        <v>103.69970000000001</v>
      </c>
      <c r="ID12" s="165">
        <v>13.3</v>
      </c>
      <c r="IE12" s="165">
        <v>-34.200000000000003</v>
      </c>
      <c r="IF12" s="165">
        <v>-31.2</v>
      </c>
      <c r="IG12" s="165">
        <v>-31.1</v>
      </c>
      <c r="IH12" s="165">
        <v>1.4927999999999999</v>
      </c>
      <c r="II12" s="166"/>
      <c r="IJ12" s="165">
        <v>-492.8408</v>
      </c>
      <c r="IK12" s="165">
        <v>-414.82549999999998</v>
      </c>
      <c r="IL12" s="165">
        <v>461.27030000000002</v>
      </c>
      <c r="IM12" s="165">
        <v>377.44349999999997</v>
      </c>
      <c r="IN12" s="165">
        <v>-24.261900000000001</v>
      </c>
      <c r="IO12" s="165">
        <v>-371.59980000000002</v>
      </c>
      <c r="IP12" s="165">
        <v>365.762</v>
      </c>
      <c r="IQ12" s="165">
        <v>-150.94290000000001</v>
      </c>
      <c r="IR12" s="165">
        <v>-225.15289999999999</v>
      </c>
      <c r="IS12" s="165">
        <v>-365.63729999999998</v>
      </c>
      <c r="IT12" s="165">
        <v>103.3305</v>
      </c>
      <c r="IU12" s="165">
        <v>103.2893</v>
      </c>
      <c r="IV12" s="165">
        <v>154.32089999999999</v>
      </c>
      <c r="IW12" s="165">
        <v>-448.80470000000003</v>
      </c>
      <c r="IX12" s="165">
        <v>233.5787</v>
      </c>
      <c r="IY12" s="165">
        <v>-220.5206</v>
      </c>
      <c r="IZ12" s="165">
        <v>220.38470000000001</v>
      </c>
      <c r="JA12" s="165">
        <v>-8.7273999999999994</v>
      </c>
      <c r="JB12" s="165">
        <v>24.125</v>
      </c>
      <c r="JC12" s="165">
        <v>11.12</v>
      </c>
      <c r="JD12" s="165">
        <v>7.61</v>
      </c>
      <c r="JE12" s="165">
        <v>7.5490000000000004</v>
      </c>
      <c r="JF12" s="165">
        <v>-10.64</v>
      </c>
      <c r="JG12" s="165">
        <v>-10.72</v>
      </c>
      <c r="JH12" s="166"/>
      <c r="JI12" s="165">
        <v>10.8141</v>
      </c>
      <c r="JJ12" s="165">
        <v>-30.147200000000002</v>
      </c>
      <c r="JK12" s="165">
        <v>-32.225499999999997</v>
      </c>
      <c r="JL12" s="165">
        <v>23.4</v>
      </c>
      <c r="JM12" s="165">
        <v>51.929000000000002</v>
      </c>
      <c r="JN12" s="165">
        <v>50.845999999999997</v>
      </c>
      <c r="JO12" s="166"/>
      <c r="JP12" s="166"/>
      <c r="JQ12" s="165">
        <v>54.564100000000003</v>
      </c>
      <c r="JR12" s="165">
        <v>54.818300000000001</v>
      </c>
      <c r="JS12" s="165">
        <v>54.388800000000003</v>
      </c>
      <c r="JT12" s="166"/>
      <c r="JU12" s="165">
        <v>35.4</v>
      </c>
      <c r="JV12" s="165">
        <v>42.242800000000003</v>
      </c>
      <c r="JW12" s="166"/>
      <c r="JX12" s="166"/>
      <c r="JY12" s="165">
        <v>-53.804499999999997</v>
      </c>
      <c r="JZ12" s="165">
        <v>82.031999999999996</v>
      </c>
      <c r="KA12" s="165">
        <v>63.875399999999999</v>
      </c>
      <c r="KB12" s="165">
        <v>-52.764400000000002</v>
      </c>
      <c r="KC12" s="165">
        <v>-79.235699999999994</v>
      </c>
      <c r="KD12" s="165">
        <v>55.1267</v>
      </c>
      <c r="KE12" s="165">
        <v>24.229399999999998</v>
      </c>
      <c r="KF12" s="165">
        <v>-48.2</v>
      </c>
      <c r="KG12" s="165">
        <v>47.3</v>
      </c>
      <c r="KH12" s="165">
        <v>216.76009999999999</v>
      </c>
      <c r="KI12" s="165">
        <v>-30.867100000000001</v>
      </c>
    </row>
    <row r="13" spans="1:295" ht="18" customHeight="1" x14ac:dyDescent="0.3">
      <c r="A13" s="161" t="s">
        <v>76</v>
      </c>
      <c r="B13" s="161" t="s">
        <v>755</v>
      </c>
      <c r="C13" s="165">
        <v>0</v>
      </c>
      <c r="D13" s="165">
        <v>13.7096</v>
      </c>
      <c r="E13" s="165">
        <v>-20.678100000000001</v>
      </c>
      <c r="F13" s="165">
        <v>8.2611000000000008</v>
      </c>
      <c r="G13" s="165">
        <v>12.0684</v>
      </c>
      <c r="H13" s="166"/>
      <c r="I13" s="165">
        <v>30.539300000000001</v>
      </c>
      <c r="J13" s="165">
        <v>-96.483099999999993</v>
      </c>
      <c r="K13" s="165">
        <v>37.141100000000002</v>
      </c>
      <c r="L13" s="165">
        <v>18.711400000000001</v>
      </c>
      <c r="M13" s="165">
        <v>18.384899999999998</v>
      </c>
      <c r="N13" s="165">
        <v>4.4400000000000004</v>
      </c>
      <c r="O13" s="165">
        <v>-24.811</v>
      </c>
      <c r="P13" s="165">
        <v>22</v>
      </c>
      <c r="Q13" s="165">
        <v>9.9359999999999999</v>
      </c>
      <c r="R13" s="165">
        <v>-22</v>
      </c>
      <c r="S13" s="165">
        <v>12.381399999999999</v>
      </c>
      <c r="T13" s="165">
        <v>59.9968</v>
      </c>
      <c r="U13" s="165">
        <v>7.657</v>
      </c>
      <c r="V13" s="165">
        <v>7.7962999999999996</v>
      </c>
      <c r="W13" s="165">
        <v>12.8841</v>
      </c>
      <c r="X13" s="165">
        <v>15.664400000000001</v>
      </c>
      <c r="Y13" s="165">
        <v>0.29820000000000002</v>
      </c>
      <c r="Z13" s="165">
        <v>7.4631999999999996</v>
      </c>
      <c r="AA13" s="166"/>
      <c r="AB13" s="166"/>
      <c r="AC13" s="166"/>
      <c r="AD13" s="165">
        <v>-75.06</v>
      </c>
      <c r="AE13" s="166"/>
      <c r="AF13" s="165">
        <v>-4.4400000000000004</v>
      </c>
      <c r="AG13" s="166"/>
      <c r="AH13" s="165">
        <v>4.7779999999999996</v>
      </c>
      <c r="AI13" s="165">
        <v>0.156</v>
      </c>
      <c r="AJ13" s="167">
        <v>-29.33</v>
      </c>
      <c r="AK13" s="165">
        <v>-28.78</v>
      </c>
      <c r="AL13" s="165">
        <v>-52.94</v>
      </c>
      <c r="AM13" s="165">
        <v>29.33</v>
      </c>
      <c r="AN13" s="165">
        <v>28.93</v>
      </c>
      <c r="AO13" s="165">
        <v>11.349500000000001</v>
      </c>
      <c r="AP13" s="165">
        <v>4.0831999999999997</v>
      </c>
      <c r="AQ13" s="165">
        <v>52.849899999999998</v>
      </c>
      <c r="AR13" s="165">
        <v>54.407899999999998</v>
      </c>
      <c r="AS13" s="165">
        <v>34.639600000000002</v>
      </c>
      <c r="AT13" s="165">
        <v>-37.405700000000003</v>
      </c>
      <c r="AU13" s="165">
        <v>-37.367600000000003</v>
      </c>
      <c r="AV13" s="165">
        <v>26.005600000000001</v>
      </c>
      <c r="AW13" s="165">
        <v>28.486699999999999</v>
      </c>
      <c r="AX13" s="165">
        <v>63.3718</v>
      </c>
      <c r="AY13" s="165">
        <v>63.711399999999998</v>
      </c>
      <c r="AZ13" s="165">
        <v>-1.0075000000000001</v>
      </c>
      <c r="BA13" s="165">
        <v>-4.3052000000000001</v>
      </c>
      <c r="BB13" s="165">
        <v>-394.53339999999997</v>
      </c>
      <c r="BC13" s="165">
        <v>5.0678999999999998</v>
      </c>
      <c r="BD13" s="165">
        <v>-18.600000000000001</v>
      </c>
      <c r="BE13" s="165">
        <v>-18.600000000000001</v>
      </c>
      <c r="BF13" s="165">
        <v>44.711599999999997</v>
      </c>
      <c r="BG13" s="165">
        <v>43.307600000000001</v>
      </c>
      <c r="BH13" s="165">
        <v>-4.1052999999999997</v>
      </c>
      <c r="BI13" s="166"/>
      <c r="BJ13" s="165">
        <v>-45.677199999999999</v>
      </c>
      <c r="BK13" s="165">
        <v>-1.1698</v>
      </c>
      <c r="BL13" s="166"/>
      <c r="BM13" s="165">
        <v>2.2147000000000001</v>
      </c>
      <c r="BN13" s="165">
        <v>441.4196</v>
      </c>
      <c r="BO13" s="165">
        <v>53.590499999999999</v>
      </c>
      <c r="BP13" s="165">
        <v>53.1937</v>
      </c>
      <c r="BQ13" s="165">
        <v>-404.05239999999998</v>
      </c>
      <c r="BR13" s="165">
        <v>324.19959999999998</v>
      </c>
      <c r="BS13" s="166"/>
      <c r="BT13" s="165">
        <v>-57.859000000000002</v>
      </c>
      <c r="BU13" s="165">
        <v>60.308700000000002</v>
      </c>
      <c r="BV13" s="166"/>
      <c r="BW13" s="165">
        <v>22.56</v>
      </c>
      <c r="BX13" s="165">
        <v>20.96</v>
      </c>
      <c r="BY13" s="165">
        <v>42.71</v>
      </c>
      <c r="BZ13" s="165">
        <v>61.52</v>
      </c>
      <c r="CA13" s="165">
        <v>-14.597099999999999</v>
      </c>
      <c r="CB13" s="165">
        <v>-14.061299999999999</v>
      </c>
      <c r="CC13" s="165">
        <v>59.667000000000002</v>
      </c>
      <c r="CD13" s="165">
        <v>60.187600000000003</v>
      </c>
      <c r="CE13" s="165">
        <v>-5.226</v>
      </c>
      <c r="CF13" s="165">
        <v>-58.046799999999998</v>
      </c>
      <c r="CG13" s="165">
        <v>-57.472999999999999</v>
      </c>
      <c r="CH13" s="165">
        <v>-5.6252000000000004</v>
      </c>
      <c r="CI13" s="166"/>
      <c r="CJ13" s="166"/>
      <c r="CK13" s="166"/>
      <c r="CL13" s="165">
        <v>89.5</v>
      </c>
      <c r="CM13" s="165">
        <v>80.8</v>
      </c>
      <c r="CN13" s="165">
        <v>-10.91</v>
      </c>
      <c r="CO13" s="165">
        <v>61.141599999999997</v>
      </c>
      <c r="CP13" s="165">
        <v>59.713700000000003</v>
      </c>
      <c r="CQ13" s="165">
        <v>58.565399999999997</v>
      </c>
      <c r="CR13" s="165">
        <v>-51.607599999999998</v>
      </c>
      <c r="CS13" s="165">
        <v>-50.6387</v>
      </c>
      <c r="CT13" s="165">
        <v>49.761800000000001</v>
      </c>
      <c r="CU13" s="165">
        <v>-30.0716</v>
      </c>
      <c r="CV13" s="165">
        <v>50.639699999999998</v>
      </c>
      <c r="CW13" s="165">
        <v>10.8025</v>
      </c>
      <c r="CX13" s="165">
        <v>33.97</v>
      </c>
      <c r="CY13" s="165">
        <v>18.329999999999998</v>
      </c>
      <c r="CZ13" s="165">
        <v>27.663599999999999</v>
      </c>
      <c r="DA13" s="165">
        <v>26.6647</v>
      </c>
      <c r="DB13" s="165">
        <v>-14.88</v>
      </c>
      <c r="DC13" s="166"/>
      <c r="DD13" s="166"/>
      <c r="DE13" s="166"/>
      <c r="DF13" s="165">
        <v>-88.410399999999996</v>
      </c>
      <c r="DG13" s="166"/>
      <c r="DH13" s="166"/>
      <c r="DI13" s="165">
        <v>-50.4</v>
      </c>
      <c r="DJ13" s="165">
        <v>-50.3</v>
      </c>
      <c r="DK13" s="165">
        <v>18.256499999999999</v>
      </c>
      <c r="DL13" s="166"/>
      <c r="DM13" s="165">
        <v>28.6631</v>
      </c>
      <c r="DN13" s="165">
        <v>48.6511</v>
      </c>
      <c r="DO13" s="165">
        <v>33.869999999999997</v>
      </c>
      <c r="DP13" s="165">
        <v>-0.96</v>
      </c>
      <c r="DQ13" s="165">
        <v>44.810499999999998</v>
      </c>
      <c r="DR13" s="165">
        <v>87.6875</v>
      </c>
      <c r="DS13" s="165">
        <v>-11.56</v>
      </c>
      <c r="DT13" s="165">
        <v>-11.54</v>
      </c>
      <c r="DU13" s="165">
        <v>60.66</v>
      </c>
      <c r="DV13" s="165">
        <v>40.450000000000003</v>
      </c>
      <c r="DW13" s="165">
        <v>88.218199999999996</v>
      </c>
      <c r="DX13" s="165">
        <v>87.981800000000007</v>
      </c>
      <c r="DY13" s="165">
        <v>10.938800000000001</v>
      </c>
      <c r="DZ13" s="165">
        <v>10.827299999999999</v>
      </c>
      <c r="EA13" s="165">
        <v>161.0788</v>
      </c>
      <c r="EB13" s="165">
        <v>127.3582</v>
      </c>
      <c r="EC13" s="165">
        <v>122.2349</v>
      </c>
      <c r="ED13" s="165">
        <v>122.7315</v>
      </c>
      <c r="EE13" s="165">
        <v>114.8699</v>
      </c>
      <c r="EF13" s="165">
        <v>99.835599999999999</v>
      </c>
      <c r="EG13" s="165">
        <v>-29.963999999999999</v>
      </c>
      <c r="EH13" s="165">
        <v>0.41670000000000001</v>
      </c>
      <c r="EI13" s="165">
        <v>447.54520000000002</v>
      </c>
      <c r="EJ13" s="166"/>
      <c r="EK13" s="165">
        <v>-20.7759</v>
      </c>
      <c r="EL13" s="165">
        <v>-18.069900000000001</v>
      </c>
      <c r="EM13" s="165">
        <v>-26.341899999999999</v>
      </c>
      <c r="EN13" s="165">
        <v>42.546900000000001</v>
      </c>
      <c r="EO13" s="165">
        <v>40.6389</v>
      </c>
      <c r="EP13" s="165">
        <v>159.804</v>
      </c>
      <c r="EQ13" s="165">
        <v>-55.402900000000002</v>
      </c>
      <c r="ER13" s="165">
        <v>-56.063000000000002</v>
      </c>
      <c r="ES13" s="165">
        <v>-64.914599999999993</v>
      </c>
      <c r="ET13" s="165">
        <v>0</v>
      </c>
      <c r="EU13" s="165">
        <v>-13.85</v>
      </c>
      <c r="EV13" s="165">
        <v>114.2</v>
      </c>
      <c r="EW13" s="165">
        <v>13.651999999999999</v>
      </c>
      <c r="EX13" s="165">
        <v>24.282699999999998</v>
      </c>
      <c r="EY13" s="165">
        <v>-36.664999999999999</v>
      </c>
      <c r="EZ13" s="165">
        <v>-35.860999999999997</v>
      </c>
      <c r="FA13" s="165">
        <v>8.2103999999999999</v>
      </c>
      <c r="FB13" s="165">
        <v>-97.916899999999998</v>
      </c>
      <c r="FC13" s="165">
        <v>61.325600000000001</v>
      </c>
      <c r="FD13" s="165">
        <v>23.332100000000001</v>
      </c>
      <c r="FE13" s="166"/>
      <c r="FF13" s="165">
        <v>23.064</v>
      </c>
      <c r="FG13" s="165">
        <v>40.099400000000003</v>
      </c>
      <c r="FH13" s="165">
        <v>40.755200000000002</v>
      </c>
      <c r="FI13" s="165">
        <v>39.133699999999997</v>
      </c>
      <c r="FJ13" s="165">
        <v>14.5687</v>
      </c>
      <c r="FK13" s="165">
        <v>14.7362</v>
      </c>
      <c r="FL13" s="165">
        <v>-7.7030000000000003</v>
      </c>
      <c r="FM13" s="165">
        <v>-8.5748999999999995</v>
      </c>
      <c r="FN13" s="165">
        <v>-8.6237999999999992</v>
      </c>
      <c r="FO13" s="165">
        <v>-33.058399999999999</v>
      </c>
      <c r="FP13" s="165">
        <v>-30.228300000000001</v>
      </c>
      <c r="FQ13" s="165">
        <v>31.6356</v>
      </c>
      <c r="FR13" s="165">
        <v>-17.02</v>
      </c>
      <c r="FS13" s="165">
        <v>1.4630000000000001</v>
      </c>
      <c r="FT13" s="165">
        <v>0.74009999999999998</v>
      </c>
      <c r="FU13" s="166"/>
      <c r="FV13" s="165">
        <v>19.79</v>
      </c>
      <c r="FW13" s="165">
        <v>21.2836</v>
      </c>
      <c r="FX13" s="165">
        <v>5.7458</v>
      </c>
      <c r="FY13" s="165">
        <v>-8.1280000000000001</v>
      </c>
      <c r="FZ13" s="165">
        <v>0.377</v>
      </c>
      <c r="GA13" s="166"/>
      <c r="GB13" s="165">
        <v>39.43</v>
      </c>
      <c r="GC13" s="165">
        <v>32.706400000000002</v>
      </c>
      <c r="GD13" s="165">
        <v>33.848199999999999</v>
      </c>
      <c r="GE13" s="165">
        <v>12.94</v>
      </c>
      <c r="GF13" s="165">
        <v>70.498999999999995</v>
      </c>
      <c r="GG13" s="165">
        <v>19.100000000000001</v>
      </c>
      <c r="GH13" s="165">
        <v>-12.8132</v>
      </c>
      <c r="GI13" s="165">
        <v>0.68910000000000005</v>
      </c>
      <c r="GJ13" s="166"/>
      <c r="GK13" s="165">
        <v>1.2404999999999999</v>
      </c>
      <c r="GL13" s="166"/>
      <c r="GM13" s="166"/>
      <c r="GN13" s="165">
        <v>-13.7791</v>
      </c>
      <c r="GO13" s="165">
        <v>-20.063700000000001</v>
      </c>
      <c r="GP13" s="165">
        <v>17.725000000000001</v>
      </c>
      <c r="GQ13" s="165">
        <v>20.629300000000001</v>
      </c>
      <c r="GR13" s="165">
        <v>54.385399999999997</v>
      </c>
      <c r="GS13" s="165">
        <v>56.025399999999998</v>
      </c>
      <c r="GT13" s="165">
        <v>-117.8167</v>
      </c>
      <c r="GU13" s="165">
        <v>-16.618500000000001</v>
      </c>
      <c r="GV13" s="165">
        <v>31.380700000000001</v>
      </c>
      <c r="GW13" s="165">
        <v>-34.5184</v>
      </c>
      <c r="GX13" s="165">
        <v>12.2378</v>
      </c>
      <c r="GY13" s="165">
        <v>3.8184999999999998</v>
      </c>
      <c r="GZ13" s="165">
        <v>3.5543999999999998</v>
      </c>
      <c r="HA13" s="165">
        <v>13.3911</v>
      </c>
      <c r="HB13" s="165">
        <v>141.75020000000001</v>
      </c>
      <c r="HC13" s="165">
        <v>141.256</v>
      </c>
      <c r="HD13" s="165">
        <v>41.9</v>
      </c>
      <c r="HE13" s="165">
        <v>-41.729199999999999</v>
      </c>
      <c r="HF13" s="165">
        <v>-282.6266</v>
      </c>
      <c r="HG13" s="165">
        <v>282.5127</v>
      </c>
      <c r="HH13" s="165">
        <v>504.1952</v>
      </c>
      <c r="HI13" s="165">
        <v>-136.95500000000001</v>
      </c>
      <c r="HJ13" s="165">
        <v>-134.59649999999999</v>
      </c>
      <c r="HK13" s="165">
        <v>-65.023099999999999</v>
      </c>
      <c r="HL13" s="165">
        <v>-57.146700000000003</v>
      </c>
      <c r="HM13" s="165">
        <v>85.418199999999999</v>
      </c>
      <c r="HN13" s="165">
        <v>84.506100000000004</v>
      </c>
      <c r="HO13" s="166"/>
      <c r="HP13" s="166"/>
      <c r="HQ13" s="165">
        <v>33.599400000000003</v>
      </c>
      <c r="HR13" s="165">
        <v>32.7425</v>
      </c>
      <c r="HS13" s="165">
        <v>-45.950299999999999</v>
      </c>
      <c r="HT13" s="165">
        <v>-45.5184</v>
      </c>
      <c r="HU13" s="165">
        <v>109.82</v>
      </c>
      <c r="HV13" s="165">
        <v>111.08</v>
      </c>
      <c r="HW13" s="165">
        <v>17</v>
      </c>
      <c r="HX13" s="165">
        <v>17.2</v>
      </c>
      <c r="HY13" s="166"/>
      <c r="HZ13" s="165">
        <v>36.32</v>
      </c>
      <c r="IA13" s="165">
        <v>-341.74950000000001</v>
      </c>
      <c r="IB13" s="165">
        <v>103.1837</v>
      </c>
      <c r="IC13" s="165">
        <v>103.9067</v>
      </c>
      <c r="ID13" s="165">
        <v>12.8</v>
      </c>
      <c r="IE13" s="165">
        <v>-37.5</v>
      </c>
      <c r="IF13" s="165">
        <v>-31</v>
      </c>
      <c r="IG13" s="165">
        <v>-31</v>
      </c>
      <c r="IH13" s="166"/>
      <c r="II13" s="166"/>
      <c r="IJ13" s="165">
        <v>-497.66730000000001</v>
      </c>
      <c r="IK13" s="165">
        <v>-417.6234</v>
      </c>
      <c r="IL13" s="165">
        <v>455.73989999999998</v>
      </c>
      <c r="IM13" s="165">
        <v>377.55549999999999</v>
      </c>
      <c r="IN13" s="165">
        <v>-28.7121</v>
      </c>
      <c r="IO13" s="165">
        <v>-363.81259999999997</v>
      </c>
      <c r="IP13" s="165">
        <v>365.83789999999999</v>
      </c>
      <c r="IQ13" s="165">
        <v>-149.3552</v>
      </c>
      <c r="IR13" s="165">
        <v>-222.53149999999999</v>
      </c>
      <c r="IS13" s="165">
        <v>-359.77179999999998</v>
      </c>
      <c r="IT13" s="165">
        <v>103.1277</v>
      </c>
      <c r="IU13" s="165">
        <v>103.3781</v>
      </c>
      <c r="IV13" s="165">
        <v>149.7038</v>
      </c>
      <c r="IW13" s="165">
        <v>-441.714</v>
      </c>
      <c r="IX13" s="165">
        <v>232.4384</v>
      </c>
      <c r="IY13" s="165">
        <v>-216.61529999999999</v>
      </c>
      <c r="IZ13" s="165">
        <v>218.11770000000001</v>
      </c>
      <c r="JA13" s="165">
        <v>-9.4662000000000006</v>
      </c>
      <c r="JB13" s="165">
        <v>24.26</v>
      </c>
      <c r="JC13" s="165">
        <v>9.6</v>
      </c>
      <c r="JD13" s="166"/>
      <c r="JE13" s="166"/>
      <c r="JF13" s="165">
        <v>-10.88</v>
      </c>
      <c r="JG13" s="165">
        <v>-10.08</v>
      </c>
      <c r="JH13" s="166"/>
      <c r="JI13" s="165">
        <v>11.134499999999999</v>
      </c>
      <c r="JJ13" s="165">
        <v>-30.235700000000001</v>
      </c>
      <c r="JK13" s="165">
        <v>-32.957999999999998</v>
      </c>
      <c r="JL13" s="165">
        <v>24.1</v>
      </c>
      <c r="JM13" s="165">
        <v>49.762999999999998</v>
      </c>
      <c r="JN13" s="165">
        <v>51.607999999999997</v>
      </c>
      <c r="JO13" s="166"/>
      <c r="JP13" s="166"/>
      <c r="JQ13" s="165">
        <v>54.151400000000002</v>
      </c>
      <c r="JR13" s="165">
        <v>53.747199999999999</v>
      </c>
      <c r="JS13" s="165">
        <v>54.489400000000003</v>
      </c>
      <c r="JT13" s="166"/>
      <c r="JU13" s="165">
        <v>38.1</v>
      </c>
      <c r="JV13" s="165">
        <v>43.386699999999998</v>
      </c>
      <c r="JW13" s="166"/>
      <c r="JX13" s="166"/>
      <c r="JY13" s="165">
        <v>-57.245600000000003</v>
      </c>
      <c r="JZ13" s="165">
        <v>83.073400000000007</v>
      </c>
      <c r="KA13" s="165">
        <v>66.531099999999995</v>
      </c>
      <c r="KB13" s="165">
        <v>-56.530200000000001</v>
      </c>
      <c r="KC13" s="165">
        <v>-82.217399999999998</v>
      </c>
      <c r="KD13" s="165">
        <v>57.426400000000001</v>
      </c>
      <c r="KE13" s="165">
        <v>23.4267</v>
      </c>
      <c r="KF13" s="165">
        <v>-49.1</v>
      </c>
      <c r="KG13" s="165">
        <v>48.2</v>
      </c>
      <c r="KH13" s="165">
        <v>223.48759999999999</v>
      </c>
      <c r="KI13" s="165">
        <v>-34.3523</v>
      </c>
    </row>
    <row r="14" spans="1:295" ht="18" customHeight="1" x14ac:dyDescent="0.3">
      <c r="A14" s="161" t="s">
        <v>76</v>
      </c>
      <c r="B14" s="161" t="s">
        <v>756</v>
      </c>
      <c r="C14" s="165">
        <v>0</v>
      </c>
      <c r="D14" s="165">
        <v>13.6899</v>
      </c>
      <c r="E14" s="165">
        <v>-20.771999999999998</v>
      </c>
      <c r="F14" s="165">
        <v>8.2226999999999997</v>
      </c>
      <c r="G14" s="165">
        <v>11.6448</v>
      </c>
      <c r="H14" s="166"/>
      <c r="I14" s="165">
        <v>30.004000000000001</v>
      </c>
      <c r="J14" s="165">
        <v>-95.616600000000005</v>
      </c>
      <c r="K14" s="165">
        <v>36.120100000000001</v>
      </c>
      <c r="L14" s="165">
        <v>18.4314</v>
      </c>
      <c r="M14" s="165">
        <v>18.042000000000002</v>
      </c>
      <c r="N14" s="165">
        <v>6.66</v>
      </c>
      <c r="O14" s="165">
        <v>-24.323</v>
      </c>
      <c r="P14" s="166"/>
      <c r="Q14" s="165">
        <v>9.1080000000000005</v>
      </c>
      <c r="R14" s="166"/>
      <c r="S14" s="165">
        <v>12.3439</v>
      </c>
      <c r="T14" s="165">
        <v>59.2378</v>
      </c>
      <c r="U14" s="165">
        <v>7.7218</v>
      </c>
      <c r="V14" s="165">
        <v>7.8952999999999998</v>
      </c>
      <c r="W14" s="165">
        <v>13.1294</v>
      </c>
      <c r="X14" s="165">
        <v>15.628299999999999</v>
      </c>
      <c r="Y14" s="165">
        <v>0.32240000000000002</v>
      </c>
      <c r="Z14" s="165">
        <v>7.9550999999999998</v>
      </c>
      <c r="AA14" s="166"/>
      <c r="AB14" s="166"/>
      <c r="AC14" s="165">
        <v>0</v>
      </c>
      <c r="AD14" s="165">
        <v>-72.25</v>
      </c>
      <c r="AE14" s="166"/>
      <c r="AF14" s="165">
        <v>-6.66</v>
      </c>
      <c r="AG14" s="165">
        <v>22</v>
      </c>
      <c r="AH14" s="165">
        <v>4.8810000000000002</v>
      </c>
      <c r="AI14" s="165">
        <v>0.157</v>
      </c>
      <c r="AJ14" s="167">
        <v>-30.13</v>
      </c>
      <c r="AK14" s="165">
        <v>-30.28</v>
      </c>
      <c r="AL14" s="165">
        <v>-49.09</v>
      </c>
      <c r="AM14" s="165">
        <v>30.13</v>
      </c>
      <c r="AN14" s="165">
        <v>29.18</v>
      </c>
      <c r="AO14" s="165">
        <v>10.271699999999999</v>
      </c>
      <c r="AP14" s="165">
        <v>4.6931000000000003</v>
      </c>
      <c r="AQ14" s="165">
        <v>51.946899999999999</v>
      </c>
      <c r="AR14" s="165">
        <v>53.679099999999998</v>
      </c>
      <c r="AS14" s="165">
        <v>34.915500000000002</v>
      </c>
      <c r="AT14" s="165">
        <v>-36.894399999999997</v>
      </c>
      <c r="AU14" s="165">
        <v>-37.4373</v>
      </c>
      <c r="AV14" s="165">
        <v>21.668399999999998</v>
      </c>
      <c r="AW14" s="165">
        <v>21.7866</v>
      </c>
      <c r="AX14" s="165">
        <v>62.543999999999997</v>
      </c>
      <c r="AY14" s="165">
        <v>62.970799999999997</v>
      </c>
      <c r="AZ14" s="165">
        <v>-7.2294999999999998</v>
      </c>
      <c r="BA14" s="165">
        <v>-7.1439000000000004</v>
      </c>
      <c r="BB14" s="165">
        <v>-395.3449</v>
      </c>
      <c r="BC14" s="165">
        <v>4.1599000000000004</v>
      </c>
      <c r="BD14" s="165">
        <v>-18.600000000000001</v>
      </c>
      <c r="BE14" s="165">
        <v>-18.600000000000001</v>
      </c>
      <c r="BF14" s="165">
        <v>45.5154</v>
      </c>
      <c r="BG14" s="165">
        <v>43.886000000000003</v>
      </c>
      <c r="BH14" s="165">
        <v>-3.9906999999999999</v>
      </c>
      <c r="BI14" s="166"/>
      <c r="BJ14" s="165">
        <v>-48.055199999999999</v>
      </c>
      <c r="BK14" s="165">
        <v>-1.3327</v>
      </c>
      <c r="BL14" s="166"/>
      <c r="BM14" s="165">
        <v>2.2305999999999999</v>
      </c>
      <c r="BN14" s="165">
        <v>447.24860000000001</v>
      </c>
      <c r="BO14" s="165">
        <v>48.738</v>
      </c>
      <c r="BP14" s="165">
        <v>49.531500000000001</v>
      </c>
      <c r="BQ14" s="165">
        <v>-404.34199999999998</v>
      </c>
      <c r="BR14" s="165">
        <v>321.5136</v>
      </c>
      <c r="BS14" s="166"/>
      <c r="BT14" s="165">
        <v>-61.366199999999999</v>
      </c>
      <c r="BU14" s="165">
        <v>61.069899999999997</v>
      </c>
      <c r="BV14" s="166"/>
      <c r="BW14" s="165">
        <v>22.22</v>
      </c>
      <c r="BX14" s="165">
        <v>20.440000000000001</v>
      </c>
      <c r="BY14" s="165">
        <v>41.81</v>
      </c>
      <c r="BZ14" s="165">
        <v>59.64</v>
      </c>
      <c r="CA14" s="165">
        <v>-9.6407000000000007</v>
      </c>
      <c r="CB14" s="165">
        <v>-10.176500000000001</v>
      </c>
      <c r="CC14" s="165">
        <v>57.2226</v>
      </c>
      <c r="CD14" s="165">
        <v>58.454700000000003</v>
      </c>
      <c r="CE14" s="165">
        <v>-4.8133999999999997</v>
      </c>
      <c r="CF14" s="165">
        <v>-55.347799999999999</v>
      </c>
      <c r="CG14" s="165">
        <v>-56.363900000000001</v>
      </c>
      <c r="CH14" s="165">
        <v>-5.3098999999999998</v>
      </c>
      <c r="CI14" s="166"/>
      <c r="CJ14" s="166"/>
      <c r="CK14" s="166"/>
      <c r="CL14" s="165">
        <v>88.3</v>
      </c>
      <c r="CM14" s="165">
        <v>80.099999999999994</v>
      </c>
      <c r="CN14" s="165">
        <v>-10.76</v>
      </c>
      <c r="CO14" s="165">
        <v>60.740499999999997</v>
      </c>
      <c r="CP14" s="165">
        <v>59.588999999999999</v>
      </c>
      <c r="CQ14" s="165">
        <v>59.188699999999997</v>
      </c>
      <c r="CR14" s="165">
        <v>-54.151299999999999</v>
      </c>
      <c r="CS14" s="165">
        <v>-54.5884</v>
      </c>
      <c r="CT14" s="165">
        <v>51.990900000000003</v>
      </c>
      <c r="CU14" s="165">
        <v>-26.822700000000001</v>
      </c>
      <c r="CV14" s="165">
        <v>51.814100000000003</v>
      </c>
      <c r="CW14" s="165">
        <v>10.3444</v>
      </c>
      <c r="CX14" s="165">
        <v>32.159999999999997</v>
      </c>
      <c r="CY14" s="165">
        <v>17.43</v>
      </c>
      <c r="CZ14" s="165">
        <v>27.194800000000001</v>
      </c>
      <c r="DA14" s="165">
        <v>25.785799999999998</v>
      </c>
      <c r="DB14" s="165">
        <v>-14.6</v>
      </c>
      <c r="DC14" s="166"/>
      <c r="DD14" s="166"/>
      <c r="DE14" s="166"/>
      <c r="DF14" s="165">
        <v>-86.408000000000001</v>
      </c>
      <c r="DG14" s="166"/>
      <c r="DH14" s="165">
        <v>-14.905200000000001</v>
      </c>
      <c r="DI14" s="165">
        <v>-48</v>
      </c>
      <c r="DJ14" s="165">
        <v>-47.9</v>
      </c>
      <c r="DK14" s="165">
        <v>18.377400000000002</v>
      </c>
      <c r="DL14" s="165">
        <v>33.407600000000002</v>
      </c>
      <c r="DM14" s="165">
        <v>26.784500000000001</v>
      </c>
      <c r="DN14" s="165">
        <v>47.479199999999999</v>
      </c>
      <c r="DO14" s="165">
        <v>33.19</v>
      </c>
      <c r="DP14" s="165">
        <v>-0.49</v>
      </c>
      <c r="DQ14" s="165">
        <v>44.810499999999998</v>
      </c>
      <c r="DR14" s="165">
        <v>87.002399999999994</v>
      </c>
      <c r="DS14" s="165">
        <v>-11.62</v>
      </c>
      <c r="DT14" s="165">
        <v>-11.84</v>
      </c>
      <c r="DU14" s="165">
        <v>59.7</v>
      </c>
      <c r="DV14" s="165">
        <v>39.51</v>
      </c>
      <c r="DW14" s="165">
        <v>89.781800000000004</v>
      </c>
      <c r="DX14" s="165">
        <v>85.763599999999997</v>
      </c>
      <c r="DY14" s="165">
        <v>16.802099999999999</v>
      </c>
      <c r="DZ14" s="165">
        <v>16.0364</v>
      </c>
      <c r="EA14" s="165">
        <v>161.0043</v>
      </c>
      <c r="EB14" s="165">
        <v>127.8604</v>
      </c>
      <c r="EC14" s="165">
        <v>121.77160000000001</v>
      </c>
      <c r="ED14" s="165">
        <v>122.1113</v>
      </c>
      <c r="EE14" s="165">
        <v>110.0243</v>
      </c>
      <c r="EF14" s="165">
        <v>98.298599999999993</v>
      </c>
      <c r="EG14" s="165">
        <v>-29.396000000000001</v>
      </c>
      <c r="EH14" s="165">
        <v>0.4143</v>
      </c>
      <c r="EI14" s="165">
        <v>445.44920000000002</v>
      </c>
      <c r="EJ14" s="166"/>
      <c r="EK14" s="165">
        <v>-19.871600000000001</v>
      </c>
      <c r="EL14" s="165">
        <v>-17.541</v>
      </c>
      <c r="EM14" s="165">
        <v>-25.035900000000002</v>
      </c>
      <c r="EN14" s="165">
        <v>44.046900000000001</v>
      </c>
      <c r="EO14" s="165">
        <v>41.925899999999999</v>
      </c>
      <c r="EP14" s="165">
        <v>119.85599999999999</v>
      </c>
      <c r="EQ14" s="165">
        <v>-45.408299999999997</v>
      </c>
      <c r="ER14" s="165">
        <v>-47.479500000000002</v>
      </c>
      <c r="ES14" s="165">
        <v>-62.276200000000003</v>
      </c>
      <c r="ET14" s="165">
        <v>0</v>
      </c>
      <c r="EU14" s="165">
        <v>-13.05</v>
      </c>
      <c r="EV14" s="165">
        <v>78.7</v>
      </c>
      <c r="EW14" s="165">
        <v>13.5067</v>
      </c>
      <c r="EX14" s="165">
        <v>28.290199999999999</v>
      </c>
      <c r="EY14" s="165">
        <v>-37.1693</v>
      </c>
      <c r="EZ14" s="165">
        <v>-36.3202</v>
      </c>
      <c r="FA14" s="165">
        <v>7.8963999999999999</v>
      </c>
      <c r="FB14" s="165">
        <v>-93.971000000000004</v>
      </c>
      <c r="FC14" s="165">
        <v>54.912799999999997</v>
      </c>
      <c r="FD14" s="165">
        <v>23.9587</v>
      </c>
      <c r="FE14" s="166"/>
      <c r="FF14" s="165">
        <v>22.997499999999999</v>
      </c>
      <c r="FG14" s="165">
        <v>39.2149</v>
      </c>
      <c r="FH14" s="165">
        <v>39.990499999999997</v>
      </c>
      <c r="FI14" s="165">
        <v>39.4129</v>
      </c>
      <c r="FJ14" s="165">
        <v>10.2148</v>
      </c>
      <c r="FK14" s="165">
        <v>10.5497</v>
      </c>
      <c r="FL14" s="165">
        <v>-5.8609999999999998</v>
      </c>
      <c r="FM14" s="165">
        <v>-14.0969</v>
      </c>
      <c r="FN14" s="165">
        <v>-14.2041</v>
      </c>
      <c r="FO14" s="165">
        <v>-28.221499999999999</v>
      </c>
      <c r="FP14" s="165">
        <v>-24.237200000000001</v>
      </c>
      <c r="FQ14" s="167">
        <v>22.729199999999999</v>
      </c>
      <c r="FR14" s="166"/>
      <c r="FS14" s="165">
        <v>1.5729</v>
      </c>
      <c r="FT14" s="166"/>
      <c r="FU14" s="166"/>
      <c r="FV14" s="166"/>
      <c r="FW14" s="165">
        <v>16.0124</v>
      </c>
      <c r="FX14" s="165">
        <v>7.976</v>
      </c>
      <c r="FY14" s="166"/>
      <c r="FZ14" s="165">
        <v>0.373</v>
      </c>
      <c r="GA14" s="166"/>
      <c r="GB14" s="165">
        <v>33.549999999999997</v>
      </c>
      <c r="GC14" s="165">
        <v>23.943000000000001</v>
      </c>
      <c r="GD14" s="165">
        <v>27.643599999999999</v>
      </c>
      <c r="GE14" s="165">
        <v>13.89</v>
      </c>
      <c r="GF14" s="165">
        <v>66.476799999999997</v>
      </c>
      <c r="GG14" s="165">
        <v>20.2</v>
      </c>
      <c r="GH14" s="165">
        <v>-11.659599999999999</v>
      </c>
      <c r="GI14" s="165">
        <v>0.74509999999999998</v>
      </c>
      <c r="GJ14" s="165">
        <v>0</v>
      </c>
      <c r="GK14" s="165">
        <v>1.2068000000000001</v>
      </c>
      <c r="GL14" s="166"/>
      <c r="GM14" s="166"/>
      <c r="GN14" s="165">
        <v>-12.4551</v>
      </c>
      <c r="GO14" s="165">
        <v>-19.001300000000001</v>
      </c>
      <c r="GP14" s="165">
        <v>18.031500000000001</v>
      </c>
      <c r="GQ14" s="165">
        <v>19.890499999999999</v>
      </c>
      <c r="GR14" s="165">
        <v>52.045000000000002</v>
      </c>
      <c r="GS14" s="165">
        <v>55.734900000000003</v>
      </c>
      <c r="GT14" s="165">
        <v>-111.8613</v>
      </c>
      <c r="GU14" s="165">
        <v>-15.883699999999999</v>
      </c>
      <c r="GV14" s="165">
        <v>30.9682</v>
      </c>
      <c r="GW14" s="165">
        <v>-33.116300000000003</v>
      </c>
      <c r="GX14" s="165">
        <v>11.929</v>
      </c>
      <c r="GY14" s="165">
        <v>3.3302</v>
      </c>
      <c r="GZ14" s="165">
        <v>3.0059999999999998</v>
      </c>
      <c r="HA14" s="165">
        <v>13.1778</v>
      </c>
      <c r="HB14" s="165">
        <v>135.13999999999999</v>
      </c>
      <c r="HC14" s="165">
        <v>135.68889999999999</v>
      </c>
      <c r="HD14" s="165">
        <v>44.4</v>
      </c>
      <c r="HE14" s="165">
        <v>-42.760399999999997</v>
      </c>
      <c r="HF14" s="165">
        <v>-262.47649999999999</v>
      </c>
      <c r="HG14" s="165">
        <v>263.58780000000002</v>
      </c>
      <c r="HH14" s="165">
        <v>490.39330000000001</v>
      </c>
      <c r="HI14" s="165">
        <v>-130.42840000000001</v>
      </c>
      <c r="HJ14" s="165">
        <v>-127.9485</v>
      </c>
      <c r="HK14" s="165">
        <v>-68.768000000000001</v>
      </c>
      <c r="HL14" s="165">
        <v>-60.666899999999998</v>
      </c>
      <c r="HM14" s="165">
        <v>84.435000000000002</v>
      </c>
      <c r="HN14" s="165">
        <v>82.655900000000003</v>
      </c>
      <c r="HO14" s="166"/>
      <c r="HP14" s="166"/>
      <c r="HQ14" s="165">
        <v>32.775500000000001</v>
      </c>
      <c r="HR14" s="165">
        <v>32.039400000000001</v>
      </c>
      <c r="HS14" s="165">
        <v>-44.704999999999998</v>
      </c>
      <c r="HT14" s="165">
        <v>-44.610900000000001</v>
      </c>
      <c r="HU14" s="165">
        <v>112.27</v>
      </c>
      <c r="HV14" s="165">
        <v>110.49</v>
      </c>
      <c r="HW14" s="165">
        <v>16.3</v>
      </c>
      <c r="HX14" s="165">
        <v>15.9</v>
      </c>
      <c r="HY14" s="165">
        <v>21.412800000000001</v>
      </c>
      <c r="HZ14" s="166"/>
      <c r="IA14" s="165">
        <v>-349.30529999999999</v>
      </c>
      <c r="IB14" s="165">
        <v>107.7187</v>
      </c>
      <c r="IC14" s="165">
        <v>106.96899999999999</v>
      </c>
      <c r="ID14" s="165">
        <v>12.8</v>
      </c>
      <c r="IE14" s="165">
        <v>-38.799999999999997</v>
      </c>
      <c r="IF14" s="165">
        <v>-31.9</v>
      </c>
      <c r="IG14" s="165">
        <v>-31.9</v>
      </c>
      <c r="IH14" s="165">
        <v>1.5943000000000001</v>
      </c>
      <c r="II14" s="166"/>
      <c r="IJ14" s="165">
        <v>-482.89089999999999</v>
      </c>
      <c r="IK14" s="165">
        <v>-419.75349999999997</v>
      </c>
      <c r="IL14" s="165">
        <v>459.1155</v>
      </c>
      <c r="IM14" s="165">
        <v>375.08280000000002</v>
      </c>
      <c r="IN14" s="165">
        <v>-25.914200000000001</v>
      </c>
      <c r="IO14" s="165">
        <v>-359.20580000000001</v>
      </c>
      <c r="IP14" s="165">
        <v>366.21429999999998</v>
      </c>
      <c r="IQ14" s="165">
        <v>-148.86940000000001</v>
      </c>
      <c r="IR14" s="165">
        <v>-223.97630000000001</v>
      </c>
      <c r="IS14" s="165">
        <v>-356.90699999999998</v>
      </c>
      <c r="IT14" s="165">
        <v>102.7814</v>
      </c>
      <c r="IU14" s="165">
        <v>100.8265</v>
      </c>
      <c r="IV14" s="165">
        <v>149.20330000000001</v>
      </c>
      <c r="IW14" s="165">
        <v>-438.79349999999999</v>
      </c>
      <c r="IX14" s="165">
        <v>228.43790000000001</v>
      </c>
      <c r="IY14" s="165">
        <v>-216.55369999999999</v>
      </c>
      <c r="IZ14" s="165">
        <v>216.74469999999999</v>
      </c>
      <c r="JA14" s="165">
        <v>-10.229799999999999</v>
      </c>
      <c r="JB14" s="165">
        <v>24.013999999999999</v>
      </c>
      <c r="JC14" s="165">
        <v>9.84</v>
      </c>
      <c r="JD14" s="165">
        <v>7.6909999999999998</v>
      </c>
      <c r="JE14" s="165">
        <v>7.7030000000000003</v>
      </c>
      <c r="JF14" s="165">
        <v>-10.32</v>
      </c>
      <c r="JG14" s="165">
        <v>-10.32</v>
      </c>
      <c r="JH14" s="166"/>
      <c r="JI14" s="165">
        <v>11.4855</v>
      </c>
      <c r="JJ14" s="165">
        <v>-31.581600000000002</v>
      </c>
      <c r="JK14" s="165">
        <v>-32.9</v>
      </c>
      <c r="JL14" s="165">
        <v>24.6</v>
      </c>
      <c r="JM14" s="165">
        <v>50.844000000000001</v>
      </c>
      <c r="JN14" s="165">
        <v>51.512</v>
      </c>
      <c r="JO14" s="166"/>
      <c r="JP14" s="166"/>
      <c r="JQ14" s="165">
        <v>53.884999999999998</v>
      </c>
      <c r="JR14" s="165">
        <v>53.927599999999998</v>
      </c>
      <c r="JS14" s="165">
        <v>53.983699999999999</v>
      </c>
      <c r="JT14" s="166"/>
      <c r="JU14" s="165">
        <v>40.200000000000003</v>
      </c>
      <c r="JV14" s="165">
        <v>43.8506</v>
      </c>
      <c r="JW14" s="166"/>
      <c r="JX14" s="166"/>
      <c r="JY14" s="165">
        <v>-62.496200000000002</v>
      </c>
      <c r="JZ14" s="165">
        <v>86.310699999999997</v>
      </c>
      <c r="KA14" s="165">
        <v>69.312299999999993</v>
      </c>
      <c r="KB14" s="165">
        <v>-63.092700000000001</v>
      </c>
      <c r="KC14" s="165">
        <v>-84.741200000000006</v>
      </c>
      <c r="KD14" s="165">
        <v>60.564100000000003</v>
      </c>
      <c r="KE14" s="165">
        <v>22.8065</v>
      </c>
      <c r="KF14" s="165">
        <v>-51.5</v>
      </c>
      <c r="KG14" s="165">
        <v>51.6</v>
      </c>
      <c r="KH14" s="165">
        <v>234.4579</v>
      </c>
      <c r="KI14" s="165">
        <v>-48.914700000000003</v>
      </c>
    </row>
    <row r="15" spans="1:295" ht="18" customHeight="1" x14ac:dyDescent="0.3">
      <c r="A15" s="161" t="s">
        <v>76</v>
      </c>
      <c r="B15" s="161" t="s">
        <v>757</v>
      </c>
      <c r="C15" s="165">
        <v>0</v>
      </c>
      <c r="D15" s="166"/>
      <c r="E15" s="165">
        <v>-21.050799999999999</v>
      </c>
      <c r="F15" s="165">
        <v>8.1338000000000008</v>
      </c>
      <c r="G15" s="165">
        <v>11.3018</v>
      </c>
      <c r="H15" s="166"/>
      <c r="I15" s="165">
        <v>30.583200000000001</v>
      </c>
      <c r="J15" s="165">
        <v>-97.4559</v>
      </c>
      <c r="K15" s="165">
        <v>36.091000000000001</v>
      </c>
      <c r="L15" s="165">
        <v>18.357399999999998</v>
      </c>
      <c r="M15" s="165">
        <v>17.861999999999998</v>
      </c>
      <c r="N15" s="165">
        <v>6.66</v>
      </c>
      <c r="O15" s="165">
        <v>-24.085000000000001</v>
      </c>
      <c r="P15" s="165">
        <v>22</v>
      </c>
      <c r="Q15" s="165">
        <v>9.1080000000000005</v>
      </c>
      <c r="R15" s="165">
        <v>-22</v>
      </c>
      <c r="S15" s="165">
        <v>12.9589</v>
      </c>
      <c r="T15" s="165">
        <v>60.351799999999997</v>
      </c>
      <c r="U15" s="165">
        <v>8.0418000000000003</v>
      </c>
      <c r="V15" s="165">
        <v>8.0353999999999992</v>
      </c>
      <c r="W15" s="165">
        <v>13.420999999999999</v>
      </c>
      <c r="X15" s="165">
        <v>16.351700000000001</v>
      </c>
      <c r="Y15" s="165">
        <v>0.24790000000000001</v>
      </c>
      <c r="Z15" s="165">
        <v>7.9550000000000001</v>
      </c>
      <c r="AA15" s="166"/>
      <c r="AB15" s="166"/>
      <c r="AC15" s="165">
        <v>0</v>
      </c>
      <c r="AD15" s="165">
        <v>-72.44</v>
      </c>
      <c r="AE15" s="166"/>
      <c r="AF15" s="165">
        <v>-4.4400000000000004</v>
      </c>
      <c r="AG15" s="165">
        <v>22</v>
      </c>
      <c r="AH15" s="165">
        <v>4.8339999999999996</v>
      </c>
      <c r="AI15" s="165">
        <v>0.157</v>
      </c>
      <c r="AJ15" s="167">
        <v>-28.35</v>
      </c>
      <c r="AK15" s="165">
        <v>-28.12</v>
      </c>
      <c r="AL15" s="165">
        <v>-52.73</v>
      </c>
      <c r="AM15" s="165">
        <v>28.35</v>
      </c>
      <c r="AN15" s="165">
        <v>28.81</v>
      </c>
      <c r="AO15" s="165">
        <v>10.6655</v>
      </c>
      <c r="AP15" s="165">
        <v>4.4543999999999997</v>
      </c>
      <c r="AQ15" s="165">
        <v>51.367400000000004</v>
      </c>
      <c r="AR15" s="165">
        <v>52.980200000000004</v>
      </c>
      <c r="AS15" s="165">
        <v>37.401699999999998</v>
      </c>
      <c r="AT15" s="165">
        <v>-37.418100000000003</v>
      </c>
      <c r="AU15" s="165">
        <v>-37.9345</v>
      </c>
      <c r="AV15" s="165">
        <v>18.207899999999999</v>
      </c>
      <c r="AW15" s="165">
        <v>17.575099999999999</v>
      </c>
      <c r="AX15" s="165">
        <v>65.064999999999998</v>
      </c>
      <c r="AY15" s="165">
        <v>64.468699999999998</v>
      </c>
      <c r="AZ15" s="165">
        <v>5.1174999999999997</v>
      </c>
      <c r="BA15" s="165">
        <v>3.9148000000000001</v>
      </c>
      <c r="BB15" s="165">
        <v>-393.61649999999997</v>
      </c>
      <c r="BC15" s="165">
        <v>2.2141999999999999</v>
      </c>
      <c r="BD15" s="165">
        <v>-18.3</v>
      </c>
      <c r="BE15" s="165">
        <v>-18.399999999999999</v>
      </c>
      <c r="BF15" s="165">
        <v>43.008000000000003</v>
      </c>
      <c r="BG15" s="165">
        <v>41.845700000000001</v>
      </c>
      <c r="BH15" s="165">
        <v>-3.9510000000000001</v>
      </c>
      <c r="BI15" s="166"/>
      <c r="BJ15" s="165">
        <v>-49.818199999999997</v>
      </c>
      <c r="BK15" s="165">
        <v>-1.3835999999999999</v>
      </c>
      <c r="BL15" s="166"/>
      <c r="BM15" s="165">
        <v>1.4849000000000001</v>
      </c>
      <c r="BN15" s="165">
        <v>443.9221</v>
      </c>
      <c r="BO15" s="165">
        <v>51.4542</v>
      </c>
      <c r="BP15" s="165">
        <v>51.088000000000001</v>
      </c>
      <c r="BQ15" s="165">
        <v>-412.61900000000003</v>
      </c>
      <c r="BR15" s="165">
        <v>316.26080000000002</v>
      </c>
      <c r="BS15" s="166"/>
      <c r="BT15" s="165">
        <v>-48.260599999999997</v>
      </c>
      <c r="BU15" s="165">
        <v>50.299199999999999</v>
      </c>
      <c r="BV15" s="165">
        <v>58.200800000000001</v>
      </c>
      <c r="BW15" s="165">
        <v>22.61</v>
      </c>
      <c r="BX15" s="165">
        <v>20.58</v>
      </c>
      <c r="BY15" s="166"/>
      <c r="BZ15" s="166"/>
      <c r="CA15" s="165">
        <v>-7.4973999999999998</v>
      </c>
      <c r="CB15" s="165">
        <v>-7.8993000000000002</v>
      </c>
      <c r="CC15" s="165">
        <v>55.033499999999997</v>
      </c>
      <c r="CD15" s="165">
        <v>56.227899999999998</v>
      </c>
      <c r="CE15" s="165">
        <v>-5.7211999999999996</v>
      </c>
      <c r="CF15" s="165">
        <v>-56.161799999999999</v>
      </c>
      <c r="CG15" s="165">
        <v>-55.443399999999997</v>
      </c>
      <c r="CH15" s="165">
        <v>-5.1414</v>
      </c>
      <c r="CI15" s="166"/>
      <c r="CJ15" s="166"/>
      <c r="CK15" s="166"/>
      <c r="CL15" s="165">
        <v>89</v>
      </c>
      <c r="CM15" s="165">
        <v>80.400000000000006</v>
      </c>
      <c r="CN15" s="165">
        <v>-10.58</v>
      </c>
      <c r="CO15" s="165">
        <v>59.751899999999999</v>
      </c>
      <c r="CP15" s="165">
        <v>58.783900000000003</v>
      </c>
      <c r="CQ15" s="165">
        <v>58.1325</v>
      </c>
      <c r="CR15" s="165">
        <v>-54.296799999999998</v>
      </c>
      <c r="CS15" s="165">
        <v>-54.329599999999999</v>
      </c>
      <c r="CT15" s="165">
        <v>52.629100000000001</v>
      </c>
      <c r="CU15" s="165">
        <v>-28.193000000000001</v>
      </c>
      <c r="CV15" s="165">
        <v>53.049100000000003</v>
      </c>
      <c r="CW15" s="165">
        <v>10.265499999999999</v>
      </c>
      <c r="CX15" s="165">
        <v>32.28</v>
      </c>
      <c r="CY15" s="165">
        <v>17.55</v>
      </c>
      <c r="CZ15" s="165">
        <v>26.726099999999999</v>
      </c>
      <c r="DA15" s="165">
        <v>25.492899999999999</v>
      </c>
      <c r="DB15" s="165">
        <v>-14.29</v>
      </c>
      <c r="DC15" s="166"/>
      <c r="DD15" s="166"/>
      <c r="DE15" s="166"/>
      <c r="DF15" s="165">
        <v>-101.0667</v>
      </c>
      <c r="DG15" s="166"/>
      <c r="DH15" s="165">
        <v>-14.645899999999999</v>
      </c>
      <c r="DI15" s="165">
        <v>-45.6</v>
      </c>
      <c r="DJ15" s="165">
        <v>-45.5</v>
      </c>
      <c r="DK15" s="165">
        <v>18.3994</v>
      </c>
      <c r="DL15" s="166"/>
      <c r="DM15" s="165">
        <v>27.723800000000001</v>
      </c>
      <c r="DN15" s="165">
        <v>47.479199999999999</v>
      </c>
      <c r="DO15" s="165">
        <v>32.85</v>
      </c>
      <c r="DP15" s="165">
        <v>-1.1000000000000001</v>
      </c>
      <c r="DQ15" s="165">
        <v>46.453499999999998</v>
      </c>
      <c r="DR15" s="165">
        <v>99.738200000000006</v>
      </c>
      <c r="DS15" s="165">
        <v>-11.37</v>
      </c>
      <c r="DT15" s="165">
        <v>-11.76</v>
      </c>
      <c r="DU15" s="165">
        <v>59.08</v>
      </c>
      <c r="DV15" s="165">
        <v>39.340000000000003</v>
      </c>
      <c r="DW15" s="165">
        <v>101.1091</v>
      </c>
      <c r="DX15" s="165">
        <v>99.054500000000004</v>
      </c>
      <c r="DY15" s="165">
        <v>23.0535</v>
      </c>
      <c r="DZ15" s="165">
        <v>20.818200000000001</v>
      </c>
      <c r="EA15" s="165">
        <v>171.34549999999999</v>
      </c>
      <c r="EB15" s="165">
        <v>138.24619999999999</v>
      </c>
      <c r="EC15" s="165">
        <v>133.0385</v>
      </c>
      <c r="ED15" s="165">
        <v>133.2353</v>
      </c>
      <c r="EE15" s="165">
        <v>96.8065</v>
      </c>
      <c r="EF15" s="165">
        <v>82.072100000000006</v>
      </c>
      <c r="EG15" s="165">
        <v>-30.597000000000001</v>
      </c>
      <c r="EH15" s="165">
        <v>0.42680000000000001</v>
      </c>
      <c r="EI15" s="165">
        <v>452.27510000000001</v>
      </c>
      <c r="EJ15" s="166"/>
      <c r="EK15" s="165">
        <v>-20.252800000000001</v>
      </c>
      <c r="EL15" s="165">
        <v>-17.626899999999999</v>
      </c>
      <c r="EM15" s="165">
        <v>0</v>
      </c>
      <c r="EN15" s="165">
        <v>49.596299999999999</v>
      </c>
      <c r="EO15" s="165">
        <v>45.771900000000002</v>
      </c>
      <c r="EP15" s="165">
        <v>44.591999999999999</v>
      </c>
      <c r="EQ15" s="165">
        <v>-33.084099999999999</v>
      </c>
      <c r="ER15" s="165">
        <v>-33.775399999999998</v>
      </c>
      <c r="ES15" s="165">
        <v>-46.718000000000004</v>
      </c>
      <c r="ET15" s="165">
        <v>0</v>
      </c>
      <c r="EU15" s="165">
        <v>-13.66</v>
      </c>
      <c r="EV15" s="165">
        <v>1</v>
      </c>
      <c r="EW15" s="165">
        <v>13.561500000000001</v>
      </c>
      <c r="EX15" s="165">
        <v>39.972999999999999</v>
      </c>
      <c r="EY15" s="165">
        <v>-37.886499999999998</v>
      </c>
      <c r="EZ15" s="165">
        <v>-37.25</v>
      </c>
      <c r="FA15" s="165">
        <v>9.8584999999999994</v>
      </c>
      <c r="FB15" s="165">
        <v>-79.173299999999998</v>
      </c>
      <c r="FC15" s="165">
        <v>43.625</v>
      </c>
      <c r="FD15" s="165">
        <v>23.620999999999999</v>
      </c>
      <c r="FE15" s="166"/>
      <c r="FF15" s="165">
        <v>23.283200000000001</v>
      </c>
      <c r="FG15" s="165">
        <v>40.056399999999996</v>
      </c>
      <c r="FH15" s="165">
        <v>40.511099999999999</v>
      </c>
      <c r="FI15" s="165">
        <v>38.776299999999999</v>
      </c>
      <c r="FJ15" s="165">
        <v>8.3727999999999998</v>
      </c>
      <c r="FK15" s="165">
        <v>7.8704000000000001</v>
      </c>
      <c r="FL15" s="165">
        <v>-5.5260999999999996</v>
      </c>
      <c r="FM15" s="165">
        <v>-19.554099999999998</v>
      </c>
      <c r="FN15" s="165">
        <v>-19.172999999999998</v>
      </c>
      <c r="FO15" s="165">
        <v>-22.725000000000001</v>
      </c>
      <c r="FP15" s="165">
        <v>-21.432700000000001</v>
      </c>
      <c r="FQ15" s="165">
        <v>13.822800000000001</v>
      </c>
      <c r="FR15" s="165">
        <v>-33.97</v>
      </c>
      <c r="FS15" s="165">
        <v>1.4581999999999999</v>
      </c>
      <c r="FT15" s="165">
        <v>0.72789999999999999</v>
      </c>
      <c r="FU15" s="166"/>
      <c r="FV15" s="166"/>
      <c r="FW15" s="165">
        <v>11.6225</v>
      </c>
      <c r="FX15" s="166"/>
      <c r="FY15" s="165">
        <v>-8.5120000000000005</v>
      </c>
      <c r="FZ15" s="165">
        <v>0.374</v>
      </c>
      <c r="GA15" s="166"/>
      <c r="GB15" s="165">
        <v>30.89</v>
      </c>
      <c r="GC15" s="165">
        <v>21.6526</v>
      </c>
      <c r="GD15" s="165">
        <v>25.040199999999999</v>
      </c>
      <c r="GE15" s="166"/>
      <c r="GF15" s="165">
        <v>65.600700000000003</v>
      </c>
      <c r="GG15" s="165">
        <v>18.8</v>
      </c>
      <c r="GH15" s="165">
        <v>-12.290100000000001</v>
      </c>
      <c r="GI15" s="165">
        <v>0.84060000000000001</v>
      </c>
      <c r="GJ15" s="165">
        <v>0</v>
      </c>
      <c r="GK15" s="165">
        <v>1.1846000000000001</v>
      </c>
      <c r="GL15" s="166"/>
      <c r="GM15" s="166"/>
      <c r="GN15" s="166"/>
      <c r="GO15" s="165">
        <v>-18.808199999999999</v>
      </c>
      <c r="GP15" s="165">
        <v>16.3874</v>
      </c>
      <c r="GQ15" s="165">
        <v>19.9406</v>
      </c>
      <c r="GR15" s="165">
        <v>56.773600000000002</v>
      </c>
      <c r="GS15" s="165">
        <v>56.884700000000002</v>
      </c>
      <c r="GT15" s="165">
        <v>-111.4443</v>
      </c>
      <c r="GU15" s="165">
        <v>-15.6015</v>
      </c>
      <c r="GV15" s="165">
        <v>30.812200000000001</v>
      </c>
      <c r="GW15" s="165">
        <v>-31.691600000000001</v>
      </c>
      <c r="GX15" s="165">
        <v>12.710100000000001</v>
      </c>
      <c r="GY15" s="165">
        <v>3.4668999999999999</v>
      </c>
      <c r="GZ15" s="165">
        <v>3.1747000000000001</v>
      </c>
      <c r="HA15" s="165">
        <v>14</v>
      </c>
      <c r="HB15" s="165">
        <v>137.5274</v>
      </c>
      <c r="HC15" s="165">
        <v>138.80680000000001</v>
      </c>
      <c r="HD15" s="165">
        <v>39</v>
      </c>
      <c r="HE15" s="165">
        <v>-39.376100000000001</v>
      </c>
      <c r="HF15" s="165">
        <v>-256.38780000000003</v>
      </c>
      <c r="HG15" s="165">
        <v>259.58359999999999</v>
      </c>
      <c r="HH15" s="165">
        <v>489.2389</v>
      </c>
      <c r="HI15" s="165">
        <v>-132.8973</v>
      </c>
      <c r="HJ15" s="165">
        <v>-129.4342</v>
      </c>
      <c r="HK15" s="165">
        <v>-64.969800000000006</v>
      </c>
      <c r="HL15" s="165">
        <v>-58.023600000000002</v>
      </c>
      <c r="HM15" s="165">
        <v>84.345799999999997</v>
      </c>
      <c r="HN15" s="165">
        <v>83.694400000000002</v>
      </c>
      <c r="HO15" s="166"/>
      <c r="HP15" s="166"/>
      <c r="HQ15" s="165">
        <v>32.039400000000001</v>
      </c>
      <c r="HR15" s="165">
        <v>31.874600000000001</v>
      </c>
      <c r="HS15" s="165">
        <v>-46.037500000000001</v>
      </c>
      <c r="HT15" s="165">
        <v>-46.577599999999997</v>
      </c>
      <c r="HU15" s="165">
        <v>108.32</v>
      </c>
      <c r="HV15" s="165">
        <v>107.96</v>
      </c>
      <c r="HW15" s="165">
        <v>17.7</v>
      </c>
      <c r="HX15" s="165">
        <v>18.3</v>
      </c>
      <c r="HY15" s="166"/>
      <c r="HZ15" s="165">
        <v>36.96</v>
      </c>
      <c r="IA15" s="165">
        <v>-346.05950000000001</v>
      </c>
      <c r="IB15" s="165">
        <v>104.9011</v>
      </c>
      <c r="IC15" s="165">
        <v>106.1867</v>
      </c>
      <c r="ID15" s="166"/>
      <c r="IE15" s="165">
        <v>-36</v>
      </c>
      <c r="IF15" s="165">
        <v>-31</v>
      </c>
      <c r="IG15" s="165">
        <v>-31</v>
      </c>
      <c r="IH15" s="165">
        <v>1.4043000000000001</v>
      </c>
      <c r="II15" s="166"/>
      <c r="IJ15" s="165">
        <v>-486.08049999999997</v>
      </c>
      <c r="IK15" s="165">
        <v>-423.12990000000002</v>
      </c>
      <c r="IL15" s="165">
        <v>463.54239999999999</v>
      </c>
      <c r="IM15" s="165">
        <v>376.20010000000002</v>
      </c>
      <c r="IN15" s="165">
        <v>-22.794</v>
      </c>
      <c r="IO15" s="165">
        <v>-368.92840000000001</v>
      </c>
      <c r="IP15" s="165">
        <v>370.63490000000002</v>
      </c>
      <c r="IQ15" s="165">
        <v>-152.5256</v>
      </c>
      <c r="IR15" s="165">
        <v>-224.8854</v>
      </c>
      <c r="IS15" s="165">
        <v>-359.30939999999998</v>
      </c>
      <c r="IT15" s="165">
        <v>102.5468</v>
      </c>
      <c r="IU15" s="165">
        <v>101.46429999999999</v>
      </c>
      <c r="IV15" s="165">
        <v>151.5067</v>
      </c>
      <c r="IW15" s="165">
        <v>-453.8458</v>
      </c>
      <c r="IX15" s="165">
        <v>232.8843</v>
      </c>
      <c r="IY15" s="165">
        <v>-221.75620000000001</v>
      </c>
      <c r="IZ15" s="165">
        <v>221.44659999999999</v>
      </c>
      <c r="JA15" s="165">
        <v>-8.7796000000000003</v>
      </c>
      <c r="JB15" s="165">
        <v>23.786999999999999</v>
      </c>
      <c r="JC15" s="165">
        <v>11.28</v>
      </c>
      <c r="JD15" s="165">
        <v>7.6820000000000004</v>
      </c>
      <c r="JE15" s="165">
        <v>7.7009999999999996</v>
      </c>
      <c r="JF15" s="165">
        <v>-10.64</v>
      </c>
      <c r="JG15" s="165">
        <v>-9.76</v>
      </c>
      <c r="JH15" s="166"/>
      <c r="JI15" s="165">
        <v>10.5486</v>
      </c>
      <c r="JJ15" s="165">
        <v>-30.9071</v>
      </c>
      <c r="JK15" s="165">
        <v>-32.372</v>
      </c>
      <c r="JL15" s="165">
        <v>22.8</v>
      </c>
      <c r="JM15" s="165">
        <v>50.941000000000003</v>
      </c>
      <c r="JN15" s="165">
        <v>51.646000000000001</v>
      </c>
      <c r="JO15" s="166"/>
      <c r="JP15" s="166"/>
      <c r="JQ15" s="165">
        <v>54.986899999999999</v>
      </c>
      <c r="JR15" s="165">
        <v>54.032499999999999</v>
      </c>
      <c r="JS15" s="165">
        <v>55.2515</v>
      </c>
      <c r="JT15" s="166"/>
      <c r="JU15" s="165">
        <v>38</v>
      </c>
      <c r="JV15" s="165">
        <v>43.226599999999998</v>
      </c>
      <c r="JW15" s="166"/>
      <c r="JX15" s="166"/>
      <c r="JY15" s="165">
        <v>-59.882100000000001</v>
      </c>
      <c r="JZ15" s="165">
        <v>83.945700000000002</v>
      </c>
      <c r="KA15" s="165">
        <v>66.870599999999996</v>
      </c>
      <c r="KB15" s="165">
        <v>-58.604399999999998</v>
      </c>
      <c r="KC15" s="165">
        <v>-82.634200000000007</v>
      </c>
      <c r="KD15" s="165">
        <v>57.434800000000003</v>
      </c>
      <c r="KE15" s="165">
        <v>23.908999999999999</v>
      </c>
      <c r="KF15" s="165">
        <v>-47.5</v>
      </c>
      <c r="KG15" s="165">
        <v>48</v>
      </c>
      <c r="KH15" s="165">
        <v>235.73099999999999</v>
      </c>
      <c r="KI15" s="165">
        <v>-55.623800000000003</v>
      </c>
    </row>
    <row r="16" spans="1:295" ht="18" customHeight="1" x14ac:dyDescent="0.3">
      <c r="A16" s="161" t="s">
        <v>76</v>
      </c>
      <c r="B16" s="161" t="s">
        <v>758</v>
      </c>
      <c r="C16" s="168">
        <v>0</v>
      </c>
      <c r="D16" s="168">
        <v>13.867100000000001</v>
      </c>
      <c r="E16" s="169"/>
      <c r="F16" s="168">
        <v>7.9076000000000004</v>
      </c>
      <c r="G16" s="168">
        <v>12.2866</v>
      </c>
      <c r="H16" s="169"/>
      <c r="I16" s="168">
        <v>30.090399999999999</v>
      </c>
      <c r="J16" s="168">
        <v>-99.391599999999997</v>
      </c>
      <c r="K16" s="168">
        <v>35.962600000000002</v>
      </c>
      <c r="L16" s="168">
        <v>18.1554</v>
      </c>
      <c r="M16" s="168">
        <v>18.087800000000001</v>
      </c>
      <c r="N16" s="168">
        <v>6.66</v>
      </c>
      <c r="O16" s="168">
        <v>-21.556999999999999</v>
      </c>
      <c r="P16" s="168">
        <v>19.8</v>
      </c>
      <c r="Q16" s="168">
        <v>9.1080000000000005</v>
      </c>
      <c r="R16" s="168">
        <v>-17.600000000000001</v>
      </c>
      <c r="S16" s="168">
        <v>13.129200000000001</v>
      </c>
      <c r="T16" s="168">
        <v>61.117600000000003</v>
      </c>
      <c r="U16" s="168">
        <v>7.8493000000000004</v>
      </c>
      <c r="V16" s="168">
        <v>7.8194999999999997</v>
      </c>
      <c r="W16" s="168">
        <v>13.1547</v>
      </c>
      <c r="X16" s="168">
        <v>16.457699999999999</v>
      </c>
      <c r="Y16" s="168">
        <v>0.2646</v>
      </c>
      <c r="Z16" s="168">
        <v>6.8795000000000002</v>
      </c>
      <c r="AA16" s="169"/>
      <c r="AB16" s="169"/>
      <c r="AC16" s="169"/>
      <c r="AD16" s="168">
        <v>-70.290000000000006</v>
      </c>
      <c r="AE16" s="169"/>
      <c r="AF16" s="168">
        <v>-6.66</v>
      </c>
      <c r="AG16" s="168">
        <v>19.8</v>
      </c>
      <c r="AH16" s="168">
        <v>4.3550000000000004</v>
      </c>
      <c r="AI16" s="168">
        <v>0.153</v>
      </c>
      <c r="AJ16" s="170">
        <v>-25.39</v>
      </c>
      <c r="AK16" s="168">
        <v>-25.15</v>
      </c>
      <c r="AL16" s="168">
        <v>-58.24</v>
      </c>
      <c r="AM16" s="168">
        <v>25.39</v>
      </c>
      <c r="AN16" s="168">
        <v>25.17</v>
      </c>
      <c r="AO16" s="168">
        <v>10.025</v>
      </c>
      <c r="AP16" s="168">
        <v>4.1604999999999999</v>
      </c>
      <c r="AQ16" s="168">
        <v>51.059399999999997</v>
      </c>
      <c r="AR16" s="168">
        <v>52.9313</v>
      </c>
      <c r="AS16" s="168">
        <v>37.794199999999996</v>
      </c>
      <c r="AT16" s="168">
        <v>-37.335999999999999</v>
      </c>
      <c r="AU16" s="168">
        <v>-37.805</v>
      </c>
      <c r="AV16" s="168">
        <v>17.197900000000001</v>
      </c>
      <c r="AW16" s="168">
        <v>29.910499999999999</v>
      </c>
      <c r="AX16" s="168">
        <v>63.7624</v>
      </c>
      <c r="AY16" s="168">
        <v>65.469200000000001</v>
      </c>
      <c r="AZ16" s="168">
        <v>-2.1673</v>
      </c>
      <c r="BA16" s="168">
        <v>-7.1855000000000002</v>
      </c>
      <c r="BB16" s="168">
        <v>-406.36709999999999</v>
      </c>
      <c r="BC16" s="168">
        <v>1.8681000000000001</v>
      </c>
      <c r="BD16" s="168">
        <v>-18.399999999999999</v>
      </c>
      <c r="BE16" s="168">
        <v>-18.399999999999999</v>
      </c>
      <c r="BF16" s="168">
        <v>44.573300000000003</v>
      </c>
      <c r="BG16" s="168">
        <v>41.989199999999997</v>
      </c>
      <c r="BH16" s="168">
        <v>-3.8717999999999999</v>
      </c>
      <c r="BI16" s="169"/>
      <c r="BJ16" s="168">
        <v>-50.300899999999999</v>
      </c>
      <c r="BK16" s="168">
        <v>-1.5725</v>
      </c>
      <c r="BL16" s="169"/>
      <c r="BM16" s="168">
        <v>2.3519000000000001</v>
      </c>
      <c r="BN16" s="168">
        <v>455.42759999999998</v>
      </c>
      <c r="BO16" s="168">
        <v>44.831699999999998</v>
      </c>
      <c r="BP16" s="168">
        <v>45.350499999999997</v>
      </c>
      <c r="BQ16" s="168">
        <v>-391.07100000000003</v>
      </c>
      <c r="BR16" s="168">
        <v>325.21789999999999</v>
      </c>
      <c r="BS16" s="169"/>
      <c r="BT16" s="168">
        <v>-66.070400000000006</v>
      </c>
      <c r="BU16" s="168">
        <v>67.308199999999999</v>
      </c>
      <c r="BV16" s="168">
        <v>57.891399999999997</v>
      </c>
      <c r="BW16" s="168">
        <v>22.91</v>
      </c>
      <c r="BX16" s="168">
        <v>20.7</v>
      </c>
      <c r="BY16" s="169"/>
      <c r="BZ16" s="168">
        <v>59.7</v>
      </c>
      <c r="CA16" s="168">
        <v>-15.668799999999999</v>
      </c>
      <c r="CB16" s="168">
        <v>-16.204599999999999</v>
      </c>
      <c r="CC16" s="168">
        <v>66.943899999999999</v>
      </c>
      <c r="CD16" s="168">
        <v>68.123699999999999</v>
      </c>
      <c r="CE16" s="168">
        <v>-4.3963999999999999</v>
      </c>
      <c r="CF16" s="168">
        <v>-62.418100000000003</v>
      </c>
      <c r="CG16" s="168">
        <v>-61.701900000000002</v>
      </c>
      <c r="CH16" s="168">
        <v>-2.4167000000000001</v>
      </c>
      <c r="CI16" s="169"/>
      <c r="CJ16" s="169"/>
      <c r="CK16" s="169"/>
      <c r="CL16" s="168">
        <v>90.7</v>
      </c>
      <c r="CM16" s="168">
        <v>82.2</v>
      </c>
      <c r="CN16" s="168">
        <v>-10.67</v>
      </c>
      <c r="CO16" s="168">
        <v>57.613</v>
      </c>
      <c r="CP16" s="168">
        <v>55.892499999999998</v>
      </c>
      <c r="CQ16" s="168">
        <v>56.1188</v>
      </c>
      <c r="CR16" s="168">
        <v>-60.006</v>
      </c>
      <c r="CS16" s="168">
        <v>-58.8461</v>
      </c>
      <c r="CT16" s="168">
        <v>55.539000000000001</v>
      </c>
      <c r="CU16" s="168">
        <v>-25.5779</v>
      </c>
      <c r="CV16" s="168">
        <v>54.7209</v>
      </c>
      <c r="CW16" s="168">
        <v>10.4178</v>
      </c>
      <c r="CX16" s="168">
        <v>31.29</v>
      </c>
      <c r="CY16" s="168">
        <v>17.05</v>
      </c>
      <c r="CZ16" s="168">
        <v>26.726099999999999</v>
      </c>
      <c r="DA16" s="168">
        <v>25.492899999999999</v>
      </c>
      <c r="DB16" s="168">
        <v>-14.15</v>
      </c>
      <c r="DC16" s="169"/>
      <c r="DD16" s="169"/>
      <c r="DE16" s="169"/>
      <c r="DF16" s="168">
        <v>-88.4315</v>
      </c>
      <c r="DG16" s="169"/>
      <c r="DH16" s="168">
        <v>-14.6783</v>
      </c>
      <c r="DI16" s="168">
        <v>-43.1</v>
      </c>
      <c r="DJ16" s="168">
        <v>-45.4</v>
      </c>
      <c r="DK16" s="168">
        <v>19.003599999999999</v>
      </c>
      <c r="DL16" s="169"/>
      <c r="DM16" s="168">
        <v>26.314900000000002</v>
      </c>
      <c r="DN16" s="168">
        <v>46.893300000000004</v>
      </c>
      <c r="DO16" s="168">
        <v>32.5</v>
      </c>
      <c r="DP16" s="168">
        <v>-0.48</v>
      </c>
      <c r="DQ16" s="168">
        <v>44.423000000000002</v>
      </c>
      <c r="DR16" s="168">
        <v>88.09</v>
      </c>
      <c r="DS16" s="168">
        <v>-11.52</v>
      </c>
      <c r="DT16" s="168">
        <v>-11.74</v>
      </c>
      <c r="DU16" s="168">
        <v>58.63</v>
      </c>
      <c r="DV16" s="168">
        <v>39.68</v>
      </c>
      <c r="DW16" s="168">
        <v>88.763599999999997</v>
      </c>
      <c r="DX16" s="168">
        <v>87.018199999999993</v>
      </c>
      <c r="DY16" s="168">
        <v>9.2314000000000007</v>
      </c>
      <c r="DZ16" s="168">
        <v>9.1181999999999999</v>
      </c>
      <c r="EA16" s="168">
        <v>158.01410000000001</v>
      </c>
      <c r="EB16" s="168">
        <v>123.0097</v>
      </c>
      <c r="EC16" s="168">
        <v>118.1763</v>
      </c>
      <c r="ED16" s="168">
        <v>118.16030000000001</v>
      </c>
      <c r="EE16" s="168">
        <v>117.884</v>
      </c>
      <c r="EF16" s="168">
        <v>101.878</v>
      </c>
      <c r="EG16" s="168">
        <v>-30.962</v>
      </c>
      <c r="EH16" s="168">
        <v>0.40010000000000001</v>
      </c>
      <c r="EI16" s="168">
        <v>456.39879999999999</v>
      </c>
      <c r="EJ16" s="169"/>
      <c r="EK16" s="168">
        <v>-20.5044</v>
      </c>
      <c r="EL16" s="168">
        <v>-17.8432</v>
      </c>
      <c r="EM16" s="168">
        <v>-26.885200000000001</v>
      </c>
      <c r="EN16" s="168">
        <v>34.247199999999999</v>
      </c>
      <c r="EO16" s="168">
        <v>32.133600000000001</v>
      </c>
      <c r="EP16" s="168">
        <v>165.94800000000001</v>
      </c>
      <c r="EQ16" s="168">
        <v>-48.894599999999997</v>
      </c>
      <c r="ER16" s="168">
        <v>-49.818399999999997</v>
      </c>
      <c r="ES16" s="168">
        <v>-66.899600000000007</v>
      </c>
      <c r="ET16" s="168">
        <v>0</v>
      </c>
      <c r="EU16" s="168">
        <v>-12.35</v>
      </c>
      <c r="EV16" s="168">
        <v>119.9</v>
      </c>
      <c r="EW16" s="168">
        <v>13.636799999999999</v>
      </c>
      <c r="EX16" s="168">
        <v>9.2407000000000004</v>
      </c>
      <c r="EY16" s="168">
        <v>-37.581400000000002</v>
      </c>
      <c r="EZ16" s="168">
        <v>-36.988</v>
      </c>
      <c r="FA16" s="168">
        <v>9.8439999999999994</v>
      </c>
      <c r="FB16" s="168">
        <v>-99.518000000000001</v>
      </c>
      <c r="FC16" s="168">
        <v>64.112899999999996</v>
      </c>
      <c r="FD16" s="168">
        <v>22.839700000000001</v>
      </c>
      <c r="FE16" s="169"/>
      <c r="FF16" s="168">
        <v>22.836099999999998</v>
      </c>
      <c r="FG16" s="168">
        <v>39.991599999999998</v>
      </c>
      <c r="FH16" s="168">
        <v>40.525300000000001</v>
      </c>
      <c r="FI16" s="168">
        <v>38.7742</v>
      </c>
      <c r="FJ16" s="168">
        <v>15.908300000000001</v>
      </c>
      <c r="FK16" s="168">
        <v>15.7409</v>
      </c>
      <c r="FL16" s="168">
        <v>-49.3996</v>
      </c>
      <c r="FM16" s="168">
        <v>-7.2023999999999999</v>
      </c>
      <c r="FN16" s="168">
        <v>-6.883</v>
      </c>
      <c r="FO16" s="168">
        <v>-58.5717</v>
      </c>
      <c r="FP16" s="168">
        <v>-56.247900000000001</v>
      </c>
      <c r="FQ16" s="168">
        <v>10.959</v>
      </c>
      <c r="FR16" s="168">
        <v>-35.159999999999997</v>
      </c>
      <c r="FS16" s="168">
        <v>1.4581999999999999</v>
      </c>
      <c r="FT16" s="168">
        <v>0.71560000000000001</v>
      </c>
      <c r="FU16" s="169"/>
      <c r="FV16" s="168">
        <v>19.059999999999999</v>
      </c>
      <c r="FW16" s="168">
        <v>0</v>
      </c>
      <c r="FX16" s="169"/>
      <c r="FY16" s="168">
        <v>-10.721</v>
      </c>
      <c r="FZ16" s="168">
        <v>0.374</v>
      </c>
      <c r="GA16" s="169"/>
      <c r="GB16" s="168">
        <v>30.06</v>
      </c>
      <c r="GC16" s="168">
        <v>57.1158</v>
      </c>
      <c r="GD16" s="168">
        <v>59.392400000000002</v>
      </c>
      <c r="GE16" s="169"/>
      <c r="GF16" s="168">
        <v>68.097499999999997</v>
      </c>
      <c r="GG16" s="168">
        <v>19.100000000000001</v>
      </c>
      <c r="GH16" s="168">
        <v>-16.4724</v>
      </c>
      <c r="GI16" s="168">
        <v>1.6412</v>
      </c>
      <c r="GJ16" s="168">
        <v>2.1987000000000001</v>
      </c>
      <c r="GK16" s="168">
        <v>1.19</v>
      </c>
      <c r="GL16" s="169"/>
      <c r="GM16" s="169"/>
      <c r="GN16" s="168">
        <v>-13.324400000000001</v>
      </c>
      <c r="GO16" s="168">
        <v>-22.865300000000001</v>
      </c>
      <c r="GP16" s="168">
        <v>15.215400000000001</v>
      </c>
      <c r="GQ16" s="168">
        <v>23.6693</v>
      </c>
      <c r="GR16" s="168">
        <v>33.568899999999999</v>
      </c>
      <c r="GS16" s="168">
        <v>34.1389</v>
      </c>
      <c r="GT16" s="168">
        <v>-138.7859</v>
      </c>
      <c r="GU16" s="168">
        <v>-30.044899999999998</v>
      </c>
      <c r="GV16" s="168">
        <v>32.42</v>
      </c>
      <c r="GW16" s="168">
        <v>-29.072199999999999</v>
      </c>
      <c r="GX16" s="168">
        <v>12.9703</v>
      </c>
      <c r="GY16" s="168">
        <v>3.3887999999999998</v>
      </c>
      <c r="GZ16" s="168">
        <v>3.1324999999999998</v>
      </c>
      <c r="HA16" s="169"/>
      <c r="HB16" s="168">
        <v>138.4794</v>
      </c>
      <c r="HC16" s="168">
        <v>139.59389999999999</v>
      </c>
      <c r="HD16" s="168">
        <v>40.6</v>
      </c>
      <c r="HE16" s="168">
        <v>-40.740200000000002</v>
      </c>
      <c r="HF16" s="168">
        <v>-261.29919999999998</v>
      </c>
      <c r="HG16" s="168">
        <v>261.53199999999998</v>
      </c>
      <c r="HH16" s="168">
        <v>505.67759999999998</v>
      </c>
      <c r="HI16" s="168">
        <v>-133.44909999999999</v>
      </c>
      <c r="HJ16" s="168">
        <v>-130.4913</v>
      </c>
      <c r="HK16" s="168">
        <v>-66.398200000000003</v>
      </c>
      <c r="HL16" s="168">
        <v>-58.229599999999998</v>
      </c>
      <c r="HM16" s="168">
        <v>82.466999999999999</v>
      </c>
      <c r="HN16" s="168">
        <v>80.901799999999994</v>
      </c>
      <c r="HO16" s="169"/>
      <c r="HP16" s="169"/>
      <c r="HQ16" s="168">
        <v>35.335299999999997</v>
      </c>
      <c r="HR16" s="168">
        <v>34.445399999999999</v>
      </c>
      <c r="HS16" s="168">
        <v>-44.404200000000003</v>
      </c>
      <c r="HT16" s="168">
        <v>-44.465899999999998</v>
      </c>
      <c r="HU16" s="168">
        <v>110.43</v>
      </c>
      <c r="HV16" s="168">
        <v>109.66</v>
      </c>
      <c r="HW16" s="168">
        <v>16.100000000000001</v>
      </c>
      <c r="HX16" s="168">
        <v>16.600000000000001</v>
      </c>
      <c r="HY16" s="168">
        <v>21.2697</v>
      </c>
      <c r="HZ16" s="168">
        <v>35.28</v>
      </c>
      <c r="IA16" s="168">
        <v>-352.63830000000002</v>
      </c>
      <c r="IB16" s="168">
        <v>109.94889999999999</v>
      </c>
      <c r="IC16" s="168">
        <v>109.7308</v>
      </c>
      <c r="ID16" s="169"/>
      <c r="IE16" s="168">
        <v>-37.6</v>
      </c>
      <c r="IF16" s="168">
        <v>-31.9</v>
      </c>
      <c r="IG16" s="168">
        <v>-31.9</v>
      </c>
      <c r="IH16" s="169"/>
      <c r="II16" s="169"/>
      <c r="IJ16" s="168">
        <v>-498.12470000000002</v>
      </c>
      <c r="IK16" s="168">
        <v>-426.08539999999999</v>
      </c>
      <c r="IL16" s="168">
        <v>465.66079999999999</v>
      </c>
      <c r="IM16" s="168">
        <v>378.35359999999997</v>
      </c>
      <c r="IN16" s="168">
        <v>-27.1478</v>
      </c>
      <c r="IO16" s="168">
        <v>-370.97840000000002</v>
      </c>
      <c r="IP16" s="168">
        <v>369.2946</v>
      </c>
      <c r="IQ16" s="168">
        <v>-148.27209999999999</v>
      </c>
      <c r="IR16" s="168">
        <v>-229.83850000000001</v>
      </c>
      <c r="IS16" s="168">
        <v>-367.68700000000001</v>
      </c>
      <c r="IT16" s="168">
        <v>102.0136</v>
      </c>
      <c r="IU16" s="168">
        <v>103.61060000000001</v>
      </c>
      <c r="IV16" s="168">
        <v>158.09289999999999</v>
      </c>
      <c r="IW16" s="168">
        <v>-446.57780000000002</v>
      </c>
      <c r="IX16" s="168">
        <v>234.566</v>
      </c>
      <c r="IY16" s="168">
        <v>-217.63910000000001</v>
      </c>
      <c r="IZ16" s="168">
        <v>219.10339999999999</v>
      </c>
      <c r="JA16" s="168">
        <v>-9.8864999999999998</v>
      </c>
      <c r="JB16" s="168">
        <v>23.852</v>
      </c>
      <c r="JC16" s="168">
        <v>10.24</v>
      </c>
      <c r="JD16" s="169"/>
      <c r="JE16" s="169"/>
      <c r="JF16" s="168">
        <v>-10.4</v>
      </c>
      <c r="JG16" s="168">
        <v>-10.08</v>
      </c>
      <c r="JH16" s="169"/>
      <c r="JI16" s="168">
        <v>10.6676</v>
      </c>
      <c r="JJ16" s="168">
        <v>-30.6447</v>
      </c>
      <c r="JK16" s="168">
        <v>-32.664999999999999</v>
      </c>
      <c r="JL16" s="168">
        <v>23.3</v>
      </c>
      <c r="JM16" s="168">
        <v>51.914999999999999</v>
      </c>
      <c r="JN16" s="168">
        <v>49.119</v>
      </c>
      <c r="JO16" s="169"/>
      <c r="JP16" s="169"/>
      <c r="JQ16" s="168">
        <v>52.950200000000002</v>
      </c>
      <c r="JR16" s="168">
        <v>54.253999999999998</v>
      </c>
      <c r="JS16" s="168">
        <v>54.453299999999999</v>
      </c>
      <c r="JT16" s="169"/>
      <c r="JU16" s="168">
        <v>40.1</v>
      </c>
      <c r="JV16" s="168">
        <v>43.828099999999999</v>
      </c>
      <c r="JW16" s="168">
        <v>8.31</v>
      </c>
      <c r="JX16" s="169"/>
      <c r="JY16" s="168">
        <v>-60.001399999999997</v>
      </c>
      <c r="JZ16" s="168">
        <v>83.571799999999996</v>
      </c>
      <c r="KA16" s="168">
        <v>67.214799999999997</v>
      </c>
      <c r="KB16" s="168">
        <v>-60.181800000000003</v>
      </c>
      <c r="KC16" s="168">
        <v>-82.013900000000007</v>
      </c>
      <c r="KD16" s="168">
        <v>57.672800000000002</v>
      </c>
      <c r="KE16" s="168">
        <v>22.950399999999998</v>
      </c>
      <c r="KF16" s="168">
        <v>-50</v>
      </c>
      <c r="KG16" s="168">
        <v>49.5</v>
      </c>
      <c r="KH16" s="168">
        <v>246.5564</v>
      </c>
      <c r="KI16" s="168">
        <v>-49.054099999999998</v>
      </c>
    </row>
    <row r="17" spans="1:295" ht="18" customHeight="1" x14ac:dyDescent="0.3">
      <c r="A17" s="161" t="s">
        <v>76</v>
      </c>
      <c r="B17" s="161" t="s">
        <v>759</v>
      </c>
      <c r="C17" s="162">
        <v>0</v>
      </c>
      <c r="D17" s="162">
        <v>13.9312</v>
      </c>
      <c r="E17" s="162">
        <v>-21.614699999999999</v>
      </c>
      <c r="F17" s="162">
        <v>7.8529999999999998</v>
      </c>
      <c r="G17" s="162">
        <v>12.186</v>
      </c>
      <c r="H17" s="163"/>
      <c r="I17" s="162">
        <v>30.979600000000001</v>
      </c>
      <c r="J17" s="162">
        <v>-96.723100000000002</v>
      </c>
      <c r="K17" s="162">
        <v>36.737000000000002</v>
      </c>
      <c r="L17" s="162">
        <v>18.7714</v>
      </c>
      <c r="M17" s="162">
        <v>18.541699999999999</v>
      </c>
      <c r="N17" s="162">
        <v>6.66</v>
      </c>
      <c r="O17" s="162">
        <v>-22.466000000000001</v>
      </c>
      <c r="P17" s="162">
        <v>19.8</v>
      </c>
      <c r="Q17" s="162">
        <v>9.9359999999999999</v>
      </c>
      <c r="R17" s="162">
        <v>-19.8</v>
      </c>
      <c r="S17" s="162">
        <v>12.9048</v>
      </c>
      <c r="T17" s="162">
        <v>59.587600000000002</v>
      </c>
      <c r="U17" s="162">
        <v>7.0622999999999996</v>
      </c>
      <c r="V17" s="162">
        <v>7.0803000000000003</v>
      </c>
      <c r="W17" s="162">
        <v>11.5306</v>
      </c>
      <c r="X17" s="162">
        <v>15.3066</v>
      </c>
      <c r="Y17" s="162">
        <v>0.24030000000000001</v>
      </c>
      <c r="Z17" s="162">
        <v>4.4748000000000001</v>
      </c>
      <c r="AA17" s="163"/>
      <c r="AB17" s="163"/>
      <c r="AC17" s="162">
        <v>0</v>
      </c>
      <c r="AD17" s="162">
        <v>-76.319999999999993</v>
      </c>
      <c r="AE17" s="163"/>
      <c r="AF17" s="162">
        <v>-6.66</v>
      </c>
      <c r="AG17" s="162">
        <v>19.8</v>
      </c>
      <c r="AH17" s="162">
        <v>4.3120000000000003</v>
      </c>
      <c r="AI17" s="162">
        <v>0.152</v>
      </c>
      <c r="AJ17" s="164">
        <v>-32.6</v>
      </c>
      <c r="AK17" s="162">
        <v>-33.26</v>
      </c>
      <c r="AL17" s="162">
        <v>-49.3</v>
      </c>
      <c r="AM17" s="162">
        <v>32.6</v>
      </c>
      <c r="AN17" s="162">
        <v>33.049999999999997</v>
      </c>
      <c r="AO17" s="162">
        <v>10.6599</v>
      </c>
      <c r="AP17" s="162">
        <v>5.1189999999999998</v>
      </c>
      <c r="AQ17" s="162">
        <v>51.698300000000003</v>
      </c>
      <c r="AR17" s="162">
        <v>51.412999999999997</v>
      </c>
      <c r="AS17" s="162">
        <v>36.142099999999999</v>
      </c>
      <c r="AT17" s="162">
        <v>-40.145699999999998</v>
      </c>
      <c r="AU17" s="162">
        <v>-41.555399999999999</v>
      </c>
      <c r="AV17" s="162">
        <v>23.993600000000001</v>
      </c>
      <c r="AW17" s="162">
        <v>28.066099999999999</v>
      </c>
      <c r="AX17" s="162">
        <v>61.496499999999997</v>
      </c>
      <c r="AY17" s="162">
        <v>63.761200000000002</v>
      </c>
      <c r="AZ17" s="162">
        <v>-12.376300000000001</v>
      </c>
      <c r="BA17" s="162">
        <v>-8.2332999999999998</v>
      </c>
      <c r="BB17" s="162">
        <v>-383.96120000000002</v>
      </c>
      <c r="BC17" s="162">
        <v>1.6427</v>
      </c>
      <c r="BD17" s="162">
        <v>-18.600000000000001</v>
      </c>
      <c r="BE17" s="162">
        <v>-18.399999999999999</v>
      </c>
      <c r="BF17" s="162">
        <v>46.783700000000003</v>
      </c>
      <c r="BG17" s="162">
        <v>45.486899999999999</v>
      </c>
      <c r="BH17" s="162">
        <v>-4.0164</v>
      </c>
      <c r="BI17" s="163"/>
      <c r="BJ17" s="162">
        <v>-39.942300000000003</v>
      </c>
      <c r="BK17" s="162">
        <v>-1.3138000000000001</v>
      </c>
      <c r="BL17" s="163"/>
      <c r="BM17" s="162">
        <v>2.4737</v>
      </c>
      <c r="BN17" s="162">
        <v>423.04750000000001</v>
      </c>
      <c r="BO17" s="162">
        <v>40.955800000000004</v>
      </c>
      <c r="BP17" s="162">
        <v>41.0169</v>
      </c>
      <c r="BQ17" s="162">
        <v>-368.1533</v>
      </c>
      <c r="BR17" s="162">
        <v>315.08080000000001</v>
      </c>
      <c r="BS17" s="163"/>
      <c r="BT17" s="162">
        <v>-72.972800000000007</v>
      </c>
      <c r="BU17" s="162">
        <v>74.877200000000002</v>
      </c>
      <c r="BV17" s="162">
        <v>58.959200000000003</v>
      </c>
      <c r="BW17" s="162">
        <v>22.45</v>
      </c>
      <c r="BX17" s="162">
        <v>20.5</v>
      </c>
      <c r="BY17" s="163"/>
      <c r="BZ17" s="162">
        <v>59.84</v>
      </c>
      <c r="CA17" s="162">
        <v>-11.917999999999999</v>
      </c>
      <c r="CB17" s="162">
        <v>-13.927300000000001</v>
      </c>
      <c r="CC17" s="162">
        <v>62.002600000000001</v>
      </c>
      <c r="CD17" s="162">
        <v>62.9726</v>
      </c>
      <c r="CE17" s="162">
        <v>-4.6416000000000004</v>
      </c>
      <c r="CF17" s="162">
        <v>-56.3078</v>
      </c>
      <c r="CG17" s="162">
        <v>-56.179400000000001</v>
      </c>
      <c r="CH17" s="162">
        <v>-6.1965000000000003</v>
      </c>
      <c r="CI17" s="163"/>
      <c r="CJ17" s="163"/>
      <c r="CK17" s="163"/>
      <c r="CL17" s="162">
        <v>90.8</v>
      </c>
      <c r="CM17" s="162">
        <v>81.5</v>
      </c>
      <c r="CN17" s="162">
        <v>-10.67</v>
      </c>
      <c r="CO17" s="162">
        <v>60.540599999999998</v>
      </c>
      <c r="CP17" s="162">
        <v>59.625599999999999</v>
      </c>
      <c r="CQ17" s="162">
        <v>58.9709</v>
      </c>
      <c r="CR17" s="162">
        <v>-53.507300000000001</v>
      </c>
      <c r="CS17" s="162">
        <v>-53.430500000000002</v>
      </c>
      <c r="CT17" s="162">
        <v>43.821599999999997</v>
      </c>
      <c r="CU17" s="162">
        <v>-20.003799999999998</v>
      </c>
      <c r="CV17" s="162">
        <v>43.005499999999998</v>
      </c>
      <c r="CW17" s="162">
        <v>10.8177</v>
      </c>
      <c r="CX17" s="162">
        <v>30.72</v>
      </c>
      <c r="CY17" s="162">
        <v>16.88</v>
      </c>
      <c r="CZ17" s="163"/>
      <c r="DA17" s="162">
        <v>25.1999</v>
      </c>
      <c r="DB17" s="162">
        <v>-14.3</v>
      </c>
      <c r="DC17" s="163"/>
      <c r="DD17" s="163"/>
      <c r="DE17" s="163"/>
      <c r="DF17" s="162">
        <v>-79.150300000000001</v>
      </c>
      <c r="DG17" s="163"/>
      <c r="DH17" s="162">
        <v>-14.668699999999999</v>
      </c>
      <c r="DI17" s="162">
        <v>-47.8</v>
      </c>
      <c r="DJ17" s="162">
        <v>-47.9</v>
      </c>
      <c r="DK17" s="162">
        <v>19.459499999999998</v>
      </c>
      <c r="DL17" s="163"/>
      <c r="DM17" s="162">
        <v>25.375599999999999</v>
      </c>
      <c r="DN17" s="162">
        <v>46.893300000000004</v>
      </c>
      <c r="DO17" s="162">
        <v>32.83</v>
      </c>
      <c r="DP17" s="162">
        <v>-0.03</v>
      </c>
      <c r="DQ17" s="162">
        <v>45.384</v>
      </c>
      <c r="DR17" s="162">
        <v>78.159400000000005</v>
      </c>
      <c r="DS17" s="162">
        <v>-11.53</v>
      </c>
      <c r="DT17" s="162">
        <v>-11.78</v>
      </c>
      <c r="DU17" s="162">
        <v>59.02</v>
      </c>
      <c r="DV17" s="162">
        <v>40.520000000000003</v>
      </c>
      <c r="DW17" s="162">
        <v>78.545500000000004</v>
      </c>
      <c r="DX17" s="162">
        <v>79.218199999999996</v>
      </c>
      <c r="DY17" s="162">
        <v>10.9999</v>
      </c>
      <c r="DZ17" s="162">
        <v>9.4364000000000008</v>
      </c>
      <c r="EA17" s="162">
        <v>152.31809999999999</v>
      </c>
      <c r="EB17" s="162">
        <v>119.23390000000001</v>
      </c>
      <c r="EC17" s="162">
        <v>114.65689999999999</v>
      </c>
      <c r="ED17" s="162">
        <v>115.93980000000001</v>
      </c>
      <c r="EE17" s="162">
        <v>112.66330000000001</v>
      </c>
      <c r="EF17" s="162">
        <v>98.451599999999999</v>
      </c>
      <c r="EG17" s="162">
        <v>-29.821999999999999</v>
      </c>
      <c r="EH17" s="162">
        <v>0.38350000000000001</v>
      </c>
      <c r="EI17" s="162">
        <v>448.34210000000002</v>
      </c>
      <c r="EJ17" s="163"/>
      <c r="EK17" s="162">
        <v>-21.8719</v>
      </c>
      <c r="EL17" s="162">
        <v>-18.591899999999999</v>
      </c>
      <c r="EM17" s="162">
        <v>-25.314499999999999</v>
      </c>
      <c r="EN17" s="162">
        <v>32.651699999999998</v>
      </c>
      <c r="EO17" s="162">
        <v>32.525599999999997</v>
      </c>
      <c r="EP17" s="162">
        <v>162.876</v>
      </c>
      <c r="EQ17" s="162">
        <v>-50.781399999999998</v>
      </c>
      <c r="ER17" s="162">
        <v>-51.660899999999998</v>
      </c>
      <c r="ES17" s="162">
        <v>-64.478300000000004</v>
      </c>
      <c r="ET17" s="162">
        <v>0</v>
      </c>
      <c r="EU17" s="162">
        <v>-11.36</v>
      </c>
      <c r="EV17" s="162">
        <v>120.2</v>
      </c>
      <c r="EW17" s="162">
        <v>14.081</v>
      </c>
      <c r="EX17" s="162">
        <v>5.0842000000000001</v>
      </c>
      <c r="EY17" s="162">
        <v>-40.149299999999997</v>
      </c>
      <c r="EZ17" s="162">
        <v>-39.079300000000003</v>
      </c>
      <c r="FA17" s="162">
        <v>10.3484</v>
      </c>
      <c r="FB17" s="162">
        <v>-93.998199999999997</v>
      </c>
      <c r="FC17" s="162">
        <v>59.271700000000003</v>
      </c>
      <c r="FD17" s="162">
        <v>24.854299999999999</v>
      </c>
      <c r="FE17" s="163"/>
      <c r="FF17" s="162">
        <v>24.449400000000001</v>
      </c>
      <c r="FG17" s="162">
        <v>40.004800000000003</v>
      </c>
      <c r="FH17" s="162">
        <v>40.5657</v>
      </c>
      <c r="FI17" s="162">
        <v>39.234099999999998</v>
      </c>
      <c r="FJ17" s="162">
        <v>11.8894</v>
      </c>
      <c r="FK17" s="162">
        <v>12.8941</v>
      </c>
      <c r="FL17" s="162">
        <v>-30.142099999999999</v>
      </c>
      <c r="FM17" s="162">
        <v>-7.8826000000000001</v>
      </c>
      <c r="FN17" s="162">
        <v>-6.9945000000000004</v>
      </c>
      <c r="FO17" s="162">
        <v>-41.575800000000001</v>
      </c>
      <c r="FP17" s="162">
        <v>-36.026499999999999</v>
      </c>
      <c r="FQ17" s="162">
        <v>6.5057999999999998</v>
      </c>
      <c r="FR17" s="162">
        <v>-40.72</v>
      </c>
      <c r="FS17" s="162">
        <v>1.4947999999999999</v>
      </c>
      <c r="FT17" s="162">
        <v>0.70469999999999999</v>
      </c>
      <c r="FU17" s="163"/>
      <c r="FV17" s="163"/>
      <c r="FW17" s="162">
        <v>0</v>
      </c>
      <c r="FX17" s="163"/>
      <c r="FY17" s="162">
        <v>-10.727</v>
      </c>
      <c r="FZ17" s="162">
        <v>0.32300000000000001</v>
      </c>
      <c r="GA17" s="163"/>
      <c r="GB17" s="162">
        <v>26.6</v>
      </c>
      <c r="GC17" s="162">
        <v>37.467799999999997</v>
      </c>
      <c r="GD17" s="162">
        <v>43.0139</v>
      </c>
      <c r="GE17" s="162">
        <v>14.12</v>
      </c>
      <c r="GF17" s="162">
        <v>61.545099999999998</v>
      </c>
      <c r="GG17" s="162">
        <v>19.5</v>
      </c>
      <c r="GH17" s="162">
        <v>-9.8135999999999992</v>
      </c>
      <c r="GI17" s="162">
        <v>-0.87480000000000002</v>
      </c>
      <c r="GJ17" s="162">
        <v>0</v>
      </c>
      <c r="GK17" s="162">
        <v>1.1921999999999999</v>
      </c>
      <c r="GL17" s="163"/>
      <c r="GM17" s="163"/>
      <c r="GN17" s="163"/>
      <c r="GO17" s="162">
        <v>-16.628599999999999</v>
      </c>
      <c r="GP17" s="162">
        <v>16.345800000000001</v>
      </c>
      <c r="GQ17" s="162">
        <v>17.323799999999999</v>
      </c>
      <c r="GR17" s="162">
        <v>29.4176</v>
      </c>
      <c r="GS17" s="162">
        <v>30.601900000000001</v>
      </c>
      <c r="GT17" s="162">
        <v>-95.212999999999994</v>
      </c>
      <c r="GU17" s="162">
        <v>-29.7745</v>
      </c>
      <c r="GV17" s="162">
        <v>32.346499999999999</v>
      </c>
      <c r="GW17" s="162">
        <v>-32.588299999999997</v>
      </c>
      <c r="GX17" s="163"/>
      <c r="GY17" s="162">
        <v>3.4571000000000001</v>
      </c>
      <c r="GZ17" s="162">
        <v>3.1747000000000001</v>
      </c>
      <c r="HA17" s="163"/>
      <c r="HB17" s="162">
        <v>136.15430000000001</v>
      </c>
      <c r="HC17" s="162">
        <v>138.13650000000001</v>
      </c>
      <c r="HD17" s="162">
        <v>64.5</v>
      </c>
      <c r="HE17" s="162">
        <v>-63.7378</v>
      </c>
      <c r="HF17" s="162">
        <v>-288.31420000000003</v>
      </c>
      <c r="HG17" s="162">
        <v>291.34059999999999</v>
      </c>
      <c r="HH17" s="162">
        <v>512.73689999999999</v>
      </c>
      <c r="HI17" s="162">
        <v>-132.92089999999999</v>
      </c>
      <c r="HJ17" s="162">
        <v>-129.88390000000001</v>
      </c>
      <c r="HK17" s="162">
        <v>-68.318100000000001</v>
      </c>
      <c r="HL17" s="162">
        <v>-61.125999999999998</v>
      </c>
      <c r="HM17" s="162">
        <v>83.833600000000004</v>
      </c>
      <c r="HN17" s="162">
        <v>84.529200000000003</v>
      </c>
      <c r="HO17" s="163"/>
      <c r="HP17" s="163"/>
      <c r="HQ17" s="162">
        <v>34.489400000000003</v>
      </c>
      <c r="HR17" s="162">
        <v>34.434399999999997</v>
      </c>
      <c r="HS17" s="162">
        <v>-43.173900000000003</v>
      </c>
      <c r="HT17" s="162">
        <v>-43.069000000000003</v>
      </c>
      <c r="HU17" s="162">
        <v>110.17</v>
      </c>
      <c r="HV17" s="162">
        <v>108.88</v>
      </c>
      <c r="HW17" s="162">
        <v>17.7</v>
      </c>
      <c r="HX17" s="162">
        <v>17.100000000000001</v>
      </c>
      <c r="HY17" s="162">
        <v>21.2697</v>
      </c>
      <c r="HZ17" s="162">
        <v>31.04</v>
      </c>
      <c r="IA17" s="162">
        <v>-356.26569999999998</v>
      </c>
      <c r="IB17" s="162">
        <v>109.3622</v>
      </c>
      <c r="IC17" s="162">
        <v>109.1446</v>
      </c>
      <c r="ID17" s="162">
        <v>13.8</v>
      </c>
      <c r="IE17" s="162">
        <v>-36.6</v>
      </c>
      <c r="IF17" s="162">
        <v>-32.1</v>
      </c>
      <c r="IG17" s="162">
        <v>-31.9</v>
      </c>
      <c r="IH17" s="163"/>
      <c r="II17" s="163"/>
      <c r="IJ17" s="162">
        <v>-504.1515</v>
      </c>
      <c r="IK17" s="162">
        <v>-416.4991</v>
      </c>
      <c r="IL17" s="162">
        <v>455.94779999999997</v>
      </c>
      <c r="IM17" s="162">
        <v>373.1773</v>
      </c>
      <c r="IN17" s="162">
        <v>-31.771899999999999</v>
      </c>
      <c r="IO17" s="162">
        <v>-367.57150000000001</v>
      </c>
      <c r="IP17" s="162">
        <v>363.79770000000002</v>
      </c>
      <c r="IQ17" s="162">
        <v>-151.32169999999999</v>
      </c>
      <c r="IR17" s="162">
        <v>-229.1284</v>
      </c>
      <c r="IS17" s="162">
        <v>-360.99549999999999</v>
      </c>
      <c r="IT17" s="162">
        <v>100.7724</v>
      </c>
      <c r="IU17" s="162">
        <v>99.855699999999999</v>
      </c>
      <c r="IV17" s="162">
        <v>154.59350000000001</v>
      </c>
      <c r="IW17" s="162">
        <v>-442.13099999999997</v>
      </c>
      <c r="IX17" s="162">
        <v>238.16309999999999</v>
      </c>
      <c r="IY17" s="162">
        <v>-218.5204</v>
      </c>
      <c r="IZ17" s="162">
        <v>217.20359999999999</v>
      </c>
      <c r="JA17" s="162">
        <v>-10.282</v>
      </c>
      <c r="JB17" s="162">
        <v>24.611000000000001</v>
      </c>
      <c r="JC17" s="162">
        <v>10.56</v>
      </c>
      <c r="JD17" s="162">
        <v>7.6680000000000001</v>
      </c>
      <c r="JE17" s="162">
        <v>7.6310000000000002</v>
      </c>
      <c r="JF17" s="162">
        <v>-10.8</v>
      </c>
      <c r="JG17" s="162">
        <v>-10.64</v>
      </c>
      <c r="JH17" s="163"/>
      <c r="JI17" s="162">
        <v>10.8415</v>
      </c>
      <c r="JJ17" s="162">
        <v>-30.8797</v>
      </c>
      <c r="JK17" s="162">
        <v>-33.165500000000002</v>
      </c>
      <c r="JL17" s="162">
        <v>23.1</v>
      </c>
      <c r="JM17" s="162">
        <v>51.837000000000003</v>
      </c>
      <c r="JN17" s="162">
        <v>52.73</v>
      </c>
      <c r="JO17" s="163"/>
      <c r="JP17" s="163"/>
      <c r="JQ17" s="162">
        <v>54.913499999999999</v>
      </c>
      <c r="JR17" s="162">
        <v>55.758800000000001</v>
      </c>
      <c r="JS17" s="162">
        <v>54.113799999999998</v>
      </c>
      <c r="JT17" s="163"/>
      <c r="JU17" s="162">
        <v>39.299999999999997</v>
      </c>
      <c r="JV17" s="162">
        <v>44.403300000000002</v>
      </c>
      <c r="JW17" s="163"/>
      <c r="JX17" s="163"/>
      <c r="JY17" s="162">
        <v>-60.362499999999997</v>
      </c>
      <c r="JZ17" s="162">
        <v>84.840400000000002</v>
      </c>
      <c r="KA17" s="162">
        <v>69.1066</v>
      </c>
      <c r="KB17" s="162">
        <v>-60.229799999999997</v>
      </c>
      <c r="KC17" s="162">
        <v>-83.409499999999994</v>
      </c>
      <c r="KD17" s="162">
        <v>60.017699999999998</v>
      </c>
      <c r="KE17" s="162">
        <v>22.630600000000001</v>
      </c>
      <c r="KF17" s="162">
        <v>-50.7</v>
      </c>
      <c r="KG17" s="162">
        <v>50.5</v>
      </c>
      <c r="KH17" s="162">
        <v>228.45679999999999</v>
      </c>
      <c r="KI17" s="162">
        <v>-38.720199999999998</v>
      </c>
    </row>
    <row r="18" spans="1:295" ht="18" customHeight="1" x14ac:dyDescent="0.3">
      <c r="A18" s="161" t="s">
        <v>76</v>
      </c>
      <c r="B18" s="161" t="s">
        <v>760</v>
      </c>
      <c r="C18" s="165">
        <v>0</v>
      </c>
      <c r="D18" s="166"/>
      <c r="E18" s="166"/>
      <c r="F18" s="165">
        <v>7.8037999999999998</v>
      </c>
      <c r="G18" s="165">
        <v>13.338900000000001</v>
      </c>
      <c r="H18" s="166"/>
      <c r="I18" s="165">
        <v>31.5855</v>
      </c>
      <c r="J18" s="165">
        <v>-96.999799999999993</v>
      </c>
      <c r="K18" s="165">
        <v>37.393000000000001</v>
      </c>
      <c r="L18" s="165">
        <v>19.025400000000001</v>
      </c>
      <c r="M18" s="165">
        <v>18.603100000000001</v>
      </c>
      <c r="N18" s="165">
        <v>8.8800000000000008</v>
      </c>
      <c r="O18" s="165">
        <v>-23.52</v>
      </c>
      <c r="P18" s="165">
        <v>19.8</v>
      </c>
      <c r="Q18" s="165">
        <v>9.9359999999999999</v>
      </c>
      <c r="R18" s="165">
        <v>-19.8</v>
      </c>
      <c r="S18" s="165">
        <v>13.1153</v>
      </c>
      <c r="T18" s="165">
        <v>60.822800000000001</v>
      </c>
      <c r="U18" s="165">
        <v>7.1563999999999997</v>
      </c>
      <c r="V18" s="165">
        <v>7.1604000000000001</v>
      </c>
      <c r="W18" s="165">
        <v>11.8696</v>
      </c>
      <c r="X18" s="165">
        <v>15.4656</v>
      </c>
      <c r="Y18" s="165">
        <v>0.2331</v>
      </c>
      <c r="Z18" s="165">
        <v>4.5952000000000002</v>
      </c>
      <c r="AA18" s="166"/>
      <c r="AB18" s="166"/>
      <c r="AC18" s="166"/>
      <c r="AD18" s="165">
        <v>-73.81</v>
      </c>
      <c r="AE18" s="166"/>
      <c r="AF18" s="165">
        <v>-8.8800000000000008</v>
      </c>
      <c r="AG18" s="165">
        <v>22</v>
      </c>
      <c r="AH18" s="165">
        <v>4.2469999999999999</v>
      </c>
      <c r="AI18" s="165">
        <v>0.158</v>
      </c>
      <c r="AJ18" s="167">
        <v>-29.53</v>
      </c>
      <c r="AK18" s="165">
        <v>-29.32</v>
      </c>
      <c r="AL18" s="165">
        <v>-53.85</v>
      </c>
      <c r="AM18" s="165">
        <v>29.53</v>
      </c>
      <c r="AN18" s="165">
        <v>29.62</v>
      </c>
      <c r="AO18" s="165">
        <v>10.547700000000001</v>
      </c>
      <c r="AP18" s="165">
        <v>4.7328999999999999</v>
      </c>
      <c r="AQ18" s="165">
        <v>50.9193</v>
      </c>
      <c r="AR18" s="165">
        <v>52.832500000000003</v>
      </c>
      <c r="AS18" s="165">
        <v>37.421599999999998</v>
      </c>
      <c r="AT18" s="165">
        <v>-35.882300000000001</v>
      </c>
      <c r="AU18" s="165">
        <v>-35.938899999999997</v>
      </c>
      <c r="AV18" s="165">
        <v>11.2845</v>
      </c>
      <c r="AW18" s="165">
        <v>11.0001</v>
      </c>
      <c r="AX18" s="165">
        <v>64.560199999999995</v>
      </c>
      <c r="AY18" s="165">
        <v>65.355099999999993</v>
      </c>
      <c r="AZ18" s="165">
        <v>-17.767199999999999</v>
      </c>
      <c r="BA18" s="165">
        <v>-19.526</v>
      </c>
      <c r="BB18" s="165">
        <v>-369.85750000000002</v>
      </c>
      <c r="BC18" s="165">
        <v>9.0708000000000002</v>
      </c>
      <c r="BD18" s="165">
        <v>-18.8</v>
      </c>
      <c r="BE18" s="165">
        <v>-18.8</v>
      </c>
      <c r="BF18" s="165">
        <v>42.924500000000002</v>
      </c>
      <c r="BG18" s="165">
        <v>41.3797</v>
      </c>
      <c r="BH18" s="165">
        <v>-4.093</v>
      </c>
      <c r="BI18" s="166"/>
      <c r="BJ18" s="165">
        <v>-42.035200000000003</v>
      </c>
      <c r="BK18" s="165">
        <v>-0.71989999999999998</v>
      </c>
      <c r="BL18" s="166"/>
      <c r="BM18" s="165">
        <v>2.6425999999999998</v>
      </c>
      <c r="BN18" s="165">
        <v>420.7586</v>
      </c>
      <c r="BO18" s="165">
        <v>47.761499999999998</v>
      </c>
      <c r="BP18" s="165">
        <v>47.853000000000002</v>
      </c>
      <c r="BQ18" s="165">
        <v>-385.38420000000002</v>
      </c>
      <c r="BR18" s="165">
        <v>309.21530000000001</v>
      </c>
      <c r="BS18" s="166"/>
      <c r="BT18" s="165">
        <v>-51.864400000000003</v>
      </c>
      <c r="BU18" s="165">
        <v>54.276299999999999</v>
      </c>
      <c r="BV18" s="165">
        <v>59.967100000000002</v>
      </c>
      <c r="BW18" s="165">
        <v>23.05</v>
      </c>
      <c r="BX18" s="165">
        <v>20.99</v>
      </c>
      <c r="BY18" s="165">
        <v>42.27</v>
      </c>
      <c r="BZ18" s="165">
        <v>61.15</v>
      </c>
      <c r="CA18" s="165">
        <v>-10.176500000000001</v>
      </c>
      <c r="CB18" s="165">
        <v>-10.0426</v>
      </c>
      <c r="CC18" s="165">
        <v>67.736099999999993</v>
      </c>
      <c r="CD18" s="165">
        <v>68.767700000000005</v>
      </c>
      <c r="CE18" s="165">
        <v>-5.8404999999999996</v>
      </c>
      <c r="CF18" s="165">
        <v>-56.752299999999998</v>
      </c>
      <c r="CG18" s="165">
        <v>-56.420200000000001</v>
      </c>
      <c r="CH18" s="165">
        <v>-4.0324999999999998</v>
      </c>
      <c r="CI18" s="166"/>
      <c r="CJ18" s="166"/>
      <c r="CK18" s="166"/>
      <c r="CL18" s="165">
        <v>90.4</v>
      </c>
      <c r="CM18" s="165">
        <v>81.099999999999994</v>
      </c>
      <c r="CN18" s="165">
        <v>-10.49</v>
      </c>
      <c r="CO18" s="165">
        <v>60.882399999999997</v>
      </c>
      <c r="CP18" s="165">
        <v>59.924500000000002</v>
      </c>
      <c r="CQ18" s="165">
        <v>59.285699999999999</v>
      </c>
      <c r="CR18" s="165">
        <v>-51.511600000000001</v>
      </c>
      <c r="CS18" s="165">
        <v>-51.180599999999998</v>
      </c>
      <c r="CT18" s="165">
        <v>44.594799999999999</v>
      </c>
      <c r="CU18" s="165">
        <v>-23.5932</v>
      </c>
      <c r="CV18" s="165">
        <v>44.974499999999999</v>
      </c>
      <c r="CW18" s="165">
        <v>10.723000000000001</v>
      </c>
      <c r="CX18" s="165">
        <v>32.119999999999997</v>
      </c>
      <c r="CY18" s="165">
        <v>17.47</v>
      </c>
      <c r="CZ18" s="166"/>
      <c r="DA18" s="165">
        <v>25.785799999999998</v>
      </c>
      <c r="DB18" s="165">
        <v>-14.46</v>
      </c>
      <c r="DC18" s="165">
        <v>-3.1795</v>
      </c>
      <c r="DD18" s="166"/>
      <c r="DE18" s="166"/>
      <c r="DF18" s="165">
        <v>-86.974299999999999</v>
      </c>
      <c r="DG18" s="166"/>
      <c r="DH18" s="165">
        <v>-14.8066</v>
      </c>
      <c r="DI18" s="165">
        <v>-47.9</v>
      </c>
      <c r="DJ18" s="166"/>
      <c r="DK18" s="165">
        <v>19.5474</v>
      </c>
      <c r="DL18" s="165">
        <v>33.407600000000002</v>
      </c>
      <c r="DM18" s="165">
        <v>28.1934</v>
      </c>
      <c r="DN18" s="165">
        <v>47.479199999999999</v>
      </c>
      <c r="DO18" s="165">
        <v>33.17</v>
      </c>
      <c r="DP18" s="165">
        <v>-0.83</v>
      </c>
      <c r="DQ18" s="165">
        <v>47.585000000000001</v>
      </c>
      <c r="DR18" s="165">
        <v>88.567499999999995</v>
      </c>
      <c r="DS18" s="165">
        <v>-11.44</v>
      </c>
      <c r="DT18" s="165">
        <v>-11.51</v>
      </c>
      <c r="DU18" s="165">
        <v>60.89</v>
      </c>
      <c r="DV18" s="165">
        <v>39.840000000000003</v>
      </c>
      <c r="DW18" s="165">
        <v>90.454499999999996</v>
      </c>
      <c r="DX18" s="165">
        <v>88.709100000000007</v>
      </c>
      <c r="DY18" s="165">
        <v>13.9236</v>
      </c>
      <c r="DZ18" s="165">
        <v>12.427300000000001</v>
      </c>
      <c r="EA18" s="165">
        <v>160.63630000000001</v>
      </c>
      <c r="EB18" s="165">
        <v>126.5247</v>
      </c>
      <c r="EC18" s="165">
        <v>122.3447</v>
      </c>
      <c r="ED18" s="165">
        <v>122.2685</v>
      </c>
      <c r="EE18" s="165">
        <v>112.2931</v>
      </c>
      <c r="EF18" s="165">
        <v>98.457700000000003</v>
      </c>
      <c r="EG18" s="165">
        <v>-30.119</v>
      </c>
      <c r="EH18" s="165">
        <v>0.39810000000000001</v>
      </c>
      <c r="EI18" s="165">
        <v>458.12759999999997</v>
      </c>
      <c r="EJ18" s="166"/>
      <c r="EK18" s="165">
        <v>-22.502300000000002</v>
      </c>
      <c r="EL18" s="165">
        <v>-19.491399999999999</v>
      </c>
      <c r="EM18" s="165">
        <v>-20.957699999999999</v>
      </c>
      <c r="EN18" s="165">
        <v>44.146799999999999</v>
      </c>
      <c r="EO18" s="165">
        <v>41.675800000000002</v>
      </c>
      <c r="EP18" s="165">
        <v>126</v>
      </c>
      <c r="EQ18" s="165">
        <v>-48.891399999999997</v>
      </c>
      <c r="ER18" s="165">
        <v>-49.814</v>
      </c>
      <c r="ES18" s="165">
        <v>-62.692599999999999</v>
      </c>
      <c r="ET18" s="165">
        <v>0</v>
      </c>
      <c r="EU18" s="165">
        <v>-9.5500000000000007</v>
      </c>
      <c r="EV18" s="165">
        <v>90.7</v>
      </c>
      <c r="EW18" s="165">
        <v>14.2845</v>
      </c>
      <c r="EX18" s="165">
        <v>26.3871</v>
      </c>
      <c r="EY18" s="165">
        <v>-39.878700000000002</v>
      </c>
      <c r="EZ18" s="165">
        <v>-39.478900000000003</v>
      </c>
      <c r="FA18" s="165">
        <v>11.3863</v>
      </c>
      <c r="FB18" s="165">
        <v>-96.879300000000001</v>
      </c>
      <c r="FC18" s="165">
        <v>61.878599999999999</v>
      </c>
      <c r="FD18" s="165">
        <v>25.5578</v>
      </c>
      <c r="FE18" s="166"/>
      <c r="FF18" s="165">
        <v>24.8416</v>
      </c>
      <c r="FG18" s="165">
        <v>40.395000000000003</v>
      </c>
      <c r="FH18" s="165">
        <v>40.806199999999997</v>
      </c>
      <c r="FI18" s="165">
        <v>39.017400000000002</v>
      </c>
      <c r="FJ18" s="165">
        <v>10.8847</v>
      </c>
      <c r="FK18" s="165">
        <v>10.8847</v>
      </c>
      <c r="FL18" s="165">
        <v>-24.448599999999999</v>
      </c>
      <c r="FM18" s="165">
        <v>-10.3973</v>
      </c>
      <c r="FN18" s="165">
        <v>-10.6555</v>
      </c>
      <c r="FO18" s="165">
        <v>-34.236400000000003</v>
      </c>
      <c r="FP18" s="165">
        <v>-28.680900000000001</v>
      </c>
      <c r="FQ18" s="167">
        <v>7.3444500000000001</v>
      </c>
      <c r="FR18" s="166"/>
      <c r="FS18" s="165">
        <v>1.5752999999999999</v>
      </c>
      <c r="FT18" s="166"/>
      <c r="FU18" s="166"/>
      <c r="FV18" s="166"/>
      <c r="FW18" s="165">
        <v>0</v>
      </c>
      <c r="FX18" s="166"/>
      <c r="FY18" s="165">
        <v>-10.563000000000001</v>
      </c>
      <c r="FZ18" s="165">
        <v>0.32100000000000001</v>
      </c>
      <c r="GA18" s="166"/>
      <c r="GB18" s="165">
        <v>26.01</v>
      </c>
      <c r="GC18" s="165">
        <v>29.137</v>
      </c>
      <c r="GD18" s="165">
        <v>35.002600000000001</v>
      </c>
      <c r="GE18" s="165">
        <v>13.97</v>
      </c>
      <c r="GF18" s="165">
        <v>61.532499999999999</v>
      </c>
      <c r="GG18" s="165">
        <v>18.600000000000001</v>
      </c>
      <c r="GH18" s="165">
        <v>-9.9030000000000005</v>
      </c>
      <c r="GI18" s="165">
        <v>0.35670000000000002</v>
      </c>
      <c r="GJ18" s="166"/>
      <c r="GK18" s="165">
        <v>1.2128000000000001</v>
      </c>
      <c r="GL18" s="166"/>
      <c r="GM18" s="166"/>
      <c r="GN18" s="165">
        <v>-14.067399999999999</v>
      </c>
      <c r="GO18" s="165">
        <v>-17.074200000000001</v>
      </c>
      <c r="GP18" s="165">
        <v>14.9741</v>
      </c>
      <c r="GQ18" s="165">
        <v>17.589300000000001</v>
      </c>
      <c r="GR18" s="165">
        <v>40.671999999999997</v>
      </c>
      <c r="GS18" s="165">
        <v>41.642600000000002</v>
      </c>
      <c r="GT18" s="165">
        <v>-95.988500000000002</v>
      </c>
      <c r="GU18" s="165">
        <v>-30.104500000000002</v>
      </c>
      <c r="GV18" s="165">
        <v>31.743200000000002</v>
      </c>
      <c r="GW18" s="165">
        <v>-32.708599999999997</v>
      </c>
      <c r="GX18" s="165">
        <v>12.6927</v>
      </c>
      <c r="GY18" s="165">
        <v>3.7109999999999999</v>
      </c>
      <c r="GZ18" s="165">
        <v>3.4173</v>
      </c>
      <c r="HA18" s="165">
        <v>14</v>
      </c>
      <c r="HB18" s="165">
        <v>140.27680000000001</v>
      </c>
      <c r="HC18" s="165">
        <v>141.31440000000001</v>
      </c>
      <c r="HD18" s="165">
        <v>76.3</v>
      </c>
      <c r="HE18" s="165">
        <v>-76.882999999999996</v>
      </c>
      <c r="HF18" s="165">
        <v>-301.05259999999998</v>
      </c>
      <c r="HG18" s="165">
        <v>301.51499999999999</v>
      </c>
      <c r="HH18" s="165">
        <v>526.93799999999999</v>
      </c>
      <c r="HI18" s="165">
        <v>-135.17519999999999</v>
      </c>
      <c r="HJ18" s="165">
        <v>-132.73419999999999</v>
      </c>
      <c r="HK18" s="165">
        <v>-63.6965</v>
      </c>
      <c r="HL18" s="165">
        <v>-56.671300000000002</v>
      </c>
      <c r="HM18" s="165">
        <v>82.261099999999999</v>
      </c>
      <c r="HN18" s="165">
        <v>82.709699999999998</v>
      </c>
      <c r="HO18" s="166"/>
      <c r="HP18" s="166"/>
      <c r="HQ18" s="165">
        <v>33.665399999999998</v>
      </c>
      <c r="HR18" s="165">
        <v>33.610399999999998</v>
      </c>
      <c r="HS18" s="165">
        <v>-44.420699999999997</v>
      </c>
      <c r="HT18" s="165">
        <v>-43.926200000000001</v>
      </c>
      <c r="HU18" s="165">
        <v>109.16</v>
      </c>
      <c r="HV18" s="165">
        <v>107.96</v>
      </c>
      <c r="HW18" s="165">
        <v>16.8</v>
      </c>
      <c r="HX18" s="165">
        <v>18.3</v>
      </c>
      <c r="HY18" s="165">
        <v>21.617899999999999</v>
      </c>
      <c r="HZ18" s="165">
        <v>29.68</v>
      </c>
      <c r="IA18" s="165">
        <v>-348.21519999999998</v>
      </c>
      <c r="IB18" s="165">
        <v>107.2743</v>
      </c>
      <c r="IC18" s="165">
        <v>107.29349999999999</v>
      </c>
      <c r="ID18" s="165">
        <v>13.9</v>
      </c>
      <c r="IE18" s="165">
        <v>-38.1</v>
      </c>
      <c r="IF18" s="165">
        <v>-32.799999999999997</v>
      </c>
      <c r="IG18" s="165">
        <v>-32.700000000000003</v>
      </c>
      <c r="IH18" s="165">
        <v>1.4046000000000001</v>
      </c>
      <c r="II18" s="165">
        <v>1.33</v>
      </c>
      <c r="IJ18" s="165">
        <v>-515.38570000000004</v>
      </c>
      <c r="IK18" s="165">
        <v>-422.93490000000003</v>
      </c>
      <c r="IL18" s="165">
        <v>457.55689999999998</v>
      </c>
      <c r="IM18" s="165">
        <v>379.8528</v>
      </c>
      <c r="IN18" s="165">
        <v>-35.412199999999999</v>
      </c>
      <c r="IO18" s="165">
        <v>-371.56729999999999</v>
      </c>
      <c r="IP18" s="165">
        <v>366.53129999999999</v>
      </c>
      <c r="IQ18" s="165">
        <v>-151.78530000000001</v>
      </c>
      <c r="IR18" s="165">
        <v>-229.29310000000001</v>
      </c>
      <c r="IS18" s="165">
        <v>-363.44209999999998</v>
      </c>
      <c r="IT18" s="165">
        <v>101.355</v>
      </c>
      <c r="IU18" s="165">
        <v>102.79819999999999</v>
      </c>
      <c r="IV18" s="165">
        <v>152.66499999999999</v>
      </c>
      <c r="IW18" s="165">
        <v>-445.5949</v>
      </c>
      <c r="IX18" s="165">
        <v>236.0926</v>
      </c>
      <c r="IY18" s="165">
        <v>-218.8742</v>
      </c>
      <c r="IZ18" s="165">
        <v>216.94569999999999</v>
      </c>
      <c r="JA18" s="165">
        <v>-9.5706000000000007</v>
      </c>
      <c r="JB18" s="165">
        <v>24.158999999999999</v>
      </c>
      <c r="JC18" s="165">
        <v>10.08</v>
      </c>
      <c r="JD18" s="165">
        <v>7.569</v>
      </c>
      <c r="JE18" s="165">
        <v>7.5549999999999997</v>
      </c>
      <c r="JF18" s="165">
        <v>-9.76</v>
      </c>
      <c r="JG18" s="165">
        <v>-9.1199999999999992</v>
      </c>
      <c r="JH18" s="166"/>
      <c r="JI18" s="165">
        <v>10.5486</v>
      </c>
      <c r="JJ18" s="165">
        <v>-29.1218</v>
      </c>
      <c r="JK18" s="165">
        <v>-33.250900000000001</v>
      </c>
      <c r="JL18" s="165">
        <v>22.2</v>
      </c>
      <c r="JM18" s="165">
        <v>52.472999999999999</v>
      </c>
      <c r="JN18" s="165">
        <v>52.756999999999998</v>
      </c>
      <c r="JO18" s="166"/>
      <c r="JP18" s="165">
        <v>13.7597</v>
      </c>
      <c r="JQ18" s="165">
        <v>55.014099999999999</v>
      </c>
      <c r="JR18" s="165">
        <v>54.504899999999999</v>
      </c>
      <c r="JS18" s="165">
        <v>53.4741</v>
      </c>
      <c r="JT18" s="166"/>
      <c r="JU18" s="165">
        <v>40.299999999999997</v>
      </c>
      <c r="JV18" s="165">
        <v>43.5535</v>
      </c>
      <c r="JW18" s="166"/>
      <c r="JX18" s="166"/>
      <c r="JY18" s="165">
        <v>-57.462600000000002</v>
      </c>
      <c r="JZ18" s="165">
        <v>80.933700000000002</v>
      </c>
      <c r="KA18" s="165">
        <v>64.4876</v>
      </c>
      <c r="KB18" s="165">
        <v>-55.834400000000002</v>
      </c>
      <c r="KC18" s="165">
        <v>-79.471000000000004</v>
      </c>
      <c r="KD18" s="165">
        <v>55.410699999999999</v>
      </c>
      <c r="KE18" s="165">
        <v>23.6145</v>
      </c>
      <c r="KF18" s="165">
        <v>-49.2</v>
      </c>
      <c r="KG18" s="165">
        <v>49.3</v>
      </c>
      <c r="KH18" s="165">
        <v>224.9624</v>
      </c>
      <c r="KI18" s="165">
        <v>-41.647799999999997</v>
      </c>
    </row>
    <row r="19" spans="1:295" ht="18" customHeight="1" x14ac:dyDescent="0.3">
      <c r="A19" s="161" t="s">
        <v>76</v>
      </c>
      <c r="B19" s="161" t="s">
        <v>761</v>
      </c>
      <c r="C19" s="165">
        <v>0</v>
      </c>
      <c r="D19" s="165">
        <v>14.269399999999999</v>
      </c>
      <c r="E19" s="165">
        <v>-22.2075</v>
      </c>
      <c r="F19" s="165">
        <v>7.3349000000000002</v>
      </c>
      <c r="G19" s="165">
        <v>17.155100000000001</v>
      </c>
      <c r="H19" s="166"/>
      <c r="I19" s="165">
        <v>32.754100000000001</v>
      </c>
      <c r="J19" s="165">
        <v>-101.7783</v>
      </c>
      <c r="K19" s="165">
        <v>38.211300000000001</v>
      </c>
      <c r="L19" s="165">
        <v>19.5214</v>
      </c>
      <c r="M19" s="165">
        <v>18.990600000000001</v>
      </c>
      <c r="N19" s="165">
        <v>8.8800000000000008</v>
      </c>
      <c r="O19" s="165">
        <v>-26.172999999999998</v>
      </c>
      <c r="P19" s="165">
        <v>22</v>
      </c>
      <c r="Q19" s="165">
        <v>12.42</v>
      </c>
      <c r="R19" s="165">
        <v>-22</v>
      </c>
      <c r="S19" s="165">
        <v>13.103300000000001</v>
      </c>
      <c r="T19" s="165">
        <v>62.9514</v>
      </c>
      <c r="U19" s="165">
        <v>7.6454000000000004</v>
      </c>
      <c r="V19" s="165">
        <v>7.6281999999999996</v>
      </c>
      <c r="W19" s="165">
        <v>12.6477</v>
      </c>
      <c r="X19" s="165">
        <v>16.3018</v>
      </c>
      <c r="Y19" s="165">
        <v>0.18559999999999999</v>
      </c>
      <c r="Z19" s="165">
        <v>4.5651000000000002</v>
      </c>
      <c r="AA19" s="166"/>
      <c r="AB19" s="166"/>
      <c r="AC19" s="166"/>
      <c r="AD19" s="165">
        <v>-77.010000000000005</v>
      </c>
      <c r="AE19" s="166"/>
      <c r="AF19" s="165">
        <v>-8.8800000000000008</v>
      </c>
      <c r="AG19" s="165">
        <v>24.2</v>
      </c>
      <c r="AH19" s="165">
        <v>5.5759999999999996</v>
      </c>
      <c r="AI19" s="165">
        <v>0.16500000000000001</v>
      </c>
      <c r="AJ19" s="167">
        <v>-35.04</v>
      </c>
      <c r="AK19" s="165">
        <v>-35.07</v>
      </c>
      <c r="AL19" s="165">
        <v>-45.95</v>
      </c>
      <c r="AM19" s="165">
        <v>35.04</v>
      </c>
      <c r="AN19" s="165">
        <v>34.76</v>
      </c>
      <c r="AO19" s="165">
        <v>10.6067</v>
      </c>
      <c r="AP19" s="165">
        <v>4.6962000000000002</v>
      </c>
      <c r="AQ19" s="165">
        <v>52.961500000000001</v>
      </c>
      <c r="AR19" s="165">
        <v>54.208399999999997</v>
      </c>
      <c r="AS19" s="165">
        <v>38.099699999999999</v>
      </c>
      <c r="AT19" s="165">
        <v>-42.921399999999998</v>
      </c>
      <c r="AU19" s="165">
        <v>-42.4572</v>
      </c>
      <c r="AV19" s="165">
        <v>32.757899999999999</v>
      </c>
      <c r="AW19" s="165">
        <v>31.590299999999999</v>
      </c>
      <c r="AX19" s="165">
        <v>64.123999999999995</v>
      </c>
      <c r="AY19" s="165">
        <v>64.801199999999994</v>
      </c>
      <c r="AZ19" s="165">
        <v>0.13739999999999999</v>
      </c>
      <c r="BA19" s="165">
        <v>-1.1309</v>
      </c>
      <c r="BB19" s="165">
        <v>-409.81740000000002</v>
      </c>
      <c r="BC19" s="165">
        <v>4.2995000000000001</v>
      </c>
      <c r="BD19" s="165">
        <v>-18.899999999999999</v>
      </c>
      <c r="BE19" s="165">
        <v>-18.8</v>
      </c>
      <c r="BF19" s="165">
        <v>49.891599999999997</v>
      </c>
      <c r="BG19" s="165">
        <v>48.679600000000001</v>
      </c>
      <c r="BH19" s="165">
        <v>-4.2271000000000001</v>
      </c>
      <c r="BI19" s="166"/>
      <c r="BJ19" s="165">
        <v>-47.833799999999997</v>
      </c>
      <c r="BK19" s="165">
        <v>-0.2959</v>
      </c>
      <c r="BL19" s="166"/>
      <c r="BM19" s="165">
        <v>2.9331</v>
      </c>
      <c r="BN19" s="165">
        <v>460.58519999999999</v>
      </c>
      <c r="BO19" s="165">
        <v>51.789900000000003</v>
      </c>
      <c r="BP19" s="165">
        <v>51.5152</v>
      </c>
      <c r="BQ19" s="165">
        <v>-392.798</v>
      </c>
      <c r="BR19" s="165">
        <v>344.2808</v>
      </c>
      <c r="BS19" s="166"/>
      <c r="BT19" s="165">
        <v>-62.281399999999998</v>
      </c>
      <c r="BU19" s="165">
        <v>64.371099999999998</v>
      </c>
      <c r="BV19" s="165">
        <v>63.120699999999999</v>
      </c>
      <c r="BW19" s="165">
        <v>23.58</v>
      </c>
      <c r="BX19" s="165">
        <v>22.14</v>
      </c>
      <c r="BY19" s="165">
        <v>44.09</v>
      </c>
      <c r="BZ19" s="165">
        <v>62.4</v>
      </c>
      <c r="CA19" s="165">
        <v>-16.6065</v>
      </c>
      <c r="CB19" s="165">
        <v>-14.865</v>
      </c>
      <c r="CC19" s="165">
        <v>71.123199999999997</v>
      </c>
      <c r="CD19" s="165">
        <v>71.448300000000003</v>
      </c>
      <c r="CE19" s="165">
        <v>-5.7766999999999999</v>
      </c>
      <c r="CF19" s="165">
        <v>-63.659599999999998</v>
      </c>
      <c r="CG19" s="165">
        <v>-63.188800000000001</v>
      </c>
      <c r="CH19" s="165">
        <v>-4.577</v>
      </c>
      <c r="CI19" s="166"/>
      <c r="CJ19" s="166"/>
      <c r="CK19" s="166"/>
      <c r="CL19" s="165">
        <v>93.3</v>
      </c>
      <c r="CM19" s="165">
        <v>83.8</v>
      </c>
      <c r="CN19" s="165">
        <v>-10.94</v>
      </c>
      <c r="CO19" s="165">
        <v>60.724499999999999</v>
      </c>
      <c r="CP19" s="165">
        <v>59.827599999999997</v>
      </c>
      <c r="CQ19" s="165">
        <v>59.275599999999997</v>
      </c>
      <c r="CR19" s="165">
        <v>-50.9285</v>
      </c>
      <c r="CS19" s="165">
        <v>-50.725999999999999</v>
      </c>
      <c r="CT19" s="165">
        <v>45.562899999999999</v>
      </c>
      <c r="CU19" s="165">
        <v>-27.191299999999998</v>
      </c>
      <c r="CV19" s="165">
        <v>46.113500000000002</v>
      </c>
      <c r="CW19" s="165">
        <v>11.3027</v>
      </c>
      <c r="CX19" s="165">
        <v>35.770000000000003</v>
      </c>
      <c r="CY19" s="165">
        <v>19.170000000000002</v>
      </c>
      <c r="CZ19" s="165">
        <v>28.601099999999999</v>
      </c>
      <c r="DA19" s="165">
        <v>27.250699999999998</v>
      </c>
      <c r="DB19" s="165">
        <v>-15.14</v>
      </c>
      <c r="DC19" s="165">
        <v>-3.3178000000000001</v>
      </c>
      <c r="DD19" s="166"/>
      <c r="DE19" s="166"/>
      <c r="DF19" s="165">
        <v>-88.746600000000001</v>
      </c>
      <c r="DG19" s="166"/>
      <c r="DH19" s="165">
        <v>-15.5197</v>
      </c>
      <c r="DI19" s="165">
        <v>-50.4</v>
      </c>
      <c r="DJ19" s="165">
        <v>-50.1</v>
      </c>
      <c r="DK19" s="165">
        <v>19.585899999999999</v>
      </c>
      <c r="DL19" s="165">
        <v>35.165399999999998</v>
      </c>
      <c r="DM19" s="165">
        <v>30.541699999999999</v>
      </c>
      <c r="DN19" s="165">
        <v>50.408900000000003</v>
      </c>
      <c r="DO19" s="165">
        <v>35.299999999999997</v>
      </c>
      <c r="DP19" s="165">
        <v>-1.1299999999999999</v>
      </c>
      <c r="DQ19" s="165">
        <v>47.383499999999998</v>
      </c>
      <c r="DR19" s="165">
        <v>88.5</v>
      </c>
      <c r="DS19" s="165">
        <v>-11.03</v>
      </c>
      <c r="DT19" s="165">
        <v>-11.31</v>
      </c>
      <c r="DU19" s="165">
        <v>63.15</v>
      </c>
      <c r="DV19" s="165">
        <v>41.51</v>
      </c>
      <c r="DW19" s="165">
        <v>86.872699999999995</v>
      </c>
      <c r="DX19" s="165">
        <v>86.309100000000001</v>
      </c>
      <c r="DY19" s="165">
        <v>8.5114999999999998</v>
      </c>
      <c r="DZ19" s="165">
        <v>7.8455000000000004</v>
      </c>
      <c r="EA19" s="165">
        <v>158.9391</v>
      </c>
      <c r="EB19" s="165">
        <v>128.10669999999999</v>
      </c>
      <c r="EC19" s="165">
        <v>122.6739</v>
      </c>
      <c r="ED19" s="165">
        <v>123.3382</v>
      </c>
      <c r="EE19" s="165">
        <v>109.9941</v>
      </c>
      <c r="EF19" s="165">
        <v>96.331100000000006</v>
      </c>
      <c r="EG19" s="165">
        <v>-29.53</v>
      </c>
      <c r="EH19" s="165">
        <v>0.4012</v>
      </c>
      <c r="EI19" s="165">
        <v>433.15859999999998</v>
      </c>
      <c r="EJ19" s="166"/>
      <c r="EK19" s="165">
        <v>-22.279699999999998</v>
      </c>
      <c r="EL19" s="165">
        <v>-21.498899999999999</v>
      </c>
      <c r="EM19" s="165">
        <v>-24.815100000000001</v>
      </c>
      <c r="EN19" s="165">
        <v>38.489400000000003</v>
      </c>
      <c r="EO19" s="165">
        <v>35.320900000000002</v>
      </c>
      <c r="EP19" s="165">
        <v>158.268</v>
      </c>
      <c r="EQ19" s="165">
        <v>-57.924900000000001</v>
      </c>
      <c r="ER19" s="165">
        <v>-59.098999999999997</v>
      </c>
      <c r="ES19" s="165">
        <v>-63.7652</v>
      </c>
      <c r="ET19" s="165">
        <v>0</v>
      </c>
      <c r="EU19" s="165">
        <v>-13.95</v>
      </c>
      <c r="EV19" s="165">
        <v>101.6</v>
      </c>
      <c r="EW19" s="165">
        <v>15.0824</v>
      </c>
      <c r="EX19" s="165">
        <v>12.3254</v>
      </c>
      <c r="EY19" s="165">
        <v>-41.337400000000002</v>
      </c>
      <c r="EZ19" s="165">
        <v>-40.771500000000003</v>
      </c>
      <c r="FA19" s="165">
        <v>14.054399999999999</v>
      </c>
      <c r="FB19" s="165">
        <v>-90.645600000000002</v>
      </c>
      <c r="FC19" s="165">
        <v>64.740099999999998</v>
      </c>
      <c r="FD19" s="165">
        <v>25.2456</v>
      </c>
      <c r="FE19" s="166"/>
      <c r="FF19" s="165">
        <v>24.2912</v>
      </c>
      <c r="FG19" s="165">
        <v>40.658700000000003</v>
      </c>
      <c r="FH19" s="165">
        <v>39.804900000000004</v>
      </c>
      <c r="FI19" s="165">
        <v>39.532200000000003</v>
      </c>
      <c r="FJ19" s="165">
        <v>15.573399999999999</v>
      </c>
      <c r="FK19" s="165">
        <v>15.071099999999999</v>
      </c>
      <c r="FL19" s="165">
        <v>-12.726699999999999</v>
      </c>
      <c r="FM19" s="165">
        <v>-5.2895000000000003</v>
      </c>
      <c r="FN19" s="165">
        <v>-5.0004999999999997</v>
      </c>
      <c r="FO19" s="165">
        <v>-28.394100000000002</v>
      </c>
      <c r="FP19" s="165">
        <v>-20.903600000000001</v>
      </c>
      <c r="FQ19" s="165">
        <v>8.1830999999999996</v>
      </c>
      <c r="FR19" s="165">
        <v>-36.81</v>
      </c>
      <c r="FS19" s="165">
        <v>1.4605999999999999</v>
      </c>
      <c r="FT19" s="166"/>
      <c r="FU19" s="166"/>
      <c r="FV19" s="165">
        <v>18.670000000000002</v>
      </c>
      <c r="FW19" s="166"/>
      <c r="FX19" s="166"/>
      <c r="FY19" s="165">
        <v>-10.433</v>
      </c>
      <c r="FZ19" s="165">
        <v>0.33200000000000002</v>
      </c>
      <c r="GA19" s="166"/>
      <c r="GB19" s="165">
        <v>26.78</v>
      </c>
      <c r="GC19" s="165">
        <v>23.042200000000001</v>
      </c>
      <c r="GD19" s="165">
        <v>28.049700000000001</v>
      </c>
      <c r="GE19" s="166"/>
      <c r="GF19" s="165">
        <v>61.868000000000002</v>
      </c>
      <c r="GG19" s="165">
        <v>18.7</v>
      </c>
      <c r="GH19" s="165">
        <v>-11.8005</v>
      </c>
      <c r="GI19" s="165">
        <v>-3.5200000000000002E-2</v>
      </c>
      <c r="GJ19" s="166"/>
      <c r="GK19" s="165">
        <v>1.2413000000000001</v>
      </c>
      <c r="GL19" s="166"/>
      <c r="GM19" s="166"/>
      <c r="GN19" s="166"/>
      <c r="GO19" s="165">
        <v>-18.906300000000002</v>
      </c>
      <c r="GP19" s="165">
        <v>15.0364</v>
      </c>
      <c r="GQ19" s="165">
        <v>19.4206</v>
      </c>
      <c r="GR19" s="166"/>
      <c r="GS19" s="166"/>
      <c r="GT19" s="165">
        <v>-100.75539999999999</v>
      </c>
      <c r="GU19" s="165">
        <v>-30.808900000000001</v>
      </c>
      <c r="GV19" s="165">
        <v>33.555700000000002</v>
      </c>
      <c r="GW19" s="165">
        <v>-34.0794</v>
      </c>
      <c r="GX19" s="165">
        <v>13.009</v>
      </c>
      <c r="GY19" s="165">
        <v>4.3555999999999999</v>
      </c>
      <c r="GZ19" s="165">
        <v>4.0818000000000003</v>
      </c>
      <c r="HA19" s="165">
        <v>14.4033</v>
      </c>
      <c r="HB19" s="165">
        <v>143.5592</v>
      </c>
      <c r="HC19" s="165">
        <v>142.65770000000001</v>
      </c>
      <c r="HD19" s="165">
        <v>76.3</v>
      </c>
      <c r="HE19" s="165">
        <v>-76.189099999999996</v>
      </c>
      <c r="HF19" s="165">
        <v>-326.43340000000001</v>
      </c>
      <c r="HG19" s="165">
        <v>326.79750000000001</v>
      </c>
      <c r="HH19" s="165">
        <v>514.38660000000004</v>
      </c>
      <c r="HI19" s="165">
        <v>-138.75700000000001</v>
      </c>
      <c r="HJ19" s="165">
        <v>-136.4539</v>
      </c>
      <c r="HK19" s="165">
        <v>-64.659400000000005</v>
      </c>
      <c r="HL19" s="165">
        <v>-56.668199999999999</v>
      </c>
      <c r="HM19" s="165">
        <v>83.553299999999993</v>
      </c>
      <c r="HN19" s="165">
        <v>83.897300000000001</v>
      </c>
      <c r="HO19" s="166"/>
      <c r="HP19" s="165">
        <v>-100.66240000000001</v>
      </c>
      <c r="HQ19" s="165">
        <v>34.456400000000002</v>
      </c>
      <c r="HR19" s="165">
        <v>33.610399999999998</v>
      </c>
      <c r="HS19" s="165">
        <v>-44.527900000000002</v>
      </c>
      <c r="HT19" s="165">
        <v>-45.357700000000001</v>
      </c>
      <c r="HU19" s="165">
        <v>109.17</v>
      </c>
      <c r="HV19" s="165">
        <v>108.54</v>
      </c>
      <c r="HW19" s="165">
        <v>17</v>
      </c>
      <c r="HX19" s="165">
        <v>16.7</v>
      </c>
      <c r="HY19" s="166"/>
      <c r="HZ19" s="165">
        <v>27.76</v>
      </c>
      <c r="IA19" s="165">
        <v>-346.4939</v>
      </c>
      <c r="IB19" s="165">
        <v>107.3903</v>
      </c>
      <c r="IC19" s="165">
        <v>108.5249</v>
      </c>
      <c r="ID19" s="165">
        <v>14.5</v>
      </c>
      <c r="IE19" s="165">
        <v>-38.1</v>
      </c>
      <c r="IF19" s="165">
        <v>-33.4</v>
      </c>
      <c r="IG19" s="165">
        <v>-32.799999999999997</v>
      </c>
      <c r="IH19" s="166"/>
      <c r="II19" s="166"/>
      <c r="IJ19" s="165">
        <v>-501.90940000000001</v>
      </c>
      <c r="IK19" s="165">
        <v>-397.94920000000002</v>
      </c>
      <c r="IL19" s="165">
        <v>459.55529999999999</v>
      </c>
      <c r="IM19" s="165">
        <v>370.67770000000002</v>
      </c>
      <c r="IN19" s="165">
        <v>-25.507999999999999</v>
      </c>
      <c r="IO19" s="165">
        <v>-366.83769999999998</v>
      </c>
      <c r="IP19" s="165">
        <v>362.91950000000003</v>
      </c>
      <c r="IQ19" s="165">
        <v>-154.2552</v>
      </c>
      <c r="IR19" s="165">
        <v>-224.32259999999999</v>
      </c>
      <c r="IS19" s="165">
        <v>-359.74189999999999</v>
      </c>
      <c r="IT19" s="165">
        <v>104.101</v>
      </c>
      <c r="IU19" s="165">
        <v>105.3442</v>
      </c>
      <c r="IV19" s="165">
        <v>151.63210000000001</v>
      </c>
      <c r="IW19" s="165">
        <v>-444.49869999999999</v>
      </c>
      <c r="IX19" s="165">
        <v>230.56479999999999</v>
      </c>
      <c r="IY19" s="165">
        <v>-218.34350000000001</v>
      </c>
      <c r="IZ19" s="165">
        <v>219.7954</v>
      </c>
      <c r="JA19" s="165">
        <v>-9.3069000000000006</v>
      </c>
      <c r="JB19" s="165">
        <v>27.891999999999999</v>
      </c>
      <c r="JC19" s="165">
        <v>9.1199999999999992</v>
      </c>
      <c r="JD19" s="165">
        <v>7.8730000000000002</v>
      </c>
      <c r="JE19" s="165">
        <v>7.8760000000000003</v>
      </c>
      <c r="JF19" s="165">
        <v>-9.52</v>
      </c>
      <c r="JG19" s="165">
        <v>-10.16</v>
      </c>
      <c r="JH19" s="166"/>
      <c r="JI19" s="165">
        <v>10.344099999999999</v>
      </c>
      <c r="JJ19" s="165">
        <v>-29.442299999999999</v>
      </c>
      <c r="JK19" s="165">
        <v>-32.872500000000002</v>
      </c>
      <c r="JL19" s="165">
        <v>22.1</v>
      </c>
      <c r="JM19" s="165">
        <v>49.295999999999999</v>
      </c>
      <c r="JN19" s="165">
        <v>51.643000000000001</v>
      </c>
      <c r="JO19" s="166"/>
      <c r="JP19" s="165">
        <v>13.533799999999999</v>
      </c>
      <c r="JQ19" s="165">
        <v>57.183999999999997</v>
      </c>
      <c r="JR19" s="165">
        <v>55.478999999999999</v>
      </c>
      <c r="JS19" s="165">
        <v>57.5291</v>
      </c>
      <c r="JT19" s="166"/>
      <c r="JU19" s="165">
        <v>38.5</v>
      </c>
      <c r="JV19" s="165">
        <v>44.861699999999999</v>
      </c>
      <c r="JW19" s="166"/>
      <c r="JX19" s="166"/>
      <c r="JY19" s="165">
        <v>-55.039000000000001</v>
      </c>
      <c r="JZ19" s="165">
        <v>82.265299999999996</v>
      </c>
      <c r="KA19" s="165">
        <v>65.604600000000005</v>
      </c>
      <c r="KB19" s="165">
        <v>-54.427700000000002</v>
      </c>
      <c r="KC19" s="165">
        <v>-81.240499999999997</v>
      </c>
      <c r="KD19" s="165">
        <v>55.857300000000002</v>
      </c>
      <c r="KE19" s="165">
        <v>24.867000000000001</v>
      </c>
      <c r="KF19" s="165">
        <v>-48.4</v>
      </c>
      <c r="KG19" s="165">
        <v>47.7</v>
      </c>
      <c r="KH19" s="165">
        <v>190.3845</v>
      </c>
      <c r="KI19" s="165">
        <v>-14.2453</v>
      </c>
    </row>
    <row r="20" spans="1:295" ht="18" customHeight="1" x14ac:dyDescent="0.3">
      <c r="A20" s="161" t="s">
        <v>76</v>
      </c>
      <c r="B20" s="161" t="s">
        <v>762</v>
      </c>
      <c r="C20" s="165">
        <v>0</v>
      </c>
      <c r="D20" s="165">
        <v>14.141999999999999</v>
      </c>
      <c r="E20" s="165">
        <v>-22.159600000000001</v>
      </c>
      <c r="F20" s="165">
        <v>7.6021000000000001</v>
      </c>
      <c r="G20" s="165">
        <v>14.8856</v>
      </c>
      <c r="H20" s="166"/>
      <c r="I20" s="165">
        <v>34.095799999999997</v>
      </c>
      <c r="J20" s="165">
        <v>-104.5228</v>
      </c>
      <c r="K20" s="165">
        <v>39.669199999999996</v>
      </c>
      <c r="L20" s="165">
        <v>20.2714</v>
      </c>
      <c r="M20" s="165">
        <v>19.767600000000002</v>
      </c>
      <c r="N20" s="165">
        <v>19.98</v>
      </c>
      <c r="O20" s="165">
        <v>-26.076000000000001</v>
      </c>
      <c r="P20" s="165">
        <v>22</v>
      </c>
      <c r="Q20" s="165">
        <v>11.592000000000001</v>
      </c>
      <c r="R20" s="165">
        <v>-22</v>
      </c>
      <c r="S20" s="165">
        <v>13.063499999999999</v>
      </c>
      <c r="T20" s="165">
        <v>65.3964</v>
      </c>
      <c r="U20" s="165">
        <v>8.2825000000000006</v>
      </c>
      <c r="V20" s="165">
        <v>8.2514000000000003</v>
      </c>
      <c r="W20" s="165">
        <v>13.7613</v>
      </c>
      <c r="X20" s="165">
        <v>16.324400000000001</v>
      </c>
      <c r="Y20" s="165">
        <v>0.18210000000000001</v>
      </c>
      <c r="Z20" s="165">
        <v>4.5117000000000003</v>
      </c>
      <c r="AA20" s="166"/>
      <c r="AB20" s="166"/>
      <c r="AC20" s="166"/>
      <c r="AD20" s="165">
        <v>-72.05</v>
      </c>
      <c r="AE20" s="166"/>
      <c r="AF20" s="165">
        <v>-19.98</v>
      </c>
      <c r="AG20" s="165">
        <v>24.2</v>
      </c>
      <c r="AH20" s="165">
        <v>6.4169999999999998</v>
      </c>
      <c r="AI20" s="165">
        <v>0.17100000000000001</v>
      </c>
      <c r="AJ20" s="167">
        <v>-32.33</v>
      </c>
      <c r="AK20" s="165">
        <v>-31.82</v>
      </c>
      <c r="AL20" s="165">
        <v>-46.46</v>
      </c>
      <c r="AM20" s="165">
        <v>32.33</v>
      </c>
      <c r="AN20" s="165">
        <v>32.57</v>
      </c>
      <c r="AO20" s="165">
        <v>10.8909</v>
      </c>
      <c r="AP20" s="165">
        <v>4.4307999999999996</v>
      </c>
      <c r="AQ20" s="165">
        <v>54.7226</v>
      </c>
      <c r="AR20" s="165">
        <v>56.376100000000001</v>
      </c>
      <c r="AS20" s="165">
        <v>35.3108</v>
      </c>
      <c r="AT20" s="165">
        <v>-42.3063</v>
      </c>
      <c r="AU20" s="165">
        <v>-42.505899999999997</v>
      </c>
      <c r="AV20" s="165">
        <v>33.567500000000003</v>
      </c>
      <c r="AW20" s="165">
        <v>33.644799999999996</v>
      </c>
      <c r="AX20" s="165">
        <v>63.561199999999999</v>
      </c>
      <c r="AY20" s="165">
        <v>63.671199999999999</v>
      </c>
      <c r="AZ20" s="165">
        <v>2.4557000000000002</v>
      </c>
      <c r="BA20" s="165">
        <v>-6.3100000000000003E-2</v>
      </c>
      <c r="BB20" s="165">
        <v>-406.02229999999997</v>
      </c>
      <c r="BC20" s="165">
        <v>4.4604999999999997</v>
      </c>
      <c r="BD20" s="165">
        <v>-18.8</v>
      </c>
      <c r="BE20" s="165">
        <v>-18.899999999999999</v>
      </c>
      <c r="BF20" s="165">
        <v>49.525300000000001</v>
      </c>
      <c r="BG20" s="165">
        <v>48.710099999999997</v>
      </c>
      <c r="BH20" s="165">
        <v>-4.2561999999999998</v>
      </c>
      <c r="BI20" s="166"/>
      <c r="BJ20" s="165">
        <v>-49.248899999999999</v>
      </c>
      <c r="BK20" s="165">
        <v>-0.57250000000000001</v>
      </c>
      <c r="BL20" s="166"/>
      <c r="BM20" s="165">
        <v>3.2440000000000002</v>
      </c>
      <c r="BN20" s="165">
        <v>456.31259999999997</v>
      </c>
      <c r="BO20" s="165">
        <v>59.328000000000003</v>
      </c>
      <c r="BP20" s="165">
        <v>59.1143</v>
      </c>
      <c r="BQ20" s="165">
        <v>-407.15600000000001</v>
      </c>
      <c r="BR20" s="165">
        <v>347.84570000000002</v>
      </c>
      <c r="BS20" s="166"/>
      <c r="BT20" s="165">
        <v>-34.087899999999998</v>
      </c>
      <c r="BU20" s="165">
        <v>35.745199999999997</v>
      </c>
      <c r="BV20" s="165">
        <v>61.993000000000002</v>
      </c>
      <c r="BW20" s="165">
        <v>22.14</v>
      </c>
      <c r="BX20" s="165">
        <v>20.6</v>
      </c>
      <c r="BY20" s="165">
        <v>44.12</v>
      </c>
      <c r="BZ20" s="165">
        <v>61.63</v>
      </c>
      <c r="CA20" s="165">
        <v>-19.5535</v>
      </c>
      <c r="CB20" s="165">
        <v>-20.357299999999999</v>
      </c>
      <c r="CC20" s="165">
        <v>72.277000000000001</v>
      </c>
      <c r="CD20" s="165">
        <v>73.220799999999997</v>
      </c>
      <c r="CE20" s="165">
        <v>-6.4367000000000001</v>
      </c>
      <c r="CF20" s="165">
        <v>-56.753399999999999</v>
      </c>
      <c r="CG20" s="165">
        <v>-55.553899999999999</v>
      </c>
      <c r="CH20" s="165">
        <v>-5.0326000000000004</v>
      </c>
      <c r="CI20" s="166"/>
      <c r="CJ20" s="166"/>
      <c r="CK20" s="166"/>
      <c r="CL20" s="165">
        <v>93.8</v>
      </c>
      <c r="CM20" s="165">
        <v>84</v>
      </c>
      <c r="CN20" s="165">
        <v>-11.36</v>
      </c>
      <c r="CO20" s="165">
        <v>64.927000000000007</v>
      </c>
      <c r="CP20" s="165">
        <v>63.288200000000003</v>
      </c>
      <c r="CQ20" s="165">
        <v>62.402299999999997</v>
      </c>
      <c r="CR20" s="165">
        <v>-45.1843</v>
      </c>
      <c r="CS20" s="165">
        <v>-43.908499999999997</v>
      </c>
      <c r="CT20" s="165">
        <v>42.942100000000003</v>
      </c>
      <c r="CU20" s="165">
        <v>-30.142900000000001</v>
      </c>
      <c r="CV20" s="165">
        <v>43.8752</v>
      </c>
      <c r="CW20" s="165">
        <v>10.922499999999999</v>
      </c>
      <c r="CX20" s="165">
        <v>35.21</v>
      </c>
      <c r="CY20" s="165">
        <v>18.97</v>
      </c>
      <c r="CZ20" s="165">
        <v>30.007300000000001</v>
      </c>
      <c r="DA20" s="165">
        <v>28.422499999999999</v>
      </c>
      <c r="DB20" s="165">
        <v>-15.47</v>
      </c>
      <c r="DC20" s="166"/>
      <c r="DD20" s="166"/>
      <c r="DE20" s="166"/>
      <c r="DF20" s="165">
        <v>-92.272999999999996</v>
      </c>
      <c r="DG20" s="166"/>
      <c r="DH20" s="165">
        <v>-15.8736</v>
      </c>
      <c r="DI20" s="165">
        <v>-57.6</v>
      </c>
      <c r="DJ20" s="165">
        <v>-56.6</v>
      </c>
      <c r="DK20" s="165">
        <v>20.052800000000001</v>
      </c>
      <c r="DL20" s="165">
        <v>38.095100000000002</v>
      </c>
      <c r="DM20" s="165">
        <v>33.3596</v>
      </c>
      <c r="DN20" s="165">
        <v>54.5105</v>
      </c>
      <c r="DO20" s="165">
        <v>37.64</v>
      </c>
      <c r="DP20" s="165">
        <v>-1.43</v>
      </c>
      <c r="DQ20" s="165">
        <v>45.8645</v>
      </c>
      <c r="DR20" s="165">
        <v>90.430099999999996</v>
      </c>
      <c r="DS20" s="165">
        <v>-11.1</v>
      </c>
      <c r="DT20" s="165">
        <v>-11.22</v>
      </c>
      <c r="DU20" s="165">
        <v>64.87</v>
      </c>
      <c r="DV20" s="165">
        <v>42.53</v>
      </c>
      <c r="DW20" s="165">
        <v>90.927300000000002</v>
      </c>
      <c r="DX20" s="165">
        <v>89.381799999999998</v>
      </c>
      <c r="DY20" s="165">
        <v>6.0614999999999997</v>
      </c>
      <c r="DZ20" s="165">
        <v>5.0909000000000004</v>
      </c>
      <c r="EA20" s="165">
        <v>166.18360000000001</v>
      </c>
      <c r="EB20" s="165">
        <v>132.42330000000001</v>
      </c>
      <c r="EC20" s="165">
        <v>126.9785</v>
      </c>
      <c r="ED20" s="165">
        <v>128.28270000000001</v>
      </c>
      <c r="EE20" s="165">
        <v>112.6979</v>
      </c>
      <c r="EF20" s="165">
        <v>96.560500000000005</v>
      </c>
      <c r="EG20" s="165">
        <v>-29.361999999999998</v>
      </c>
      <c r="EH20" s="165">
        <v>0.41760000000000003</v>
      </c>
      <c r="EI20" s="165">
        <v>389.98540000000003</v>
      </c>
      <c r="EJ20" s="166"/>
      <c r="EK20" s="165">
        <v>-22.5764</v>
      </c>
      <c r="EL20" s="165">
        <v>-19.931000000000001</v>
      </c>
      <c r="EM20" s="165">
        <v>-23.319500000000001</v>
      </c>
      <c r="EN20" s="165">
        <v>33.8932</v>
      </c>
      <c r="EO20" s="165">
        <v>30.6966</v>
      </c>
      <c r="EP20" s="165">
        <v>178.23599999999999</v>
      </c>
      <c r="EQ20" s="165">
        <v>-59.594700000000003</v>
      </c>
      <c r="ER20" s="165">
        <v>-60.507800000000003</v>
      </c>
      <c r="ES20" s="165">
        <v>-63.641800000000003</v>
      </c>
      <c r="ET20" s="165">
        <v>15.39</v>
      </c>
      <c r="EU20" s="165">
        <v>-15.48</v>
      </c>
      <c r="EV20" s="165">
        <v>109.7</v>
      </c>
      <c r="EW20" s="165">
        <v>15.0296</v>
      </c>
      <c r="EX20" s="165">
        <v>3.1743000000000001</v>
      </c>
      <c r="EY20" s="165">
        <v>-37.4863</v>
      </c>
      <c r="EZ20" s="165">
        <v>-36.4908</v>
      </c>
      <c r="FA20" s="165">
        <v>11.106400000000001</v>
      </c>
      <c r="FB20" s="165">
        <v>-95.221100000000007</v>
      </c>
      <c r="FC20" s="165">
        <v>61.540100000000002</v>
      </c>
      <c r="FD20" s="165">
        <v>23.895399999999999</v>
      </c>
      <c r="FE20" s="166"/>
      <c r="FF20" s="165">
        <v>23.0304</v>
      </c>
      <c r="FG20" s="165">
        <v>40.4101</v>
      </c>
      <c r="FH20" s="165">
        <v>41.4116</v>
      </c>
      <c r="FI20" s="165">
        <v>39.782600000000002</v>
      </c>
      <c r="FJ20" s="165">
        <v>20.931999999999999</v>
      </c>
      <c r="FK20" s="165">
        <v>20.094799999999999</v>
      </c>
      <c r="FL20" s="165">
        <v>-15.9084</v>
      </c>
      <c r="FM20" s="165">
        <v>-3.3010999999999999</v>
      </c>
      <c r="FN20" s="165">
        <v>-3.0082</v>
      </c>
      <c r="FO20" s="165">
        <v>-26.512599999999999</v>
      </c>
      <c r="FP20" s="165">
        <v>-19.636500000000002</v>
      </c>
      <c r="FQ20" s="165">
        <v>5.3120000000000003</v>
      </c>
      <c r="FR20" s="165">
        <v>-37.43</v>
      </c>
      <c r="FS20" s="165">
        <v>1.4581999999999999</v>
      </c>
      <c r="FT20" s="166"/>
      <c r="FU20" s="166"/>
      <c r="FV20" s="166"/>
      <c r="FW20" s="166"/>
      <c r="FX20" s="166"/>
      <c r="FY20" s="165">
        <v>-15.207000000000001</v>
      </c>
      <c r="FZ20" s="165">
        <v>0.32200000000000001</v>
      </c>
      <c r="GA20" s="166"/>
      <c r="GB20" s="165">
        <v>25.71</v>
      </c>
      <c r="GC20" s="165">
        <v>21.368600000000001</v>
      </c>
      <c r="GD20" s="165">
        <v>28.822700000000001</v>
      </c>
      <c r="GE20" s="165">
        <v>14.38</v>
      </c>
      <c r="GF20" s="165">
        <v>62.020299999999999</v>
      </c>
      <c r="GG20" s="165">
        <v>19</v>
      </c>
      <c r="GH20" s="165">
        <v>-10.550700000000001</v>
      </c>
      <c r="GI20" s="165">
        <v>0.60850000000000004</v>
      </c>
      <c r="GJ20" s="166"/>
      <c r="GK20" s="165">
        <v>1.2885</v>
      </c>
      <c r="GL20" s="166"/>
      <c r="GM20" s="166"/>
      <c r="GN20" s="165">
        <v>-13.6686</v>
      </c>
      <c r="GO20" s="165">
        <v>-19.073399999999999</v>
      </c>
      <c r="GP20" s="165">
        <v>15.4682</v>
      </c>
      <c r="GQ20" s="165">
        <v>19.476800000000001</v>
      </c>
      <c r="GR20" s="166"/>
      <c r="GS20" s="166"/>
      <c r="GT20" s="165">
        <v>-104.2191</v>
      </c>
      <c r="GU20" s="165">
        <v>-30.513000000000002</v>
      </c>
      <c r="GV20" s="165">
        <v>32.402099999999997</v>
      </c>
      <c r="GW20" s="165">
        <v>-31.7532</v>
      </c>
      <c r="GX20" s="165">
        <v>12.634499999999999</v>
      </c>
      <c r="GY20" s="165">
        <v>5.0502000000000002</v>
      </c>
      <c r="GZ20" s="165">
        <v>4.7778999999999998</v>
      </c>
      <c r="HA20" s="165">
        <v>14</v>
      </c>
      <c r="HB20" s="165">
        <v>131.8826</v>
      </c>
      <c r="HC20" s="165">
        <v>128.9442</v>
      </c>
      <c r="HD20" s="165">
        <v>62</v>
      </c>
      <c r="HE20" s="165">
        <v>-62.516199999999998</v>
      </c>
      <c r="HF20" s="165">
        <v>-302.32859999999999</v>
      </c>
      <c r="HG20" s="165">
        <v>304.22800000000001</v>
      </c>
      <c r="HH20" s="165">
        <v>465.66269999999997</v>
      </c>
      <c r="HI20" s="165">
        <v>-124.2968</v>
      </c>
      <c r="HJ20" s="165">
        <v>-122.48860000000001</v>
      </c>
      <c r="HK20" s="165">
        <v>-65.844499999999996</v>
      </c>
      <c r="HL20" s="165">
        <v>-57.9084</v>
      </c>
      <c r="HM20" s="165">
        <v>82.123699999999999</v>
      </c>
      <c r="HN20" s="165">
        <v>82.0809</v>
      </c>
      <c r="HO20" s="166"/>
      <c r="HP20" s="166"/>
      <c r="HQ20" s="165">
        <v>31.226400000000002</v>
      </c>
      <c r="HR20" s="165">
        <v>31.918500000000002</v>
      </c>
      <c r="HS20" s="165">
        <v>-38.391599999999997</v>
      </c>
      <c r="HT20" s="165">
        <v>-38.789299999999997</v>
      </c>
      <c r="HU20" s="165">
        <v>104.16</v>
      </c>
      <c r="HV20" s="165">
        <v>103.59</v>
      </c>
      <c r="HW20" s="165">
        <v>15.6</v>
      </c>
      <c r="HX20" s="165">
        <v>16.600000000000001</v>
      </c>
      <c r="HY20" s="165">
        <v>21.5154</v>
      </c>
      <c r="HZ20" s="165">
        <v>15.2</v>
      </c>
      <c r="IA20" s="165">
        <v>-346.83139999999997</v>
      </c>
      <c r="IB20" s="165">
        <v>103.2791</v>
      </c>
      <c r="IC20" s="165">
        <v>103.05419999999999</v>
      </c>
      <c r="ID20" s="165">
        <v>14.2</v>
      </c>
      <c r="IE20" s="165">
        <v>-40.5</v>
      </c>
      <c r="IF20" s="165">
        <v>-31</v>
      </c>
      <c r="IG20" s="165">
        <v>-31</v>
      </c>
      <c r="IH20" s="165">
        <v>1.3914</v>
      </c>
      <c r="II20" s="166"/>
      <c r="IJ20" s="165">
        <v>-459.3476</v>
      </c>
      <c r="IK20" s="165">
        <v>-366.09440000000001</v>
      </c>
      <c r="IL20" s="165">
        <v>399.1429</v>
      </c>
      <c r="IM20" s="165">
        <v>326.69279999999998</v>
      </c>
      <c r="IN20" s="165">
        <v>-31.201599999999999</v>
      </c>
      <c r="IO20" s="165">
        <v>-315.1268</v>
      </c>
      <c r="IP20" s="165">
        <v>316.25009999999997</v>
      </c>
      <c r="IQ20" s="165">
        <v>-152.0702</v>
      </c>
      <c r="IR20" s="165">
        <v>-198.86109999999999</v>
      </c>
      <c r="IS20" s="165">
        <v>-312.94299999999998</v>
      </c>
      <c r="IT20" s="165">
        <v>108.21259999999999</v>
      </c>
      <c r="IU20" s="165">
        <v>106.67059999999999</v>
      </c>
      <c r="IV20" s="165">
        <v>150.4923</v>
      </c>
      <c r="IW20" s="165">
        <v>-388.2287</v>
      </c>
      <c r="IX20" s="165">
        <v>203.92609999999999</v>
      </c>
      <c r="IY20" s="165">
        <v>-191.6799</v>
      </c>
      <c r="IZ20" s="165">
        <v>191.36590000000001</v>
      </c>
      <c r="JA20" s="165">
        <v>-9.0433000000000003</v>
      </c>
      <c r="JB20" s="165">
        <v>24.231000000000002</v>
      </c>
      <c r="JC20" s="165">
        <v>9.2799999999999994</v>
      </c>
      <c r="JD20" s="165">
        <v>7.8650000000000002</v>
      </c>
      <c r="JE20" s="165">
        <v>7.875</v>
      </c>
      <c r="JF20" s="165">
        <v>-9.6</v>
      </c>
      <c r="JG20" s="165">
        <v>-9.44</v>
      </c>
      <c r="JH20" s="166"/>
      <c r="JI20" s="165">
        <v>9.3491999999999997</v>
      </c>
      <c r="JJ20" s="165">
        <v>-29.942799999999998</v>
      </c>
      <c r="JK20" s="165">
        <v>-33.134999999999998</v>
      </c>
      <c r="JL20" s="165">
        <v>23.5</v>
      </c>
      <c r="JM20" s="165">
        <v>52.395000000000003</v>
      </c>
      <c r="JN20" s="165">
        <v>50.854999999999997</v>
      </c>
      <c r="JO20" s="166"/>
      <c r="JP20" s="166"/>
      <c r="JQ20" s="165">
        <v>54.576300000000003</v>
      </c>
      <c r="JR20" s="165">
        <v>53.959299999999999</v>
      </c>
      <c r="JS20" s="165">
        <v>53.5167</v>
      </c>
      <c r="JT20" s="166"/>
      <c r="JU20" s="165">
        <v>39.9</v>
      </c>
      <c r="JV20" s="165">
        <v>44.9694</v>
      </c>
      <c r="JW20" s="166"/>
      <c r="JX20" s="166"/>
      <c r="JY20" s="165">
        <v>-58.270600000000002</v>
      </c>
      <c r="JZ20" s="165">
        <v>82.620099999999994</v>
      </c>
      <c r="KA20" s="165">
        <v>66.141199999999998</v>
      </c>
      <c r="KB20" s="165">
        <v>-56.800800000000002</v>
      </c>
      <c r="KC20" s="165">
        <v>-80.857299999999995</v>
      </c>
      <c r="KD20" s="165">
        <v>58.146799999999999</v>
      </c>
      <c r="KE20" s="165">
        <v>22.7697</v>
      </c>
      <c r="KF20" s="165">
        <v>-49.6</v>
      </c>
      <c r="KG20" s="165">
        <v>50.6</v>
      </c>
      <c r="KH20" s="165">
        <v>166.61250000000001</v>
      </c>
      <c r="KI20" s="165">
        <v>4.7793000000000001</v>
      </c>
    </row>
    <row r="21" spans="1:295" ht="18" customHeight="1" x14ac:dyDescent="0.3">
      <c r="A21" s="161" t="s">
        <v>76</v>
      </c>
      <c r="B21" s="161" t="s">
        <v>763</v>
      </c>
      <c r="C21" s="165">
        <v>0</v>
      </c>
      <c r="D21" s="166"/>
      <c r="E21" s="166"/>
      <c r="F21" s="165">
        <v>7.8136000000000001</v>
      </c>
      <c r="G21" s="165">
        <v>14.0787</v>
      </c>
      <c r="H21" s="166"/>
      <c r="I21" s="165">
        <v>34.9679</v>
      </c>
      <c r="J21" s="165">
        <v>-106.32340000000001</v>
      </c>
      <c r="K21" s="165">
        <v>41.914700000000003</v>
      </c>
      <c r="L21" s="165">
        <v>20.755400000000002</v>
      </c>
      <c r="M21" s="165">
        <v>20.782699999999998</v>
      </c>
      <c r="N21" s="165">
        <v>19.98</v>
      </c>
      <c r="O21" s="165">
        <v>-30.914000000000001</v>
      </c>
      <c r="P21" s="165">
        <v>22</v>
      </c>
      <c r="Q21" s="165">
        <v>15.731999999999999</v>
      </c>
      <c r="R21" s="165">
        <v>-22</v>
      </c>
      <c r="S21" s="165">
        <v>13.202999999999999</v>
      </c>
      <c r="T21" s="165">
        <v>66.462999999999994</v>
      </c>
      <c r="U21" s="165">
        <v>7.9629000000000003</v>
      </c>
      <c r="V21" s="165">
        <v>7.9976000000000003</v>
      </c>
      <c r="W21" s="165">
        <v>13.302099999999999</v>
      </c>
      <c r="X21" s="165">
        <v>16.1678</v>
      </c>
      <c r="Y21" s="165">
        <v>0.1807</v>
      </c>
      <c r="Z21" s="165">
        <v>2.8125</v>
      </c>
      <c r="AA21" s="166"/>
      <c r="AB21" s="166"/>
      <c r="AC21" s="165">
        <v>0</v>
      </c>
      <c r="AD21" s="165">
        <v>-73.02</v>
      </c>
      <c r="AE21" s="166"/>
      <c r="AF21" s="165">
        <v>-19.98</v>
      </c>
      <c r="AG21" s="165">
        <v>30.8</v>
      </c>
      <c r="AH21" s="165">
        <v>5.8049999999999997</v>
      </c>
      <c r="AI21" s="165">
        <v>0.16600000000000001</v>
      </c>
      <c r="AJ21" s="167">
        <v>-30.84</v>
      </c>
      <c r="AK21" s="165">
        <v>-30.67</v>
      </c>
      <c r="AL21" s="165">
        <v>-50.01</v>
      </c>
      <c r="AM21" s="165">
        <v>30.84</v>
      </c>
      <c r="AN21" s="165">
        <v>31.04</v>
      </c>
      <c r="AO21" s="165">
        <v>9.4281000000000006</v>
      </c>
      <c r="AP21" s="165">
        <v>5.1334</v>
      </c>
      <c r="AQ21" s="165">
        <v>55.7288</v>
      </c>
      <c r="AR21" s="165">
        <v>57.747900000000001</v>
      </c>
      <c r="AS21" s="165">
        <v>35.905099999999997</v>
      </c>
      <c r="AT21" s="165">
        <v>-40.866999999999997</v>
      </c>
      <c r="AU21" s="165">
        <v>-40.322299999999998</v>
      </c>
      <c r="AV21" s="165">
        <v>26.038499999999999</v>
      </c>
      <c r="AW21" s="165">
        <v>25.220400000000001</v>
      </c>
      <c r="AX21" s="165">
        <v>65.153700000000001</v>
      </c>
      <c r="AY21" s="165">
        <v>66.910899999999998</v>
      </c>
      <c r="AZ21" s="165">
        <v>-7.2981999999999996</v>
      </c>
      <c r="BA21" s="165">
        <v>-8.3795999999999999</v>
      </c>
      <c r="BB21" s="165">
        <v>-407.08519999999999</v>
      </c>
      <c r="BC21" s="165">
        <v>6.2343999999999999</v>
      </c>
      <c r="BD21" s="165">
        <v>-18.7</v>
      </c>
      <c r="BE21" s="165">
        <v>-18.7</v>
      </c>
      <c r="BF21" s="165">
        <v>48.649299999999997</v>
      </c>
      <c r="BG21" s="165">
        <v>47.369799999999998</v>
      </c>
      <c r="BH21" s="165">
        <v>-4.0284000000000004</v>
      </c>
      <c r="BI21" s="166"/>
      <c r="BJ21" s="165">
        <v>-51.025799999999997</v>
      </c>
      <c r="BK21" s="165">
        <v>-0.97240000000000004</v>
      </c>
      <c r="BL21" s="166"/>
      <c r="BM21" s="165">
        <v>3.3035000000000001</v>
      </c>
      <c r="BN21" s="165">
        <v>457.99110000000002</v>
      </c>
      <c r="BO21" s="165">
        <v>66.805000000000007</v>
      </c>
      <c r="BP21" s="165">
        <v>66.377700000000004</v>
      </c>
      <c r="BQ21" s="165">
        <v>-419.29809999999998</v>
      </c>
      <c r="BR21" s="165">
        <v>365.85890000000001</v>
      </c>
      <c r="BS21" s="166"/>
      <c r="BT21" s="165">
        <v>-36.329900000000002</v>
      </c>
      <c r="BU21" s="165">
        <v>38.051200000000001</v>
      </c>
      <c r="BV21" s="165">
        <v>60.006999999999998</v>
      </c>
      <c r="BW21" s="165">
        <v>20.62</v>
      </c>
      <c r="BX21" s="165">
        <v>18.89</v>
      </c>
      <c r="BY21" s="165">
        <v>42.74</v>
      </c>
      <c r="BZ21" s="165">
        <v>59.05</v>
      </c>
      <c r="CA21" s="165">
        <v>-15.132999999999999</v>
      </c>
      <c r="CB21" s="165">
        <v>-13.927300000000001</v>
      </c>
      <c r="CC21" s="165">
        <v>73.003699999999995</v>
      </c>
      <c r="CD21" s="165">
        <v>74.439800000000005</v>
      </c>
      <c r="CE21" s="165">
        <v>-6.1722999999999999</v>
      </c>
      <c r="CF21" s="165">
        <v>-52.941400000000002</v>
      </c>
      <c r="CG21" s="165">
        <v>-52.497500000000002</v>
      </c>
      <c r="CH21" s="165">
        <v>-5.4382999999999999</v>
      </c>
      <c r="CI21" s="166"/>
      <c r="CJ21" s="166"/>
      <c r="CK21" s="166"/>
      <c r="CL21" s="165">
        <v>97</v>
      </c>
      <c r="CM21" s="165">
        <v>87</v>
      </c>
      <c r="CN21" s="165">
        <v>-11.72</v>
      </c>
      <c r="CO21" s="165">
        <v>66.832499999999996</v>
      </c>
      <c r="CP21" s="165">
        <v>65.702699999999993</v>
      </c>
      <c r="CQ21" s="165">
        <v>65.28</v>
      </c>
      <c r="CR21" s="165">
        <v>-41.270200000000003</v>
      </c>
      <c r="CS21" s="165">
        <v>-40.7926</v>
      </c>
      <c r="CT21" s="165">
        <v>43.858899999999998</v>
      </c>
      <c r="CU21" s="165">
        <v>-34</v>
      </c>
      <c r="CV21" s="165">
        <v>43.381999999999998</v>
      </c>
      <c r="CW21" s="165">
        <v>10.2156</v>
      </c>
      <c r="CX21" s="165">
        <v>35.94</v>
      </c>
      <c r="CY21" s="165">
        <v>19.41</v>
      </c>
      <c r="CZ21" s="165">
        <v>30.944800000000001</v>
      </c>
      <c r="DA21" s="165">
        <v>29.155000000000001</v>
      </c>
      <c r="DB21" s="165">
        <v>-14.99</v>
      </c>
      <c r="DC21" s="166"/>
      <c r="DD21" s="166"/>
      <c r="DE21" s="166"/>
      <c r="DF21" s="165">
        <v>-77.622</v>
      </c>
      <c r="DG21" s="166"/>
      <c r="DH21" s="165">
        <v>-15.216699999999999</v>
      </c>
      <c r="DI21" s="165">
        <v>-60.1</v>
      </c>
      <c r="DJ21" s="165">
        <v>-60.2</v>
      </c>
      <c r="DK21" s="165">
        <v>19.8276</v>
      </c>
      <c r="DL21" s="165">
        <v>41.610700000000001</v>
      </c>
      <c r="DM21" s="165">
        <v>34.768500000000003</v>
      </c>
      <c r="DN21" s="165">
        <v>58.612099999999998</v>
      </c>
      <c r="DO21" s="165">
        <v>41.44</v>
      </c>
      <c r="DP21" s="165">
        <v>-1.06</v>
      </c>
      <c r="DQ21" s="165">
        <v>45.337499999999999</v>
      </c>
      <c r="DR21" s="165">
        <v>77.114400000000003</v>
      </c>
      <c r="DS21" s="165">
        <v>-11.42</v>
      </c>
      <c r="DT21" s="165">
        <v>-11.64</v>
      </c>
      <c r="DU21" s="165">
        <v>67.47</v>
      </c>
      <c r="DV21" s="165">
        <v>42.25</v>
      </c>
      <c r="DW21" s="165">
        <v>77.436400000000006</v>
      </c>
      <c r="DX21" s="165">
        <v>77.309100000000001</v>
      </c>
      <c r="DY21" s="165">
        <v>5.7206000000000001</v>
      </c>
      <c r="DZ21" s="165">
        <v>4.6181999999999999</v>
      </c>
      <c r="EA21" s="165">
        <v>162.251</v>
      </c>
      <c r="EB21" s="165">
        <v>129.46190000000001</v>
      </c>
      <c r="EC21" s="165">
        <v>123.093</v>
      </c>
      <c r="ED21" s="165">
        <v>124.82729999999999</v>
      </c>
      <c r="EE21" s="165">
        <v>105.655</v>
      </c>
      <c r="EF21" s="165">
        <v>94.187700000000007</v>
      </c>
      <c r="EG21" s="165">
        <v>-27.498000000000001</v>
      </c>
      <c r="EH21" s="165">
        <v>0.42799999999999999</v>
      </c>
      <c r="EI21" s="165">
        <v>308.79559999999998</v>
      </c>
      <c r="EJ21" s="166"/>
      <c r="EK21" s="165">
        <v>-25.473299999999998</v>
      </c>
      <c r="EL21" s="165">
        <v>-23.011099999999999</v>
      </c>
      <c r="EM21" s="165">
        <v>-16.042100000000001</v>
      </c>
      <c r="EN21" s="165">
        <v>21.665700000000001</v>
      </c>
      <c r="EO21" s="165">
        <v>20.727599999999999</v>
      </c>
      <c r="EP21" s="165">
        <v>175.16399999999999</v>
      </c>
      <c r="EQ21" s="165">
        <v>-53.112000000000002</v>
      </c>
      <c r="ER21" s="165">
        <v>-53.946199999999997</v>
      </c>
      <c r="ES21" s="165">
        <v>-59.662300000000002</v>
      </c>
      <c r="ET21" s="165">
        <v>9.1300000000000008</v>
      </c>
      <c r="EU21" s="165">
        <v>-16.38</v>
      </c>
      <c r="EV21" s="165">
        <v>106.7</v>
      </c>
      <c r="EW21" s="165">
        <v>15.7014</v>
      </c>
      <c r="EX21" s="165">
        <v>-22.748899999999999</v>
      </c>
      <c r="EY21" s="165">
        <v>-34.246200000000002</v>
      </c>
      <c r="EZ21" s="165">
        <v>-33.292400000000001</v>
      </c>
      <c r="FA21" s="165">
        <v>8.7675000000000001</v>
      </c>
      <c r="FB21" s="165">
        <v>-89.535899999999998</v>
      </c>
      <c r="FC21" s="165">
        <v>53.9816</v>
      </c>
      <c r="FD21" s="165">
        <v>21.758299999999998</v>
      </c>
      <c r="FE21" s="166"/>
      <c r="FF21" s="165">
        <v>21.4816</v>
      </c>
      <c r="FG21" s="165">
        <v>39.7986</v>
      </c>
      <c r="FH21" s="165">
        <v>40.073599999999999</v>
      </c>
      <c r="FI21" s="165">
        <v>39.401899999999998</v>
      </c>
      <c r="FJ21" s="165">
        <v>14.5687</v>
      </c>
      <c r="FK21" s="165">
        <v>14.2338</v>
      </c>
      <c r="FL21" s="165">
        <v>-20.764600000000002</v>
      </c>
      <c r="FM21" s="165">
        <v>-2.5499999999999998</v>
      </c>
      <c r="FN21" s="165">
        <v>-2.6242000000000001</v>
      </c>
      <c r="FO21" s="165">
        <v>-28.844999999999999</v>
      </c>
      <c r="FP21" s="165">
        <v>-19.9665</v>
      </c>
      <c r="FQ21" s="165">
        <v>2.6313</v>
      </c>
      <c r="FR21" s="165">
        <v>-36.46</v>
      </c>
      <c r="FS21" s="165">
        <v>1.4581999999999999</v>
      </c>
      <c r="FT21" s="165">
        <v>0.83279999999999998</v>
      </c>
      <c r="FU21" s="166"/>
      <c r="FV21" s="165">
        <v>15.49</v>
      </c>
      <c r="FW21" s="166"/>
      <c r="FX21" s="166"/>
      <c r="FY21" s="165">
        <v>-15.455</v>
      </c>
      <c r="FZ21" s="165">
        <v>0.317</v>
      </c>
      <c r="GA21" s="166"/>
      <c r="GB21" s="165">
        <v>23.05</v>
      </c>
      <c r="GC21" s="165">
        <v>20.644300000000001</v>
      </c>
      <c r="GD21" s="165">
        <v>30.920500000000001</v>
      </c>
      <c r="GE21" s="166"/>
      <c r="GF21" s="165">
        <v>59.8187</v>
      </c>
      <c r="GG21" s="165">
        <v>17.5</v>
      </c>
      <c r="GH21" s="165">
        <v>-11.4122</v>
      </c>
      <c r="GI21" s="165">
        <v>0.58930000000000005</v>
      </c>
      <c r="GJ21" s="165">
        <v>0</v>
      </c>
      <c r="GK21" s="165">
        <v>1.2727999999999999</v>
      </c>
      <c r="GL21" s="166"/>
      <c r="GM21" s="166"/>
      <c r="GN21" s="165">
        <v>-13.2502</v>
      </c>
      <c r="GO21" s="165">
        <v>-20.8535</v>
      </c>
      <c r="GP21" s="165">
        <v>14.994400000000001</v>
      </c>
      <c r="GQ21" s="165">
        <v>21.450700000000001</v>
      </c>
      <c r="GR21" s="166"/>
      <c r="GS21" s="166"/>
      <c r="GT21" s="165">
        <v>-106.42659999999999</v>
      </c>
      <c r="GU21" s="165">
        <v>-30.9693</v>
      </c>
      <c r="GV21" s="165">
        <v>33.6066</v>
      </c>
      <c r="GW21" s="165">
        <v>-32.799900000000001</v>
      </c>
      <c r="GX21" s="165">
        <v>12.650600000000001</v>
      </c>
      <c r="GY21" s="165">
        <v>5.6557000000000004</v>
      </c>
      <c r="GZ21" s="165">
        <v>5.2946999999999997</v>
      </c>
      <c r="HA21" s="166"/>
      <c r="HB21" s="165">
        <v>98.718699999999998</v>
      </c>
      <c r="HC21" s="165">
        <v>99.375200000000007</v>
      </c>
      <c r="HD21" s="165">
        <v>43.6</v>
      </c>
      <c r="HE21" s="165">
        <v>-43.156399999999998</v>
      </c>
      <c r="HF21" s="165">
        <v>-221.57910000000001</v>
      </c>
      <c r="HG21" s="165">
        <v>224.15549999999999</v>
      </c>
      <c r="HH21" s="165">
        <v>354.02140000000003</v>
      </c>
      <c r="HI21" s="165">
        <v>-94.929900000000004</v>
      </c>
      <c r="HJ21" s="165">
        <v>-93.646500000000003</v>
      </c>
      <c r="HK21" s="165">
        <v>-68.054599999999994</v>
      </c>
      <c r="HL21" s="165">
        <v>-60.957500000000003</v>
      </c>
      <c r="HM21" s="165">
        <v>81.9148</v>
      </c>
      <c r="HN21" s="165">
        <v>79.7727</v>
      </c>
      <c r="HO21" s="165">
        <v>-86.3369</v>
      </c>
      <c r="HP21" s="166"/>
      <c r="HQ21" s="165">
        <v>20.877099999999999</v>
      </c>
      <c r="HR21" s="165">
        <v>20.723299999999998</v>
      </c>
      <c r="HS21" s="165">
        <v>-29.121099999999998</v>
      </c>
      <c r="HT21" s="165">
        <v>-28.854700000000001</v>
      </c>
      <c r="HU21" s="165">
        <v>81.099999999999994</v>
      </c>
      <c r="HV21" s="165">
        <v>80.790000000000006</v>
      </c>
      <c r="HW21" s="165">
        <v>14.9</v>
      </c>
      <c r="HX21" s="165">
        <v>15.1</v>
      </c>
      <c r="HY21" s="165">
        <v>21.207799999999999</v>
      </c>
      <c r="HZ21" s="165">
        <v>-6.64</v>
      </c>
      <c r="IA21" s="165">
        <v>-327.21120000000002</v>
      </c>
      <c r="IB21" s="165">
        <v>89.055899999999994</v>
      </c>
      <c r="IC21" s="165">
        <v>87.840299999999999</v>
      </c>
      <c r="ID21" s="165">
        <v>14.5</v>
      </c>
      <c r="IE21" s="165">
        <v>-36.299999999999997</v>
      </c>
      <c r="IF21" s="165">
        <v>-19.899999999999999</v>
      </c>
      <c r="IG21" s="165">
        <v>-19.899999999999999</v>
      </c>
      <c r="IH21" s="166"/>
      <c r="II21" s="166"/>
      <c r="IJ21" s="165">
        <v>-341.34010000000001</v>
      </c>
      <c r="IK21" s="165">
        <v>-279.34679999999997</v>
      </c>
      <c r="IL21" s="165">
        <v>291.14150000000001</v>
      </c>
      <c r="IM21" s="165">
        <v>234.5377</v>
      </c>
      <c r="IN21" s="165">
        <v>-35.171100000000003</v>
      </c>
      <c r="IO21" s="165">
        <v>-226.80590000000001</v>
      </c>
      <c r="IP21" s="165">
        <v>219.58789999999999</v>
      </c>
      <c r="IQ21" s="165">
        <v>-132.1832</v>
      </c>
      <c r="IR21" s="165">
        <v>-122.98820000000001</v>
      </c>
      <c r="IS21" s="165">
        <v>-223.2576</v>
      </c>
      <c r="IT21" s="165">
        <v>127.72929999999999</v>
      </c>
      <c r="IU21" s="165">
        <v>126.8702</v>
      </c>
      <c r="IV21" s="165">
        <v>133.27760000000001</v>
      </c>
      <c r="IW21" s="165">
        <v>-283.15530000000001</v>
      </c>
      <c r="IX21" s="165">
        <v>127.258</v>
      </c>
      <c r="IY21" s="165">
        <v>-157.29589999999999</v>
      </c>
      <c r="IZ21" s="165">
        <v>157.57480000000001</v>
      </c>
      <c r="JA21" s="165">
        <v>-8.5955999999999992</v>
      </c>
      <c r="JB21" s="165">
        <v>17.074000000000002</v>
      </c>
      <c r="JC21" s="165">
        <v>9.92</v>
      </c>
      <c r="JD21" s="165">
        <v>7.4470000000000001</v>
      </c>
      <c r="JE21" s="165">
        <v>7.4770000000000003</v>
      </c>
      <c r="JF21" s="165">
        <v>-10.64</v>
      </c>
      <c r="JG21" s="165">
        <v>-8.32</v>
      </c>
      <c r="JH21" s="166"/>
      <c r="JI21" s="165">
        <v>8.5282999999999998</v>
      </c>
      <c r="JJ21" s="165">
        <v>-24.962199999999999</v>
      </c>
      <c r="JK21" s="165">
        <v>-33.8979</v>
      </c>
      <c r="JL21" s="165">
        <v>22.9</v>
      </c>
      <c r="JM21" s="165">
        <v>49.908999999999999</v>
      </c>
      <c r="JN21" s="165">
        <v>51.356999999999999</v>
      </c>
      <c r="JO21" s="166"/>
      <c r="JP21" s="166"/>
      <c r="JQ21" s="165">
        <v>52.2241</v>
      </c>
      <c r="JR21" s="165">
        <v>52.650500000000001</v>
      </c>
      <c r="JS21" s="165">
        <v>52.625100000000003</v>
      </c>
      <c r="JT21" s="166"/>
      <c r="JU21" s="165">
        <v>35.799999999999997</v>
      </c>
      <c r="JV21" s="165">
        <v>44.643000000000001</v>
      </c>
      <c r="JW21" s="166"/>
      <c r="JX21" s="166"/>
      <c r="JY21" s="165">
        <v>-61.711799999999997</v>
      </c>
      <c r="JZ21" s="165">
        <v>84.462500000000006</v>
      </c>
      <c r="KA21" s="165">
        <v>69.499200000000002</v>
      </c>
      <c r="KB21" s="165">
        <v>-61.679499999999997</v>
      </c>
      <c r="KC21" s="165">
        <v>-82.550299999999993</v>
      </c>
      <c r="KD21" s="165">
        <v>61.396500000000003</v>
      </c>
      <c r="KE21" s="165">
        <v>21.636500000000002</v>
      </c>
      <c r="KF21" s="165">
        <v>-46.5</v>
      </c>
      <c r="KG21" s="165">
        <v>45.5</v>
      </c>
      <c r="KH21" s="165">
        <v>128.04249999999999</v>
      </c>
      <c r="KI21" s="165">
        <v>27.892199999999999</v>
      </c>
    </row>
    <row r="22" spans="1:295" ht="18" customHeight="1" x14ac:dyDescent="0.3">
      <c r="A22" s="161" t="s">
        <v>76</v>
      </c>
      <c r="B22" s="161" t="s">
        <v>764</v>
      </c>
      <c r="C22" s="165">
        <v>0</v>
      </c>
      <c r="D22" s="165">
        <v>13.828799999999999</v>
      </c>
      <c r="E22" s="166"/>
      <c r="F22" s="165">
        <v>7.5308999999999999</v>
      </c>
      <c r="G22" s="165">
        <v>12.554500000000001</v>
      </c>
      <c r="H22" s="166"/>
      <c r="I22" s="165">
        <v>36.052</v>
      </c>
      <c r="J22" s="165">
        <v>-104.6323</v>
      </c>
      <c r="K22" s="165">
        <v>43.618600000000001</v>
      </c>
      <c r="L22" s="165">
        <v>21.917300000000001</v>
      </c>
      <c r="M22" s="165">
        <v>21.693000000000001</v>
      </c>
      <c r="N22" s="165">
        <v>19.98</v>
      </c>
      <c r="O22" s="165">
        <v>-33.588999999999999</v>
      </c>
      <c r="P22" s="165">
        <v>30.8</v>
      </c>
      <c r="Q22" s="165">
        <v>17.388000000000002</v>
      </c>
      <c r="R22" s="165">
        <v>-28.6</v>
      </c>
      <c r="S22" s="165">
        <v>13.0741</v>
      </c>
      <c r="T22" s="165">
        <v>63.652799999999999</v>
      </c>
      <c r="U22" s="165">
        <v>8.1930999999999994</v>
      </c>
      <c r="V22" s="165">
        <v>8.1629000000000005</v>
      </c>
      <c r="W22" s="165">
        <v>13.743600000000001</v>
      </c>
      <c r="X22" s="165">
        <v>15.354200000000001</v>
      </c>
      <c r="Y22" s="165">
        <v>0.20150000000000001</v>
      </c>
      <c r="Z22" s="165">
        <v>2.5510999999999999</v>
      </c>
      <c r="AA22" s="166"/>
      <c r="AB22" s="166"/>
      <c r="AC22" s="166"/>
      <c r="AD22" s="165">
        <v>-75.11</v>
      </c>
      <c r="AE22" s="166"/>
      <c r="AF22" s="165">
        <v>-19.98</v>
      </c>
      <c r="AG22" s="165">
        <v>30.8</v>
      </c>
      <c r="AH22" s="165">
        <v>7.2030000000000003</v>
      </c>
      <c r="AI22" s="165">
        <v>0.17299999999999999</v>
      </c>
      <c r="AJ22" s="167">
        <v>-32.630000000000003</v>
      </c>
      <c r="AK22" s="165">
        <v>-31.08</v>
      </c>
      <c r="AL22" s="165">
        <v>-45.95</v>
      </c>
      <c r="AM22" s="165">
        <v>32.630000000000003</v>
      </c>
      <c r="AN22" s="165">
        <v>31.23</v>
      </c>
      <c r="AO22" s="165">
        <v>9.9314</v>
      </c>
      <c r="AP22" s="165">
        <v>4.9671000000000003</v>
      </c>
      <c r="AQ22" s="165">
        <v>58.6584</v>
      </c>
      <c r="AR22" s="165">
        <v>60.392499999999998</v>
      </c>
      <c r="AS22" s="165">
        <v>37.9373</v>
      </c>
      <c r="AT22" s="165">
        <v>-41.323500000000003</v>
      </c>
      <c r="AU22" s="165">
        <v>-40.814</v>
      </c>
      <c r="AV22" s="165">
        <v>28.107700000000001</v>
      </c>
      <c r="AW22" s="165">
        <v>24.2193</v>
      </c>
      <c r="AX22" s="165">
        <v>69.055300000000003</v>
      </c>
      <c r="AY22" s="165">
        <v>67.203500000000005</v>
      </c>
      <c r="AZ22" s="165">
        <v>-9.4960000000000004</v>
      </c>
      <c r="BA22" s="165">
        <v>-1.667</v>
      </c>
      <c r="BB22" s="165">
        <v>-430.94330000000002</v>
      </c>
      <c r="BC22" s="165">
        <v>2.1829999999999998</v>
      </c>
      <c r="BD22" s="165">
        <v>-18.7</v>
      </c>
      <c r="BE22" s="165">
        <v>-18.8</v>
      </c>
      <c r="BF22" s="165">
        <v>47.172800000000002</v>
      </c>
      <c r="BG22" s="165">
        <v>47.127600000000001</v>
      </c>
      <c r="BH22" s="165">
        <v>-4.0801999999999996</v>
      </c>
      <c r="BI22" s="166"/>
      <c r="BJ22" s="165">
        <v>-51.947299999999998</v>
      </c>
      <c r="BK22" s="165">
        <v>-0.51219999999999999</v>
      </c>
      <c r="BL22" s="166"/>
      <c r="BM22" s="165">
        <v>3.0996999999999999</v>
      </c>
      <c r="BN22" s="165">
        <v>479.53719999999998</v>
      </c>
      <c r="BO22" s="165">
        <v>86.062200000000004</v>
      </c>
      <c r="BP22" s="165">
        <v>85.848500000000001</v>
      </c>
      <c r="BQ22" s="165">
        <v>-447.88</v>
      </c>
      <c r="BR22" s="165">
        <v>414.35820000000001</v>
      </c>
      <c r="BS22" s="166"/>
      <c r="BT22" s="165">
        <v>-36.65</v>
      </c>
      <c r="BU22" s="165">
        <v>39.593000000000004</v>
      </c>
      <c r="BV22" s="165">
        <v>62.112699999999997</v>
      </c>
      <c r="BW22" s="165">
        <v>21.04</v>
      </c>
      <c r="BX22" s="165">
        <v>20.27</v>
      </c>
      <c r="BY22" s="165">
        <v>45.11</v>
      </c>
      <c r="BZ22" s="165">
        <v>60.47</v>
      </c>
      <c r="CA22" s="165">
        <v>-14.1953</v>
      </c>
      <c r="CB22" s="165">
        <v>-12.855700000000001</v>
      </c>
      <c r="CC22" s="165">
        <v>68.852099999999993</v>
      </c>
      <c r="CD22" s="165">
        <v>69.288600000000002</v>
      </c>
      <c r="CE22" s="165">
        <v>-6.9461000000000004</v>
      </c>
      <c r="CF22" s="165">
        <v>-59.335000000000001</v>
      </c>
      <c r="CG22" s="165">
        <v>-58.826700000000002</v>
      </c>
      <c r="CH22" s="165">
        <v>-4.8878000000000004</v>
      </c>
      <c r="CI22" s="166"/>
      <c r="CJ22" s="166"/>
      <c r="CK22" s="166"/>
      <c r="CL22" s="165">
        <v>101.2</v>
      </c>
      <c r="CM22" s="165">
        <v>90.8</v>
      </c>
      <c r="CN22" s="165">
        <v>-12.43</v>
      </c>
      <c r="CO22" s="165">
        <v>67.8703</v>
      </c>
      <c r="CP22" s="165">
        <v>66.395300000000006</v>
      </c>
      <c r="CQ22" s="165">
        <v>66.162800000000004</v>
      </c>
      <c r="CR22" s="165">
        <v>-37.138399999999997</v>
      </c>
      <c r="CS22" s="165">
        <v>-37.543100000000003</v>
      </c>
      <c r="CT22" s="165">
        <v>47.509399999999999</v>
      </c>
      <c r="CU22" s="165">
        <v>-42.5886</v>
      </c>
      <c r="CV22" s="165">
        <v>48.7714</v>
      </c>
      <c r="CW22" s="165">
        <v>10.5061</v>
      </c>
      <c r="CX22" s="165">
        <v>38.79</v>
      </c>
      <c r="CY22" s="165">
        <v>21</v>
      </c>
      <c r="CZ22" s="165">
        <v>33.288600000000002</v>
      </c>
      <c r="DA22" s="165">
        <v>30.766300000000001</v>
      </c>
      <c r="DB22" s="165">
        <v>-15.83</v>
      </c>
      <c r="DC22" s="166"/>
      <c r="DD22" s="166"/>
      <c r="DE22" s="166"/>
      <c r="DF22" s="165">
        <v>-79.707700000000003</v>
      </c>
      <c r="DG22" s="166"/>
      <c r="DH22" s="165">
        <v>-16.151900000000001</v>
      </c>
      <c r="DI22" s="165">
        <v>-65.099999999999994</v>
      </c>
      <c r="DJ22" s="165">
        <v>-66.2</v>
      </c>
      <c r="DK22" s="165">
        <v>19.833100000000002</v>
      </c>
      <c r="DL22" s="165">
        <v>46.8842</v>
      </c>
      <c r="DM22" s="165">
        <v>40.404200000000003</v>
      </c>
      <c r="DN22" s="165">
        <v>65.643299999999996</v>
      </c>
      <c r="DO22" s="165">
        <v>46.56</v>
      </c>
      <c r="DP22" s="165">
        <v>-2.0699999999999998</v>
      </c>
      <c r="DQ22" s="165">
        <v>45.445999999999998</v>
      </c>
      <c r="DR22" s="165">
        <v>80.034599999999998</v>
      </c>
      <c r="DS22" s="165">
        <v>-11.68</v>
      </c>
      <c r="DT22" s="165">
        <v>-11.72</v>
      </c>
      <c r="DU22" s="165">
        <v>72.040000000000006</v>
      </c>
      <c r="DV22" s="165">
        <v>44.15</v>
      </c>
      <c r="DW22" s="165">
        <v>79.945499999999996</v>
      </c>
      <c r="DX22" s="165">
        <v>79.472700000000003</v>
      </c>
      <c r="DY22" s="165">
        <v>7.3963000000000001</v>
      </c>
      <c r="DZ22" s="165">
        <v>5.9</v>
      </c>
      <c r="EA22" s="165">
        <v>173.2886</v>
      </c>
      <c r="EB22" s="165">
        <v>138.67580000000001</v>
      </c>
      <c r="EC22" s="165">
        <v>133.34270000000001</v>
      </c>
      <c r="ED22" s="165">
        <v>134.39250000000001</v>
      </c>
      <c r="EE22" s="165">
        <v>90.648099999999999</v>
      </c>
      <c r="EF22" s="165">
        <v>70.591200000000001</v>
      </c>
      <c r="EG22" s="165">
        <v>-27.962</v>
      </c>
      <c r="EH22" s="165">
        <v>0.45140000000000002</v>
      </c>
      <c r="EI22" s="165">
        <v>209.23410000000001</v>
      </c>
      <c r="EJ22" s="166"/>
      <c r="EK22" s="165">
        <v>-26.7957</v>
      </c>
      <c r="EL22" s="165">
        <v>-23.378799999999998</v>
      </c>
      <c r="EM22" s="165">
        <v>-17.465</v>
      </c>
      <c r="EN22" s="165">
        <v>8.8818000000000001</v>
      </c>
      <c r="EO22" s="165">
        <v>9.3803999999999998</v>
      </c>
      <c r="EP22" s="165">
        <v>129.072</v>
      </c>
      <c r="EQ22" s="165">
        <v>-37.536000000000001</v>
      </c>
      <c r="ER22" s="165">
        <v>-38.253500000000003</v>
      </c>
      <c r="ES22" s="165">
        <v>-43.163899999999998</v>
      </c>
      <c r="ET22" s="165">
        <v>0</v>
      </c>
      <c r="EU22" s="165">
        <v>-16.38</v>
      </c>
      <c r="EV22" s="165">
        <v>73.3</v>
      </c>
      <c r="EW22" s="165">
        <v>11.981199999999999</v>
      </c>
      <c r="EX22" s="165">
        <v>-31.9466</v>
      </c>
      <c r="EY22" s="165">
        <v>-33.796399999999998</v>
      </c>
      <c r="EZ22" s="165">
        <v>-32.815300000000001</v>
      </c>
      <c r="FA22" s="165">
        <v>10.0748</v>
      </c>
      <c r="FB22" s="165">
        <v>-72.1417</v>
      </c>
      <c r="FC22" s="165">
        <v>39.826500000000003</v>
      </c>
      <c r="FD22" s="165">
        <v>19.370999999999999</v>
      </c>
      <c r="FE22" s="166"/>
      <c r="FF22" s="165">
        <v>19.418900000000001</v>
      </c>
      <c r="FG22" s="165">
        <v>39.559699999999999</v>
      </c>
      <c r="FH22" s="165">
        <v>39.870899999999999</v>
      </c>
      <c r="FI22" s="165">
        <v>38.569000000000003</v>
      </c>
      <c r="FJ22" s="165">
        <v>13.564</v>
      </c>
      <c r="FK22" s="165">
        <v>14.0663</v>
      </c>
      <c r="FL22" s="165">
        <v>-17.080500000000001</v>
      </c>
      <c r="FM22" s="165">
        <v>-4.0875000000000004</v>
      </c>
      <c r="FN22" s="165">
        <v>-3.726</v>
      </c>
      <c r="FO22" s="165">
        <v>-26.090399999999999</v>
      </c>
      <c r="FP22" s="165">
        <v>-17.275300000000001</v>
      </c>
      <c r="FQ22" s="167">
        <v>-0.21054999999999999</v>
      </c>
      <c r="FR22" s="166"/>
      <c r="FS22" s="165">
        <v>1.8561000000000001</v>
      </c>
      <c r="FT22" s="166"/>
      <c r="FU22" s="166"/>
      <c r="FV22" s="166"/>
      <c r="FW22" s="166"/>
      <c r="FX22" s="166"/>
      <c r="FY22" s="166"/>
      <c r="FZ22" s="165">
        <v>0.313</v>
      </c>
      <c r="GA22" s="166"/>
      <c r="GB22" s="165">
        <v>21.52</v>
      </c>
      <c r="GC22" s="165">
        <v>18.040700000000001</v>
      </c>
      <c r="GD22" s="165">
        <v>28.685099999999998</v>
      </c>
      <c r="GE22" s="165">
        <v>13.66</v>
      </c>
      <c r="GF22" s="165">
        <v>59.362099999999998</v>
      </c>
      <c r="GG22" s="165">
        <v>16.600000000000001</v>
      </c>
      <c r="GH22" s="165">
        <v>-13.4893</v>
      </c>
      <c r="GI22" s="165">
        <v>0.71760000000000002</v>
      </c>
      <c r="GJ22" s="165">
        <v>0</v>
      </c>
      <c r="GK22" s="165">
        <v>1.3118000000000001</v>
      </c>
      <c r="GL22" s="166"/>
      <c r="GM22" s="166"/>
      <c r="GN22" s="165">
        <v>-13.354699999999999</v>
      </c>
      <c r="GO22" s="165">
        <v>-23.422599999999999</v>
      </c>
      <c r="GP22" s="165">
        <v>14.801</v>
      </c>
      <c r="GQ22" s="165">
        <v>23.7669</v>
      </c>
      <c r="GR22" s="165">
        <v>49.544400000000003</v>
      </c>
      <c r="GS22" s="165">
        <v>51.834299999999999</v>
      </c>
      <c r="GT22" s="165">
        <v>-110.1755</v>
      </c>
      <c r="GU22" s="165">
        <v>-33.2851</v>
      </c>
      <c r="GV22" s="165">
        <v>34.726799999999997</v>
      </c>
      <c r="GW22" s="165">
        <v>-35.3185</v>
      </c>
      <c r="GX22" s="165">
        <v>12.2538</v>
      </c>
      <c r="GY22" s="165">
        <v>6.5541999999999998</v>
      </c>
      <c r="GZ22" s="165">
        <v>6.2769000000000004</v>
      </c>
      <c r="HA22" s="166"/>
      <c r="HB22" s="165">
        <v>66.816100000000006</v>
      </c>
      <c r="HC22" s="165">
        <v>68.952399999999997</v>
      </c>
      <c r="HD22" s="165">
        <v>36.9</v>
      </c>
      <c r="HE22" s="165">
        <v>-37.9636</v>
      </c>
      <c r="HF22" s="165">
        <v>-161.58199999999999</v>
      </c>
      <c r="HG22" s="165">
        <v>163.751</v>
      </c>
      <c r="HH22" s="165">
        <v>234.9194</v>
      </c>
      <c r="HI22" s="165">
        <v>-68.276600000000002</v>
      </c>
      <c r="HJ22" s="165">
        <v>-65.855099999999993</v>
      </c>
      <c r="HK22" s="165">
        <v>-67.17</v>
      </c>
      <c r="HL22" s="165">
        <v>-60.1676</v>
      </c>
      <c r="HM22" s="165">
        <v>81.118099999999998</v>
      </c>
      <c r="HN22" s="165">
        <v>79.158199999999994</v>
      </c>
      <c r="HO22" s="165">
        <v>-56.472000000000001</v>
      </c>
      <c r="HP22" s="165">
        <v>-54.422699999999999</v>
      </c>
      <c r="HQ22" s="165">
        <v>6.4737999999999998</v>
      </c>
      <c r="HR22" s="165">
        <v>6.4188999999999998</v>
      </c>
      <c r="HS22" s="165">
        <v>-23.363</v>
      </c>
      <c r="HT22" s="165">
        <v>-22.502800000000001</v>
      </c>
      <c r="HU22" s="165">
        <v>56.57</v>
      </c>
      <c r="HV22" s="165">
        <v>55.55</v>
      </c>
      <c r="HW22" s="165">
        <v>14.5</v>
      </c>
      <c r="HX22" s="165">
        <v>14.1</v>
      </c>
      <c r="HY22" s="165">
        <v>21.186399999999999</v>
      </c>
      <c r="HZ22" s="165">
        <v>-32.24</v>
      </c>
      <c r="IA22" s="165">
        <v>-314.8827</v>
      </c>
      <c r="IB22" s="165">
        <v>75.767799999999994</v>
      </c>
      <c r="IC22" s="165">
        <v>75.874499999999998</v>
      </c>
      <c r="ID22" s="165">
        <v>12.8</v>
      </c>
      <c r="IE22" s="165">
        <v>-30.2</v>
      </c>
      <c r="IF22" s="165">
        <v>-5.4</v>
      </c>
      <c r="IG22" s="165">
        <v>-5.3</v>
      </c>
      <c r="IH22" s="166"/>
      <c r="II22" s="166"/>
      <c r="IJ22" s="165">
        <v>-228.4633</v>
      </c>
      <c r="IK22" s="165">
        <v>-180.0249</v>
      </c>
      <c r="IL22" s="165">
        <v>188.6679</v>
      </c>
      <c r="IM22" s="165">
        <v>137.70910000000001</v>
      </c>
      <c r="IN22" s="165">
        <v>-33.104500000000002</v>
      </c>
      <c r="IO22" s="165">
        <v>-140.60759999999999</v>
      </c>
      <c r="IP22" s="165">
        <v>131.96780000000001</v>
      </c>
      <c r="IQ22" s="165">
        <v>-118.104</v>
      </c>
      <c r="IR22" s="165">
        <v>-42.783200000000001</v>
      </c>
      <c r="IS22" s="165">
        <v>-132.10980000000001</v>
      </c>
      <c r="IT22" s="165">
        <v>152.15950000000001</v>
      </c>
      <c r="IU22" s="165">
        <v>153.37989999999999</v>
      </c>
      <c r="IV22" s="165">
        <v>119.7294</v>
      </c>
      <c r="IW22" s="165">
        <v>-182.05850000000001</v>
      </c>
      <c r="IX22" s="165">
        <v>43.3048</v>
      </c>
      <c r="IY22" s="165">
        <v>-130.49270000000001</v>
      </c>
      <c r="IZ22" s="165">
        <v>127.5698</v>
      </c>
      <c r="JA22" s="165">
        <v>-8.3566000000000003</v>
      </c>
      <c r="JB22" s="165">
        <v>21.818000000000001</v>
      </c>
      <c r="JC22" s="165">
        <v>10.24</v>
      </c>
      <c r="JD22" s="165">
        <v>7.3419999999999996</v>
      </c>
      <c r="JE22" s="165">
        <v>7.391</v>
      </c>
      <c r="JF22" s="165">
        <v>-10.8</v>
      </c>
      <c r="JG22" s="165">
        <v>-7.52</v>
      </c>
      <c r="JH22" s="166"/>
      <c r="JI22" s="165">
        <v>8.2933000000000003</v>
      </c>
      <c r="JJ22" s="165">
        <v>-19.307200000000002</v>
      </c>
      <c r="JK22" s="165">
        <v>-34.422800000000002</v>
      </c>
      <c r="JL22" s="165">
        <v>19.2</v>
      </c>
      <c r="JM22" s="165">
        <v>49.442</v>
      </c>
      <c r="JN22" s="165">
        <v>50.167000000000002</v>
      </c>
      <c r="JO22" s="165">
        <v>11.2921</v>
      </c>
      <c r="JP22" s="165">
        <v>13.524699999999999</v>
      </c>
      <c r="JQ22" s="165">
        <v>52.3369</v>
      </c>
      <c r="JR22" s="165">
        <v>52.985300000000002</v>
      </c>
      <c r="JS22" s="165">
        <v>51.492800000000003</v>
      </c>
      <c r="JT22" s="166"/>
      <c r="JU22" s="165">
        <v>31.1</v>
      </c>
      <c r="JV22" s="165">
        <v>42.937800000000003</v>
      </c>
      <c r="JW22" s="166"/>
      <c r="JX22" s="166"/>
      <c r="JY22" s="165">
        <v>-62.156799999999997</v>
      </c>
      <c r="JZ22" s="165">
        <v>84.396699999999996</v>
      </c>
      <c r="KA22" s="165">
        <v>67.570899999999995</v>
      </c>
      <c r="KB22" s="165">
        <v>-61.687199999999997</v>
      </c>
      <c r="KC22" s="165">
        <v>-82.473200000000006</v>
      </c>
      <c r="KD22" s="165">
        <v>60.9054</v>
      </c>
      <c r="KE22" s="165">
        <v>21.9634</v>
      </c>
      <c r="KF22" s="165">
        <v>-41.4</v>
      </c>
      <c r="KG22" s="165">
        <v>40.4</v>
      </c>
      <c r="KH22" s="165">
        <v>72.706400000000002</v>
      </c>
      <c r="KI22" s="165">
        <v>70.516999999999996</v>
      </c>
    </row>
    <row r="23" spans="1:295" ht="18" customHeight="1" x14ac:dyDescent="0.3">
      <c r="A23" s="161" t="s">
        <v>76</v>
      </c>
      <c r="B23" s="161" t="s">
        <v>765</v>
      </c>
      <c r="C23" s="165">
        <v>0</v>
      </c>
      <c r="D23" s="165">
        <v>14.520799999999999</v>
      </c>
      <c r="E23" s="165">
        <v>-22.302900000000001</v>
      </c>
      <c r="F23" s="165">
        <v>7.9724000000000004</v>
      </c>
      <c r="G23" s="165">
        <v>13.648899999999999</v>
      </c>
      <c r="H23" s="166"/>
      <c r="I23" s="165">
        <v>39.06</v>
      </c>
      <c r="J23" s="165">
        <v>-111.7146</v>
      </c>
      <c r="K23" s="165">
        <v>48.9208</v>
      </c>
      <c r="L23" s="165">
        <v>24.4513</v>
      </c>
      <c r="M23" s="165">
        <v>24.090399999999999</v>
      </c>
      <c r="N23" s="165">
        <v>15.54</v>
      </c>
      <c r="O23" s="165">
        <v>-39.615000000000002</v>
      </c>
      <c r="P23" s="165">
        <v>35.200000000000003</v>
      </c>
      <c r="Q23" s="165">
        <v>19.044</v>
      </c>
      <c r="R23" s="165">
        <v>-35.200000000000003</v>
      </c>
      <c r="S23" s="165">
        <v>12.9465</v>
      </c>
      <c r="T23" s="165">
        <v>66.706599999999995</v>
      </c>
      <c r="U23" s="165">
        <v>9.3269000000000002</v>
      </c>
      <c r="V23" s="165">
        <v>9.359</v>
      </c>
      <c r="W23" s="165">
        <v>15.340400000000001</v>
      </c>
      <c r="X23" s="165">
        <v>15.3727</v>
      </c>
      <c r="Y23" s="165">
        <v>0.20250000000000001</v>
      </c>
      <c r="Z23" s="165">
        <v>2.4994000000000001</v>
      </c>
      <c r="AA23" s="166"/>
      <c r="AB23" s="166"/>
      <c r="AC23" s="165">
        <v>0</v>
      </c>
      <c r="AD23" s="165">
        <v>-80.819999999999993</v>
      </c>
      <c r="AE23" s="166"/>
      <c r="AF23" s="165">
        <v>-15.54</v>
      </c>
      <c r="AG23" s="165">
        <v>37.4</v>
      </c>
      <c r="AH23" s="165">
        <v>7.8150000000000004</v>
      </c>
      <c r="AI23" s="165">
        <v>0.16900000000000001</v>
      </c>
      <c r="AJ23" s="167">
        <v>-35.54</v>
      </c>
      <c r="AK23" s="165">
        <v>-35.36</v>
      </c>
      <c r="AL23" s="165">
        <v>-45.98</v>
      </c>
      <c r="AM23" s="165">
        <v>35.54</v>
      </c>
      <c r="AN23" s="165">
        <v>35.4</v>
      </c>
      <c r="AO23" s="165">
        <v>10.905900000000001</v>
      </c>
      <c r="AP23" s="165">
        <v>4.5098000000000003</v>
      </c>
      <c r="AQ23" s="165">
        <v>59.195500000000003</v>
      </c>
      <c r="AR23" s="165">
        <v>61.0839</v>
      </c>
      <c r="AS23" s="165">
        <v>43.076700000000002</v>
      </c>
      <c r="AT23" s="165">
        <v>-45.136899999999997</v>
      </c>
      <c r="AU23" s="165">
        <v>-44.469000000000001</v>
      </c>
      <c r="AV23" s="165">
        <v>32.0383</v>
      </c>
      <c r="AW23" s="165">
        <v>29.6601</v>
      </c>
      <c r="AX23" s="165">
        <v>71.912199999999999</v>
      </c>
      <c r="AY23" s="165">
        <v>72.456999999999994</v>
      </c>
      <c r="AZ23" s="165">
        <v>1.7051000000000001</v>
      </c>
      <c r="BA23" s="165">
        <v>-1.4804999999999999</v>
      </c>
      <c r="BB23" s="165">
        <v>-461.44080000000002</v>
      </c>
      <c r="BC23" s="165">
        <v>-3.4296000000000002</v>
      </c>
      <c r="BD23" s="165">
        <v>-18.899999999999999</v>
      </c>
      <c r="BE23" s="165">
        <v>-19</v>
      </c>
      <c r="BF23" s="165">
        <v>53.089700000000001</v>
      </c>
      <c r="BG23" s="165">
        <v>52.226399999999998</v>
      </c>
      <c r="BH23" s="165">
        <v>-4.3441000000000001</v>
      </c>
      <c r="BI23" s="166"/>
      <c r="BJ23" s="165">
        <v>-55.074800000000003</v>
      </c>
      <c r="BK23" s="165">
        <v>0.75370000000000004</v>
      </c>
      <c r="BL23" s="165">
        <v>5.8510999999999997</v>
      </c>
      <c r="BM23" s="165">
        <v>3.8965999999999998</v>
      </c>
      <c r="BN23" s="165">
        <v>512.74130000000002</v>
      </c>
      <c r="BO23" s="165">
        <v>96.560500000000005</v>
      </c>
      <c r="BP23" s="165">
        <v>96.957300000000004</v>
      </c>
      <c r="BQ23" s="165">
        <v>-460.80919999999998</v>
      </c>
      <c r="BR23" s="165">
        <v>461.4862</v>
      </c>
      <c r="BS23" s="166"/>
      <c r="BT23" s="165">
        <v>-66.512299999999996</v>
      </c>
      <c r="BU23" s="165">
        <v>70.5411</v>
      </c>
      <c r="BV23" s="165">
        <v>69.637299999999996</v>
      </c>
      <c r="BW23" s="165">
        <v>23.2</v>
      </c>
      <c r="BX23" s="165">
        <v>23.21</v>
      </c>
      <c r="BY23" s="165">
        <v>49.08</v>
      </c>
      <c r="BZ23" s="165">
        <v>64.55</v>
      </c>
      <c r="CA23" s="165">
        <v>-10.310499999999999</v>
      </c>
      <c r="CB23" s="165">
        <v>-10.0426</v>
      </c>
      <c r="CC23" s="165">
        <v>68.322500000000005</v>
      </c>
      <c r="CD23" s="165">
        <v>68.684299999999993</v>
      </c>
      <c r="CE23" s="165">
        <v>-8.8278999999999996</v>
      </c>
      <c r="CF23" s="165">
        <v>-75.039400000000001</v>
      </c>
      <c r="CG23" s="165">
        <v>-74.028300000000002</v>
      </c>
      <c r="CH23" s="165">
        <v>-3.3721000000000001</v>
      </c>
      <c r="CI23" s="165">
        <v>0</v>
      </c>
      <c r="CJ23" s="166"/>
      <c r="CK23" s="166"/>
      <c r="CL23" s="165">
        <v>108.7</v>
      </c>
      <c r="CM23" s="165">
        <v>98.1</v>
      </c>
      <c r="CN23" s="165">
        <v>-13.25</v>
      </c>
      <c r="CO23" s="165">
        <v>65.718400000000003</v>
      </c>
      <c r="CP23" s="165">
        <v>64.598200000000006</v>
      </c>
      <c r="CQ23" s="165">
        <v>64.715999999999994</v>
      </c>
      <c r="CR23" s="165">
        <v>-35.130200000000002</v>
      </c>
      <c r="CS23" s="165">
        <v>-34.988999999999997</v>
      </c>
      <c r="CT23" s="165">
        <v>48.963099999999997</v>
      </c>
      <c r="CU23" s="165">
        <v>-49.594000000000001</v>
      </c>
      <c r="CV23" s="165">
        <v>51.332299999999996</v>
      </c>
      <c r="CW23" s="165">
        <v>10.515000000000001</v>
      </c>
      <c r="CX23" s="165">
        <v>48.48</v>
      </c>
      <c r="CY23" s="165">
        <v>25.48</v>
      </c>
      <c r="CZ23" s="165">
        <v>37.976100000000002</v>
      </c>
      <c r="DA23" s="165">
        <v>36.039700000000003</v>
      </c>
      <c r="DB23" s="165">
        <v>-18.010000000000002</v>
      </c>
      <c r="DC23" s="166"/>
      <c r="DD23" s="166"/>
      <c r="DE23" s="166"/>
      <c r="DF23" s="165">
        <v>-78.595299999999995</v>
      </c>
      <c r="DG23" s="166"/>
      <c r="DH23" s="165">
        <v>-18.4726</v>
      </c>
      <c r="DI23" s="165">
        <v>-69.8</v>
      </c>
      <c r="DJ23" s="165">
        <v>-70.599999999999994</v>
      </c>
      <c r="DK23" s="165">
        <v>20.849299999999999</v>
      </c>
      <c r="DL23" s="165">
        <v>54.501300000000001</v>
      </c>
      <c r="DM23" s="165">
        <v>46.979300000000002</v>
      </c>
      <c r="DN23" s="165">
        <v>76.190200000000004</v>
      </c>
      <c r="DO23" s="165">
        <v>54.06</v>
      </c>
      <c r="DP23" s="165">
        <v>-3.61</v>
      </c>
      <c r="DQ23" s="165">
        <v>48.948999999999998</v>
      </c>
      <c r="DR23" s="165">
        <v>77.829400000000007</v>
      </c>
      <c r="DS23" s="165">
        <v>-11.7</v>
      </c>
      <c r="DT23" s="165">
        <v>-11.63</v>
      </c>
      <c r="DU23" s="165">
        <v>70.349999999999994</v>
      </c>
      <c r="DV23" s="165">
        <v>48.73</v>
      </c>
      <c r="DW23" s="165">
        <v>79.290899999999993</v>
      </c>
      <c r="DX23" s="165">
        <v>77.890900000000002</v>
      </c>
      <c r="DY23" s="165">
        <v>6.1234999999999999</v>
      </c>
      <c r="DZ23" s="165">
        <v>6.0364000000000004</v>
      </c>
      <c r="EA23" s="165">
        <v>182.28800000000001</v>
      </c>
      <c r="EB23" s="165">
        <v>147.0384</v>
      </c>
      <c r="EC23" s="165">
        <v>141.39779999999999</v>
      </c>
      <c r="ED23" s="165">
        <v>143.97669999999999</v>
      </c>
      <c r="EE23" s="165">
        <v>76.281300000000002</v>
      </c>
      <c r="EF23" s="165">
        <v>61.0852</v>
      </c>
      <c r="EG23" s="165">
        <v>-26.026</v>
      </c>
      <c r="EH23" s="165">
        <v>0.47539999999999999</v>
      </c>
      <c r="EI23" s="165">
        <v>146.61940000000001</v>
      </c>
      <c r="EJ23" s="166"/>
      <c r="EK23" s="165">
        <v>-26.132999999999999</v>
      </c>
      <c r="EL23" s="165">
        <v>-23.667400000000001</v>
      </c>
      <c r="EM23" s="165">
        <v>0</v>
      </c>
      <c r="EN23" s="165">
        <v>12.866099999999999</v>
      </c>
      <c r="EO23" s="165">
        <v>11.9793</v>
      </c>
      <c r="EP23" s="165">
        <v>50.735999999999997</v>
      </c>
      <c r="EQ23" s="165">
        <v>-28.5518</v>
      </c>
      <c r="ER23" s="165">
        <v>-29.2455</v>
      </c>
      <c r="ES23" s="165">
        <v>-28.7638</v>
      </c>
      <c r="ET23" s="165">
        <v>0</v>
      </c>
      <c r="EU23" s="165">
        <v>-16.88</v>
      </c>
      <c r="EV23" s="165">
        <v>1</v>
      </c>
      <c r="EW23" s="165">
        <v>12.5753</v>
      </c>
      <c r="EX23" s="165">
        <v>-28.48</v>
      </c>
      <c r="EY23" s="165">
        <v>-33.884599999999999</v>
      </c>
      <c r="EZ23" s="165">
        <v>-33.279200000000003</v>
      </c>
      <c r="FA23" s="165">
        <v>9.3530999999999995</v>
      </c>
      <c r="FB23" s="165">
        <v>-58.825099999999999</v>
      </c>
      <c r="FC23" s="165">
        <v>27.686299999999999</v>
      </c>
      <c r="FD23" s="165">
        <v>20.791</v>
      </c>
      <c r="FE23" s="166"/>
      <c r="FF23" s="165">
        <v>20.577999999999999</v>
      </c>
      <c r="FG23" s="165">
        <v>38.94</v>
      </c>
      <c r="FH23" s="165">
        <v>39.737499999999997</v>
      </c>
      <c r="FI23" s="165">
        <v>38.016599999999997</v>
      </c>
      <c r="FJ23" s="165">
        <v>10.0474</v>
      </c>
      <c r="FK23" s="165">
        <v>9.8798999999999992</v>
      </c>
      <c r="FL23" s="165">
        <v>-3.6840000000000002</v>
      </c>
      <c r="FM23" s="165">
        <v>-4.0045999999999999</v>
      </c>
      <c r="FN23" s="165">
        <v>-4.0050999999999997</v>
      </c>
      <c r="FO23" s="165">
        <v>-19.7699</v>
      </c>
      <c r="FP23" s="165">
        <v>-13.134499999999999</v>
      </c>
      <c r="FQ23" s="165">
        <v>-3.0524</v>
      </c>
      <c r="FR23" s="165">
        <v>-38.26</v>
      </c>
      <c r="FS23" s="165">
        <v>2.1637</v>
      </c>
      <c r="FT23" s="165">
        <v>0.74009999999999998</v>
      </c>
      <c r="FU23" s="166"/>
      <c r="FV23" s="165">
        <v>14.08</v>
      </c>
      <c r="FW23" s="165">
        <v>11.6951</v>
      </c>
      <c r="FX23" s="166"/>
      <c r="FY23" s="165">
        <v>-15.496</v>
      </c>
      <c r="FZ23" s="165">
        <v>0.47199999999999998</v>
      </c>
      <c r="GA23" s="166"/>
      <c r="GB23" s="165">
        <v>32.1</v>
      </c>
      <c r="GC23" s="165">
        <v>12.309699999999999</v>
      </c>
      <c r="GD23" s="165">
        <v>20.782299999999999</v>
      </c>
      <c r="GE23" s="166"/>
      <c r="GF23" s="165">
        <v>64.463300000000004</v>
      </c>
      <c r="GG23" s="165">
        <v>16.899999999999999</v>
      </c>
      <c r="GH23" s="165">
        <v>-15.8546</v>
      </c>
      <c r="GI23" s="165">
        <v>0.46839999999999998</v>
      </c>
      <c r="GJ23" s="166"/>
      <c r="GK23" s="165">
        <v>1.4308000000000001</v>
      </c>
      <c r="GL23" s="166"/>
      <c r="GM23" s="166"/>
      <c r="GN23" s="166"/>
      <c r="GO23" s="165">
        <v>-26.526</v>
      </c>
      <c r="GP23" s="165">
        <v>15.1347</v>
      </c>
      <c r="GQ23" s="165">
        <v>27.400200000000002</v>
      </c>
      <c r="GR23" s="165">
        <v>49.597999999999999</v>
      </c>
      <c r="GS23" s="165">
        <v>52.882399999999997</v>
      </c>
      <c r="GT23" s="165">
        <v>-115.2209</v>
      </c>
      <c r="GU23" s="165">
        <v>-39.378700000000002</v>
      </c>
      <c r="GV23" s="165">
        <v>37.568100000000001</v>
      </c>
      <c r="GW23" s="165">
        <v>-42.416499999999999</v>
      </c>
      <c r="GX23" s="165">
        <v>11.9015</v>
      </c>
      <c r="GY23" s="165">
        <v>7.1401000000000003</v>
      </c>
      <c r="GZ23" s="165">
        <v>6.8570000000000002</v>
      </c>
      <c r="HA23" s="165">
        <v>13.465199999999999</v>
      </c>
      <c r="HB23" s="165">
        <v>53.799100000000003</v>
      </c>
      <c r="HC23" s="165">
        <v>54.941099999999999</v>
      </c>
      <c r="HD23" s="165">
        <v>42.7</v>
      </c>
      <c r="HE23" s="165">
        <v>-42.514400000000002</v>
      </c>
      <c r="HF23" s="165">
        <v>-141.13120000000001</v>
      </c>
      <c r="HG23" s="165">
        <v>142.93700000000001</v>
      </c>
      <c r="HH23" s="165">
        <v>156.53200000000001</v>
      </c>
      <c r="HI23" s="165">
        <v>-53.131999999999998</v>
      </c>
      <c r="HJ23" s="165">
        <v>-52.2256</v>
      </c>
      <c r="HK23" s="165">
        <v>-62.425199999999997</v>
      </c>
      <c r="HL23" s="165">
        <v>-55.032699999999998</v>
      </c>
      <c r="HM23" s="165">
        <v>83.038200000000003</v>
      </c>
      <c r="HN23" s="165">
        <v>82.797499999999999</v>
      </c>
      <c r="HO23" s="166"/>
      <c r="HP23" s="165">
        <v>-10.307</v>
      </c>
      <c r="HQ23" s="165">
        <v>0.74980000000000002</v>
      </c>
      <c r="HR23" s="165">
        <v>0.44219999999999998</v>
      </c>
      <c r="HS23" s="165">
        <v>-19.3368</v>
      </c>
      <c r="HT23" s="165">
        <v>-19.039400000000001</v>
      </c>
      <c r="HU23" s="165">
        <v>35.06</v>
      </c>
      <c r="HV23" s="165">
        <v>34.21</v>
      </c>
      <c r="HW23" s="165">
        <v>19</v>
      </c>
      <c r="HX23" s="165">
        <v>19.100000000000001</v>
      </c>
      <c r="HY23" s="165">
        <v>21.186399999999999</v>
      </c>
      <c r="HZ23" s="165">
        <v>-48.08</v>
      </c>
      <c r="IA23" s="165">
        <v>-307.11149999999998</v>
      </c>
      <c r="IB23" s="165">
        <v>63.1372</v>
      </c>
      <c r="IC23" s="165">
        <v>62.848300000000002</v>
      </c>
      <c r="ID23" s="165">
        <v>8.8000000000000007</v>
      </c>
      <c r="IE23" s="165">
        <v>-22.8</v>
      </c>
      <c r="IF23" s="165">
        <v>1.3</v>
      </c>
      <c r="IG23" s="165">
        <v>1.4</v>
      </c>
      <c r="IH23" s="166"/>
      <c r="II23" s="166"/>
      <c r="IJ23" s="165">
        <v>-150.358</v>
      </c>
      <c r="IK23" s="165">
        <v>-116.3331</v>
      </c>
      <c r="IL23" s="165">
        <v>110.8086</v>
      </c>
      <c r="IM23" s="165">
        <v>80.237499999999997</v>
      </c>
      <c r="IN23" s="165">
        <v>-28.094200000000001</v>
      </c>
      <c r="IO23" s="165">
        <v>-73.185199999999995</v>
      </c>
      <c r="IP23" s="165">
        <v>63.997</v>
      </c>
      <c r="IQ23" s="165">
        <v>-121.93429999999999</v>
      </c>
      <c r="IR23" s="165">
        <v>0</v>
      </c>
      <c r="IS23" s="165">
        <v>-65.625200000000007</v>
      </c>
      <c r="IT23" s="165">
        <v>171.45949999999999</v>
      </c>
      <c r="IU23" s="165">
        <v>172.4015</v>
      </c>
      <c r="IV23" s="165">
        <v>122.06010000000001</v>
      </c>
      <c r="IW23" s="165">
        <v>-110.88379999999999</v>
      </c>
      <c r="IX23" s="165">
        <v>-4.7991999999999999</v>
      </c>
      <c r="IY23" s="165">
        <v>-112.6247</v>
      </c>
      <c r="IZ23" s="165">
        <v>113.2323</v>
      </c>
      <c r="JA23" s="165">
        <v>-8.1204000000000001</v>
      </c>
      <c r="JB23" s="165">
        <v>21.859000000000002</v>
      </c>
      <c r="JC23" s="165">
        <v>12</v>
      </c>
      <c r="JD23" s="165">
        <v>7.2949999999999999</v>
      </c>
      <c r="JE23" s="165">
        <v>7.2839999999999998</v>
      </c>
      <c r="JF23" s="165">
        <v>-12.8</v>
      </c>
      <c r="JG23" s="165">
        <v>-4.96</v>
      </c>
      <c r="JH23" s="166"/>
      <c r="JI23" s="165">
        <v>5.3635000000000002</v>
      </c>
      <c r="JJ23" s="165">
        <v>-14.7356</v>
      </c>
      <c r="JK23" s="165">
        <v>-35.097299999999997</v>
      </c>
      <c r="JL23" s="165">
        <v>15.7</v>
      </c>
      <c r="JM23" s="165">
        <v>49.787999999999997</v>
      </c>
      <c r="JN23" s="165">
        <v>50.829000000000001</v>
      </c>
      <c r="JO23" s="166"/>
      <c r="JP23" s="166"/>
      <c r="JQ23" s="165">
        <v>54.409300000000002</v>
      </c>
      <c r="JR23" s="165">
        <v>51.732199999999999</v>
      </c>
      <c r="JS23" s="165">
        <v>54.463099999999997</v>
      </c>
      <c r="JT23" s="166"/>
      <c r="JU23" s="165">
        <v>22.9</v>
      </c>
      <c r="JV23" s="165">
        <v>41.634999999999998</v>
      </c>
      <c r="JW23" s="166"/>
      <c r="JX23" s="166"/>
      <c r="JY23" s="165">
        <v>-55.221699999999998</v>
      </c>
      <c r="JZ23" s="165">
        <v>79.583399999999997</v>
      </c>
      <c r="KA23" s="165">
        <v>63.140700000000002</v>
      </c>
      <c r="KB23" s="165">
        <v>-54.570900000000002</v>
      </c>
      <c r="KC23" s="165">
        <v>-78.021900000000002</v>
      </c>
      <c r="KD23" s="165">
        <v>55.155700000000003</v>
      </c>
      <c r="KE23" s="165">
        <v>23.7041</v>
      </c>
      <c r="KF23" s="165">
        <v>-33.6</v>
      </c>
      <c r="KG23" s="165">
        <v>33.4</v>
      </c>
      <c r="KH23" s="165">
        <v>18.782399999999999</v>
      </c>
      <c r="KI23" s="165">
        <v>102.2159</v>
      </c>
    </row>
    <row r="24" spans="1:295" ht="18" customHeight="1" x14ac:dyDescent="0.3">
      <c r="A24" s="161" t="s">
        <v>76</v>
      </c>
      <c r="B24" s="161" t="s">
        <v>766</v>
      </c>
      <c r="C24" s="168">
        <v>0</v>
      </c>
      <c r="D24" s="168">
        <v>15.115</v>
      </c>
      <c r="E24" s="168">
        <v>-23.5764</v>
      </c>
      <c r="F24" s="168">
        <v>-35.718299999999999</v>
      </c>
      <c r="G24" s="168">
        <v>14.901899999999999</v>
      </c>
      <c r="H24" s="169"/>
      <c r="I24" s="168">
        <v>40.900100000000002</v>
      </c>
      <c r="J24" s="168">
        <v>-93.542900000000003</v>
      </c>
      <c r="K24" s="168">
        <v>51.663600000000002</v>
      </c>
      <c r="L24" s="168">
        <v>26.1572</v>
      </c>
      <c r="M24" s="168">
        <v>25.6981</v>
      </c>
      <c r="N24" s="168">
        <v>22.2</v>
      </c>
      <c r="O24" s="168">
        <v>-55.158000000000001</v>
      </c>
      <c r="P24" s="168">
        <v>50.6</v>
      </c>
      <c r="Q24" s="168">
        <v>19.872</v>
      </c>
      <c r="R24" s="168">
        <v>-50.6</v>
      </c>
      <c r="S24" s="168">
        <v>12.875400000000001</v>
      </c>
      <c r="T24" s="168">
        <v>50.9724</v>
      </c>
      <c r="U24" s="168">
        <v>10.1318</v>
      </c>
      <c r="V24" s="168">
        <v>9.8757000000000001</v>
      </c>
      <c r="W24" s="168">
        <v>16.6355</v>
      </c>
      <c r="X24" s="168">
        <v>16.194900000000001</v>
      </c>
      <c r="Y24" s="168">
        <v>0.14030000000000001</v>
      </c>
      <c r="Z24" s="168">
        <v>2.6356999999999999</v>
      </c>
      <c r="AA24" s="169"/>
      <c r="AB24" s="169"/>
      <c r="AC24" s="169"/>
      <c r="AD24" s="168">
        <v>-86.29</v>
      </c>
      <c r="AE24" s="169"/>
      <c r="AF24" s="168">
        <v>-22.2</v>
      </c>
      <c r="AG24" s="168">
        <v>52.8</v>
      </c>
      <c r="AH24" s="168">
        <v>7.6980000000000004</v>
      </c>
      <c r="AI24" s="168">
        <v>0.17</v>
      </c>
      <c r="AJ24" s="170">
        <v>-37.97</v>
      </c>
      <c r="AK24" s="168">
        <v>-38.19</v>
      </c>
      <c r="AL24" s="168">
        <v>-47.04</v>
      </c>
      <c r="AM24" s="168">
        <v>37.97</v>
      </c>
      <c r="AN24" s="168">
        <v>38.340000000000003</v>
      </c>
      <c r="AO24" s="168">
        <v>11.921900000000001</v>
      </c>
      <c r="AP24" s="168">
        <v>5.1066000000000003</v>
      </c>
      <c r="AQ24" s="168">
        <v>62.129899999999999</v>
      </c>
      <c r="AR24" s="168">
        <v>64.014300000000006</v>
      </c>
      <c r="AS24" s="168">
        <v>42.844299999999997</v>
      </c>
      <c r="AT24" s="168">
        <v>-45.160800000000002</v>
      </c>
      <c r="AU24" s="168">
        <v>-45.351900000000001</v>
      </c>
      <c r="AV24" s="168">
        <v>28.3858</v>
      </c>
      <c r="AW24" s="168">
        <v>28.252400000000002</v>
      </c>
      <c r="AX24" s="168">
        <v>71.231899999999996</v>
      </c>
      <c r="AY24" s="168">
        <v>73.1477</v>
      </c>
      <c r="AZ24" s="168">
        <v>2.5838999999999999</v>
      </c>
      <c r="BA24" s="168">
        <v>2.6078999999999999</v>
      </c>
      <c r="BB24" s="168">
        <v>-453.2713</v>
      </c>
      <c r="BC24" s="168">
        <v>-5.6904000000000003</v>
      </c>
      <c r="BD24" s="168">
        <v>-18.2</v>
      </c>
      <c r="BE24" s="168">
        <v>-18.3</v>
      </c>
      <c r="BF24" s="168">
        <v>52.159399999999998</v>
      </c>
      <c r="BG24" s="168">
        <v>51.523699999999998</v>
      </c>
      <c r="BH24" s="168">
        <v>-4.6769999999999996</v>
      </c>
      <c r="BI24" s="169"/>
      <c r="BJ24" s="168">
        <v>-50.764000000000003</v>
      </c>
      <c r="BK24" s="168">
        <v>1.6385000000000001</v>
      </c>
      <c r="BL24" s="168">
        <v>6.1840999999999999</v>
      </c>
      <c r="BM24" s="168">
        <v>4.2276999999999996</v>
      </c>
      <c r="BN24" s="168">
        <v>505.05070000000001</v>
      </c>
      <c r="BO24" s="168">
        <v>110.5685</v>
      </c>
      <c r="BP24" s="168">
        <v>110.29389999999999</v>
      </c>
      <c r="BQ24" s="168">
        <v>-478.42570000000001</v>
      </c>
      <c r="BR24" s="168">
        <v>472.57600000000002</v>
      </c>
      <c r="BS24" s="169"/>
      <c r="BT24" s="168">
        <v>-58.566000000000003</v>
      </c>
      <c r="BU24" s="168">
        <v>60.3215</v>
      </c>
      <c r="BV24" s="168">
        <v>76.064099999999996</v>
      </c>
      <c r="BW24" s="168">
        <v>24.1</v>
      </c>
      <c r="BX24" s="168">
        <v>24.08</v>
      </c>
      <c r="BY24" s="168">
        <v>52.44</v>
      </c>
      <c r="BZ24" s="168">
        <v>67.44</v>
      </c>
      <c r="CA24" s="168">
        <v>-14.597099999999999</v>
      </c>
      <c r="CB24" s="168">
        <v>-14.999000000000001</v>
      </c>
      <c r="CC24" s="168">
        <v>83.225800000000007</v>
      </c>
      <c r="CD24" s="168">
        <v>83.722300000000004</v>
      </c>
      <c r="CE24" s="168">
        <v>-4.2286000000000001</v>
      </c>
      <c r="CF24" s="168">
        <v>-81.451300000000003</v>
      </c>
      <c r="CG24" s="168">
        <v>-82.189899999999994</v>
      </c>
      <c r="CH24" s="168">
        <v>-1.8467</v>
      </c>
      <c r="CI24" s="169"/>
      <c r="CJ24" s="169"/>
      <c r="CK24" s="169"/>
      <c r="CL24" s="168">
        <v>112.3</v>
      </c>
      <c r="CM24" s="168">
        <v>102.4</v>
      </c>
      <c r="CN24" s="168">
        <v>-14.2</v>
      </c>
      <c r="CO24" s="168">
        <v>69.682000000000002</v>
      </c>
      <c r="CP24" s="168">
        <v>67.646600000000007</v>
      </c>
      <c r="CQ24" s="168">
        <v>67.716399999999993</v>
      </c>
      <c r="CR24" s="168">
        <v>-28.9422</v>
      </c>
      <c r="CS24" s="168">
        <v>-28.1431</v>
      </c>
      <c r="CT24" s="168">
        <v>44.064599999999999</v>
      </c>
      <c r="CU24" s="168">
        <v>-54.957999999999998</v>
      </c>
      <c r="CV24" s="168">
        <v>46.900300000000001</v>
      </c>
      <c r="CW24" s="168">
        <v>11.258599999999999</v>
      </c>
      <c r="CX24" s="168">
        <v>51.82</v>
      </c>
      <c r="CY24" s="168">
        <v>27.71</v>
      </c>
      <c r="CZ24" s="168">
        <v>40.319800000000001</v>
      </c>
      <c r="DA24" s="168">
        <v>38.237000000000002</v>
      </c>
      <c r="DB24" s="168">
        <v>-19.22</v>
      </c>
      <c r="DC24" s="169"/>
      <c r="DD24" s="169"/>
      <c r="DE24" s="169"/>
      <c r="DF24" s="168">
        <v>-78.218699999999998</v>
      </c>
      <c r="DG24" s="169"/>
      <c r="DH24" s="168">
        <v>-19.711500000000001</v>
      </c>
      <c r="DI24" s="168">
        <v>-78.900000000000006</v>
      </c>
      <c r="DJ24" s="168">
        <v>-79.7</v>
      </c>
      <c r="DK24" s="168">
        <v>22.3215</v>
      </c>
      <c r="DL24" s="168">
        <v>58.017000000000003</v>
      </c>
      <c r="DM24" s="168">
        <v>50.736499999999999</v>
      </c>
      <c r="DN24" s="168">
        <v>82.049599999999998</v>
      </c>
      <c r="DO24" s="168">
        <v>57.67</v>
      </c>
      <c r="DP24" s="168">
        <v>-3.84</v>
      </c>
      <c r="DQ24" s="168">
        <v>49.677500000000002</v>
      </c>
      <c r="DR24" s="168">
        <v>77.6494</v>
      </c>
      <c r="DS24" s="168">
        <v>-11.94</v>
      </c>
      <c r="DT24" s="168">
        <v>-12.16</v>
      </c>
      <c r="DU24" s="168">
        <v>71.97</v>
      </c>
      <c r="DV24" s="168">
        <v>52.04</v>
      </c>
      <c r="DW24" s="168">
        <v>76.945499999999996</v>
      </c>
      <c r="DX24" s="168">
        <v>75.854500000000002</v>
      </c>
      <c r="DY24" s="168">
        <v>-1.3448</v>
      </c>
      <c r="DZ24" s="168">
        <v>-1.5636000000000001</v>
      </c>
      <c r="EA24" s="168">
        <v>187.69980000000001</v>
      </c>
      <c r="EB24" s="168">
        <v>148.26679999999999</v>
      </c>
      <c r="EC24" s="168">
        <v>142.60669999999999</v>
      </c>
      <c r="ED24" s="168">
        <v>144.22620000000001</v>
      </c>
      <c r="EE24" s="168">
        <v>94.382800000000003</v>
      </c>
      <c r="EF24" s="168">
        <v>78.258600000000001</v>
      </c>
      <c r="EG24" s="168">
        <v>-27.06</v>
      </c>
      <c r="EH24" s="168">
        <v>0.49109999999999998</v>
      </c>
      <c r="EI24" s="168">
        <v>122.56480000000001</v>
      </c>
      <c r="EJ24" s="169"/>
      <c r="EK24" s="168">
        <v>-25.403600000000001</v>
      </c>
      <c r="EL24" s="168">
        <v>-22.731200000000001</v>
      </c>
      <c r="EM24" s="168">
        <v>-15.5402</v>
      </c>
      <c r="EN24" s="168">
        <v>-2.9518</v>
      </c>
      <c r="EO24" s="168">
        <v>-2.4807999999999999</v>
      </c>
      <c r="EP24" s="168">
        <v>169.02</v>
      </c>
      <c r="EQ24" s="168">
        <v>-42.776200000000003</v>
      </c>
      <c r="ER24" s="168">
        <v>-43.945700000000002</v>
      </c>
      <c r="ES24" s="168">
        <v>-44.168799999999997</v>
      </c>
      <c r="ET24" s="168">
        <v>0</v>
      </c>
      <c r="EU24" s="168">
        <v>-14.29</v>
      </c>
      <c r="EV24" s="168">
        <v>115.2</v>
      </c>
      <c r="EW24" s="168">
        <v>13.1732</v>
      </c>
      <c r="EX24" s="168">
        <v>-61.053400000000003</v>
      </c>
      <c r="EY24" s="168">
        <v>-33.535899999999998</v>
      </c>
      <c r="EZ24" s="168">
        <v>-32.523299999999999</v>
      </c>
      <c r="FA24" s="168">
        <v>11.813599999999999</v>
      </c>
      <c r="FB24" s="168">
        <v>-76.984399999999994</v>
      </c>
      <c r="FC24" s="168">
        <v>44.193100000000001</v>
      </c>
      <c r="FD24" s="168">
        <v>18.709299999999999</v>
      </c>
      <c r="FE24" s="169"/>
      <c r="FF24" s="168">
        <v>18.633700000000001</v>
      </c>
      <c r="FG24" s="168">
        <v>38.358400000000003</v>
      </c>
      <c r="FH24" s="168">
        <v>39.036799999999999</v>
      </c>
      <c r="FI24" s="168">
        <v>37.498600000000003</v>
      </c>
      <c r="FJ24" s="168">
        <v>14.7362</v>
      </c>
      <c r="FK24" s="168">
        <v>15.071099999999999</v>
      </c>
      <c r="FL24" s="168">
        <v>-18.755099999999999</v>
      </c>
      <c r="FM24" s="168">
        <v>3.8323999999999998</v>
      </c>
      <c r="FN24" s="168">
        <v>3.806</v>
      </c>
      <c r="FO24" s="168">
        <v>-28.177700000000002</v>
      </c>
      <c r="FP24" s="168">
        <v>-17.215699999999998</v>
      </c>
      <c r="FQ24" s="168">
        <v>12.5557</v>
      </c>
      <c r="FR24" s="168">
        <v>-23.8</v>
      </c>
      <c r="FS24" s="168">
        <v>2.1637</v>
      </c>
      <c r="FT24" s="169"/>
      <c r="FU24" s="169"/>
      <c r="FV24" s="169"/>
      <c r="FW24" s="168">
        <v>0</v>
      </c>
      <c r="FX24" s="169"/>
      <c r="FY24" s="168">
        <v>-15.337999999999999</v>
      </c>
      <c r="FZ24" s="168">
        <v>0.49399999999999999</v>
      </c>
      <c r="GA24" s="169"/>
      <c r="GB24" s="168">
        <v>23.09</v>
      </c>
      <c r="GC24" s="168">
        <v>18.1934</v>
      </c>
      <c r="GD24" s="168">
        <v>29.842199999999998</v>
      </c>
      <c r="GE24" s="168">
        <v>14.19</v>
      </c>
      <c r="GF24" s="168">
        <v>60.668900000000001</v>
      </c>
      <c r="GG24" s="168">
        <v>16.600000000000001</v>
      </c>
      <c r="GH24" s="168">
        <v>-12.8431</v>
      </c>
      <c r="GI24" s="168">
        <v>4.2660999999999998</v>
      </c>
      <c r="GJ24" s="168">
        <v>4.3871000000000002</v>
      </c>
      <c r="GK24" s="168">
        <v>1.5266999999999999</v>
      </c>
      <c r="GL24" s="169"/>
      <c r="GM24" s="169"/>
      <c r="GN24" s="168">
        <v>-13.3391</v>
      </c>
      <c r="GO24" s="168">
        <v>-23.957899999999999</v>
      </c>
      <c r="GP24" s="168">
        <v>14.398899999999999</v>
      </c>
      <c r="GQ24" s="168">
        <v>24.785299999999999</v>
      </c>
      <c r="GR24" s="168">
        <v>49.545099999999998</v>
      </c>
      <c r="GS24" s="168">
        <v>51.782600000000002</v>
      </c>
      <c r="GT24" s="168">
        <v>-117.5955</v>
      </c>
      <c r="GU24" s="168">
        <v>-42.521799999999999</v>
      </c>
      <c r="GV24" s="168">
        <v>26.750900000000001</v>
      </c>
      <c r="GW24" s="168">
        <v>-38.113399999999999</v>
      </c>
      <c r="GX24" s="169"/>
      <c r="GY24" s="168">
        <v>7.7651000000000003</v>
      </c>
      <c r="GZ24" s="168">
        <v>7.3844000000000003</v>
      </c>
      <c r="HA24" s="169"/>
      <c r="HB24" s="168">
        <v>45.835900000000002</v>
      </c>
      <c r="HC24" s="168">
        <v>47.366100000000003</v>
      </c>
      <c r="HD24" s="168">
        <v>42.3</v>
      </c>
      <c r="HE24" s="168">
        <v>-42.352400000000003</v>
      </c>
      <c r="HF24" s="168">
        <v>-132.82220000000001</v>
      </c>
      <c r="HG24" s="168">
        <v>132.96729999999999</v>
      </c>
      <c r="HH24" s="168">
        <v>129.81819999999999</v>
      </c>
      <c r="HI24" s="168">
        <v>-44.820700000000002</v>
      </c>
      <c r="HJ24" s="168">
        <v>-45.006599999999999</v>
      </c>
      <c r="HK24" s="168">
        <v>-65.883600000000001</v>
      </c>
      <c r="HL24" s="168">
        <v>-59.323599999999999</v>
      </c>
      <c r="HM24" s="168">
        <v>84.033699999999996</v>
      </c>
      <c r="HN24" s="168">
        <v>80.319299999999998</v>
      </c>
      <c r="HO24" s="168">
        <v>0</v>
      </c>
      <c r="HP24" s="169"/>
      <c r="HQ24" s="168">
        <v>-1.1617999999999999</v>
      </c>
      <c r="HR24" s="168">
        <v>-1.2277</v>
      </c>
      <c r="HS24" s="168">
        <v>-11.267300000000001</v>
      </c>
      <c r="HT24" s="168">
        <v>-11.1616</v>
      </c>
      <c r="HU24" s="168">
        <v>30.27</v>
      </c>
      <c r="HV24" s="168">
        <v>30.18</v>
      </c>
      <c r="HW24" s="168">
        <v>18.899999999999999</v>
      </c>
      <c r="HX24" s="168">
        <v>19.2</v>
      </c>
      <c r="HY24" s="168">
        <v>21.329499999999999</v>
      </c>
      <c r="HZ24" s="168">
        <v>-50.16</v>
      </c>
      <c r="IA24" s="168">
        <v>-302.6336</v>
      </c>
      <c r="IB24" s="168">
        <v>59.691499999999998</v>
      </c>
      <c r="IC24" s="168">
        <v>59.389400000000002</v>
      </c>
      <c r="ID24" s="168">
        <v>9.9</v>
      </c>
      <c r="IE24" s="168">
        <v>-24.4</v>
      </c>
      <c r="IF24" s="168">
        <v>1.3</v>
      </c>
      <c r="IG24" s="168">
        <v>2.2999999999999998</v>
      </c>
      <c r="IH24" s="169"/>
      <c r="II24" s="169"/>
      <c r="IJ24" s="168">
        <v>-120.75700000000001</v>
      </c>
      <c r="IK24" s="168">
        <v>-89.572599999999994</v>
      </c>
      <c r="IL24" s="168">
        <v>77.812100000000001</v>
      </c>
      <c r="IM24" s="168">
        <v>44.723500000000001</v>
      </c>
      <c r="IN24" s="168">
        <v>-33.271599999999999</v>
      </c>
      <c r="IO24" s="168">
        <v>-45.9726</v>
      </c>
      <c r="IP24" s="168">
        <v>40.248899999999999</v>
      </c>
      <c r="IQ24" s="168">
        <v>-120.57550000000001</v>
      </c>
      <c r="IR24" s="168">
        <v>26.039000000000001</v>
      </c>
      <c r="IS24" s="168">
        <v>-37.167099999999998</v>
      </c>
      <c r="IT24" s="168">
        <v>170.6096</v>
      </c>
      <c r="IU24" s="168">
        <v>171.8647</v>
      </c>
      <c r="IV24" s="168">
        <v>119.17659999999999</v>
      </c>
      <c r="IW24" s="168">
        <v>-75.775499999999994</v>
      </c>
      <c r="IX24" s="168">
        <v>-24.6602</v>
      </c>
      <c r="IY24" s="168">
        <v>-96.537800000000004</v>
      </c>
      <c r="IZ24" s="168">
        <v>94.4221</v>
      </c>
      <c r="JA24" s="168">
        <v>-9.0158000000000005</v>
      </c>
      <c r="JB24" s="168">
        <v>3.7690000000000001</v>
      </c>
      <c r="JC24" s="168">
        <v>16.8</v>
      </c>
      <c r="JD24" s="168">
        <v>7.2149999999999999</v>
      </c>
      <c r="JE24" s="168">
        <v>7.2140000000000004</v>
      </c>
      <c r="JF24" s="168">
        <v>-16</v>
      </c>
      <c r="JG24" s="168">
        <v>-4.5599999999999996</v>
      </c>
      <c r="JH24" s="169"/>
      <c r="JI24" s="168">
        <v>4.7195999999999998</v>
      </c>
      <c r="JJ24" s="168">
        <v>-14.5006</v>
      </c>
      <c r="JK24" s="168">
        <v>-35.332299999999996</v>
      </c>
      <c r="JL24" s="168">
        <v>15.3</v>
      </c>
      <c r="JM24" s="168">
        <v>52.313000000000002</v>
      </c>
      <c r="JN24" s="168">
        <v>49.863</v>
      </c>
      <c r="JO24" s="169"/>
      <c r="JP24" s="169"/>
      <c r="JQ24" s="168">
        <v>52.434899999999999</v>
      </c>
      <c r="JR24" s="168">
        <v>54.386200000000002</v>
      </c>
      <c r="JS24" s="168">
        <v>53.621699999999997</v>
      </c>
      <c r="JT24" s="169"/>
      <c r="JU24" s="168">
        <v>23.2</v>
      </c>
      <c r="JV24" s="168">
        <v>41.463900000000002</v>
      </c>
      <c r="JW24" s="169"/>
      <c r="JX24" s="169"/>
      <c r="JY24" s="168">
        <v>-58.389699999999998</v>
      </c>
      <c r="JZ24" s="168">
        <v>83.685699999999997</v>
      </c>
      <c r="KA24" s="168">
        <v>66.808999999999997</v>
      </c>
      <c r="KB24" s="168">
        <v>-56.834800000000001</v>
      </c>
      <c r="KC24" s="168">
        <v>-81.839100000000002</v>
      </c>
      <c r="KD24" s="168">
        <v>58.3339</v>
      </c>
      <c r="KE24" s="168">
        <v>23.137</v>
      </c>
      <c r="KF24" s="168">
        <v>-34.700000000000003</v>
      </c>
      <c r="KG24" s="168">
        <v>34.700000000000003</v>
      </c>
      <c r="KH24" s="168">
        <v>-1.0367</v>
      </c>
      <c r="KI24" s="168">
        <v>121.7906</v>
      </c>
    </row>
    <row r="25" spans="1:295" ht="18" customHeight="1" x14ac:dyDescent="0.3">
      <c r="A25" s="161" t="s">
        <v>76</v>
      </c>
      <c r="B25" s="161" t="s">
        <v>767</v>
      </c>
      <c r="C25" s="162">
        <v>0</v>
      </c>
      <c r="D25" s="162">
        <v>15.6121</v>
      </c>
      <c r="E25" s="162">
        <v>-24.2118</v>
      </c>
      <c r="F25" s="162">
        <v>-35.304099999999998</v>
      </c>
      <c r="G25" s="162">
        <v>15.4695</v>
      </c>
      <c r="H25" s="163"/>
      <c r="I25" s="162">
        <v>43.318899999999999</v>
      </c>
      <c r="J25" s="162">
        <v>-95.323899999999995</v>
      </c>
      <c r="K25" s="162">
        <v>55.7883</v>
      </c>
      <c r="L25" s="162">
        <v>28.335100000000001</v>
      </c>
      <c r="M25" s="162">
        <v>27.866399999999999</v>
      </c>
      <c r="N25" s="162">
        <v>17.760000000000002</v>
      </c>
      <c r="O25" s="162">
        <v>-62.112000000000002</v>
      </c>
      <c r="P25" s="162">
        <v>55</v>
      </c>
      <c r="Q25" s="162">
        <v>22.356000000000002</v>
      </c>
      <c r="R25" s="162">
        <v>-57.2</v>
      </c>
      <c r="S25" s="162">
        <v>12.927099999999999</v>
      </c>
      <c r="T25" s="162">
        <v>52.087800000000001</v>
      </c>
      <c r="U25" s="162">
        <v>10.488300000000001</v>
      </c>
      <c r="V25" s="162">
        <v>10.594799999999999</v>
      </c>
      <c r="W25" s="162">
        <v>17.524899999999999</v>
      </c>
      <c r="X25" s="162">
        <v>15.1434</v>
      </c>
      <c r="Y25" s="162">
        <v>0.1404</v>
      </c>
      <c r="Z25" s="162">
        <v>2.5722</v>
      </c>
      <c r="AA25" s="163"/>
      <c r="AB25" s="163"/>
      <c r="AC25" s="163"/>
      <c r="AD25" s="162">
        <v>-96.58</v>
      </c>
      <c r="AE25" s="163"/>
      <c r="AF25" s="162">
        <v>-17.760000000000002</v>
      </c>
      <c r="AG25" s="162">
        <v>61.6</v>
      </c>
      <c r="AH25" s="162">
        <v>8.0920000000000005</v>
      </c>
      <c r="AI25" s="162">
        <v>0.17299999999999999</v>
      </c>
      <c r="AJ25" s="164">
        <v>-44.07</v>
      </c>
      <c r="AK25" s="162">
        <v>-43.63</v>
      </c>
      <c r="AL25" s="162">
        <v>-44.94</v>
      </c>
      <c r="AM25" s="162">
        <v>44.07</v>
      </c>
      <c r="AN25" s="162">
        <v>43.92</v>
      </c>
      <c r="AO25" s="162">
        <v>12.4847</v>
      </c>
      <c r="AP25" s="162">
        <v>5.0918999999999999</v>
      </c>
      <c r="AQ25" s="162">
        <v>66.445400000000006</v>
      </c>
      <c r="AR25" s="162">
        <v>68.526700000000005</v>
      </c>
      <c r="AS25" s="162">
        <v>48.102200000000003</v>
      </c>
      <c r="AT25" s="162">
        <v>-49.272500000000001</v>
      </c>
      <c r="AU25" s="162">
        <v>-49.052700000000002</v>
      </c>
      <c r="AV25" s="162">
        <v>28.644300000000001</v>
      </c>
      <c r="AW25" s="162">
        <v>30.0732</v>
      </c>
      <c r="AX25" s="162">
        <v>79.126400000000004</v>
      </c>
      <c r="AY25" s="162">
        <v>80.730199999999996</v>
      </c>
      <c r="AZ25" s="162">
        <v>-1.0384</v>
      </c>
      <c r="BA25" s="162">
        <v>-0.67859999999999998</v>
      </c>
      <c r="BB25" s="162">
        <v>-476.33260000000001</v>
      </c>
      <c r="BC25" s="162">
        <v>-4.1858000000000004</v>
      </c>
      <c r="BD25" s="162">
        <v>-18.7</v>
      </c>
      <c r="BE25" s="162">
        <v>-18.899999999999999</v>
      </c>
      <c r="BF25" s="162">
        <v>56.866300000000003</v>
      </c>
      <c r="BG25" s="162">
        <v>55.867800000000003</v>
      </c>
      <c r="BH25" s="162">
        <v>-5.0422000000000002</v>
      </c>
      <c r="BI25" s="163"/>
      <c r="BJ25" s="162">
        <v>-49.805999999999997</v>
      </c>
      <c r="BK25" s="162">
        <v>3.7378</v>
      </c>
      <c r="BL25" s="162">
        <v>6.8080999999999996</v>
      </c>
      <c r="BM25" s="162">
        <v>4.6055000000000001</v>
      </c>
      <c r="BN25" s="162">
        <v>521.92740000000003</v>
      </c>
      <c r="BO25" s="162">
        <v>118.5949</v>
      </c>
      <c r="BP25" s="162">
        <v>118.2897</v>
      </c>
      <c r="BQ25" s="162">
        <v>-488.51280000000003</v>
      </c>
      <c r="BR25" s="162">
        <v>511.42419999999998</v>
      </c>
      <c r="BS25" s="163"/>
      <c r="BT25" s="162">
        <v>-68.367800000000003</v>
      </c>
      <c r="BU25" s="162">
        <v>70.729699999999994</v>
      </c>
      <c r="BV25" s="162">
        <v>83.478999999999999</v>
      </c>
      <c r="BW25" s="162">
        <v>26.09</v>
      </c>
      <c r="BX25" s="162">
        <v>26.55</v>
      </c>
      <c r="BY25" s="162">
        <v>57.12</v>
      </c>
      <c r="BZ25" s="162">
        <v>73.540000000000006</v>
      </c>
      <c r="CA25" s="162">
        <v>-24.242000000000001</v>
      </c>
      <c r="CB25" s="162">
        <v>-25.0458</v>
      </c>
      <c r="CC25" s="162">
        <v>90.962000000000003</v>
      </c>
      <c r="CD25" s="162">
        <v>91.631600000000006</v>
      </c>
      <c r="CE25" s="162">
        <v>-3.7820999999999998</v>
      </c>
      <c r="CF25" s="162">
        <v>-95.927899999999994</v>
      </c>
      <c r="CG25" s="162">
        <v>-94.302300000000002</v>
      </c>
      <c r="CH25" s="162">
        <v>10.147</v>
      </c>
      <c r="CI25" s="163"/>
      <c r="CJ25" s="163"/>
      <c r="CK25" s="163"/>
      <c r="CL25" s="162">
        <v>118.4</v>
      </c>
      <c r="CM25" s="162">
        <v>107.1</v>
      </c>
      <c r="CN25" s="162">
        <v>-15.2</v>
      </c>
      <c r="CO25" s="162">
        <v>68.580399999999997</v>
      </c>
      <c r="CP25" s="162">
        <v>67.235900000000001</v>
      </c>
      <c r="CQ25" s="162">
        <v>67.757499999999993</v>
      </c>
      <c r="CR25" s="162">
        <v>-22.9071</v>
      </c>
      <c r="CS25" s="162">
        <v>-22.729600000000001</v>
      </c>
      <c r="CT25" s="162">
        <v>44.971200000000003</v>
      </c>
      <c r="CU25" s="162">
        <v>-67.855400000000003</v>
      </c>
      <c r="CV25" s="162">
        <v>50.3596</v>
      </c>
      <c r="CW25" s="162">
        <v>11.920199999999999</v>
      </c>
      <c r="CX25" s="162">
        <v>60.6</v>
      </c>
      <c r="CY25" s="162">
        <v>31.94</v>
      </c>
      <c r="CZ25" s="162">
        <v>44.538600000000002</v>
      </c>
      <c r="DA25" s="162">
        <v>42.192100000000003</v>
      </c>
      <c r="DB25" s="162">
        <v>-21.29</v>
      </c>
      <c r="DC25" s="162">
        <v>-3.3178000000000001</v>
      </c>
      <c r="DD25" s="163"/>
      <c r="DE25" s="163"/>
      <c r="DF25" s="162">
        <v>-87.971500000000006</v>
      </c>
      <c r="DG25" s="163"/>
      <c r="DH25" s="162">
        <v>-21.985700000000001</v>
      </c>
      <c r="DI25" s="162">
        <v>-84.5</v>
      </c>
      <c r="DJ25" s="162">
        <v>-84</v>
      </c>
      <c r="DK25" s="162">
        <v>23.486000000000001</v>
      </c>
      <c r="DL25" s="162">
        <v>63.876300000000001</v>
      </c>
      <c r="DM25" s="162">
        <v>56.372199999999999</v>
      </c>
      <c r="DN25" s="162">
        <v>90.252700000000004</v>
      </c>
      <c r="DO25" s="162">
        <v>62.95</v>
      </c>
      <c r="DP25" s="162">
        <v>-5.31</v>
      </c>
      <c r="DQ25" s="162">
        <v>55.753500000000003</v>
      </c>
      <c r="DR25" s="162">
        <v>86.217399999999998</v>
      </c>
      <c r="DS25" s="162">
        <v>-12.02</v>
      </c>
      <c r="DT25" s="162">
        <v>-12.2</v>
      </c>
      <c r="DU25" s="162">
        <v>73.63</v>
      </c>
      <c r="DV25" s="162">
        <v>56.86</v>
      </c>
      <c r="DW25" s="162">
        <v>86.981800000000007</v>
      </c>
      <c r="DX25" s="162">
        <v>85.145499999999998</v>
      </c>
      <c r="DY25" s="162">
        <v>-8.0256000000000007</v>
      </c>
      <c r="DZ25" s="162">
        <v>-9.0545000000000009</v>
      </c>
      <c r="EA25" s="162">
        <v>201.465</v>
      </c>
      <c r="EB25" s="162">
        <v>158.08920000000001</v>
      </c>
      <c r="EC25" s="162">
        <v>153.24610000000001</v>
      </c>
      <c r="ED25" s="162">
        <v>155.28890000000001</v>
      </c>
      <c r="EE25" s="162">
        <v>100.792</v>
      </c>
      <c r="EF25" s="162">
        <v>82.607399999999998</v>
      </c>
      <c r="EG25" s="162">
        <v>-28.382000000000001</v>
      </c>
      <c r="EH25" s="162">
        <v>0.49709999999999999</v>
      </c>
      <c r="EI25" s="162">
        <v>104.8301</v>
      </c>
      <c r="EJ25" s="163"/>
      <c r="EK25" s="162">
        <v>-27.104700000000001</v>
      </c>
      <c r="EL25" s="162">
        <v>-23.895099999999999</v>
      </c>
      <c r="EM25" s="162">
        <v>-13.677099999999999</v>
      </c>
      <c r="EN25" s="162">
        <v>1.0831</v>
      </c>
      <c r="EO25" s="162">
        <v>-0.53990000000000005</v>
      </c>
      <c r="EP25" s="162">
        <v>181.30799999999999</v>
      </c>
      <c r="EQ25" s="162">
        <v>-53.2834</v>
      </c>
      <c r="ER25" s="162">
        <v>-54.151400000000002</v>
      </c>
      <c r="ES25" s="162">
        <v>-46.886800000000001</v>
      </c>
      <c r="ET25" s="162">
        <v>18.22</v>
      </c>
      <c r="EU25" s="162">
        <v>-22.75</v>
      </c>
      <c r="EV25" s="162">
        <v>107.1</v>
      </c>
      <c r="EW25" s="162">
        <v>14.2773</v>
      </c>
      <c r="EX25" s="162">
        <v>-55.792700000000004</v>
      </c>
      <c r="EY25" s="162">
        <v>-33.805199999999999</v>
      </c>
      <c r="EZ25" s="162">
        <v>-32.6569</v>
      </c>
      <c r="FA25" s="162">
        <v>11.5146</v>
      </c>
      <c r="FB25" s="162">
        <v>-76.770700000000005</v>
      </c>
      <c r="FC25" s="162">
        <v>47.559199999999997</v>
      </c>
      <c r="FD25" s="162">
        <v>18.591000000000001</v>
      </c>
      <c r="FE25" s="163"/>
      <c r="FF25" s="162">
        <v>18.249500000000001</v>
      </c>
      <c r="FG25" s="162">
        <v>40.453699999999998</v>
      </c>
      <c r="FH25" s="162">
        <v>40.817599999999999</v>
      </c>
      <c r="FI25" s="162">
        <v>38.623899999999999</v>
      </c>
      <c r="FJ25" s="162">
        <v>24.7835</v>
      </c>
      <c r="FK25" s="162">
        <v>24.951000000000001</v>
      </c>
      <c r="FL25" s="162">
        <v>-27.965199999999999</v>
      </c>
      <c r="FM25" s="162">
        <v>11.1137</v>
      </c>
      <c r="FN25" s="162">
        <v>10.983700000000001</v>
      </c>
      <c r="FO25" s="162">
        <v>-34.914700000000003</v>
      </c>
      <c r="FP25" s="162">
        <v>-24.5457</v>
      </c>
      <c r="FQ25" s="162">
        <v>-9.3399999999999997E-2</v>
      </c>
      <c r="FR25" s="162">
        <v>-39.47</v>
      </c>
      <c r="FS25" s="162">
        <v>2.1637</v>
      </c>
      <c r="FT25" s="163"/>
      <c r="FU25" s="163"/>
      <c r="FV25" s="162">
        <v>15.53</v>
      </c>
      <c r="FW25" s="163"/>
      <c r="FX25" s="163"/>
      <c r="FY25" s="163"/>
      <c r="FZ25" s="162">
        <v>0.55900000000000005</v>
      </c>
      <c r="GA25" s="163"/>
      <c r="GB25" s="162">
        <v>24.64</v>
      </c>
      <c r="GC25" s="162">
        <v>25.5182</v>
      </c>
      <c r="GD25" s="162">
        <v>35.722900000000003</v>
      </c>
      <c r="GE25" s="162">
        <v>14.35</v>
      </c>
      <c r="GF25" s="162">
        <v>63.6828</v>
      </c>
      <c r="GG25" s="162">
        <v>15.3</v>
      </c>
      <c r="GH25" s="162">
        <v>-13.9169</v>
      </c>
      <c r="GI25" s="162">
        <v>3.8102</v>
      </c>
      <c r="GJ25" s="162">
        <v>4.0429000000000004</v>
      </c>
      <c r="GK25" s="162">
        <v>1.7153</v>
      </c>
      <c r="GL25" s="163"/>
      <c r="GM25" s="163"/>
      <c r="GN25" s="162">
        <v>-13.993499999999999</v>
      </c>
      <c r="GO25" s="162">
        <v>-26.7986</v>
      </c>
      <c r="GP25" s="162">
        <v>14.1448</v>
      </c>
      <c r="GQ25" s="162">
        <v>27.584800000000001</v>
      </c>
      <c r="GR25" s="162">
        <v>40.322400000000002</v>
      </c>
      <c r="GS25" s="162">
        <v>41.2485</v>
      </c>
      <c r="GT25" s="162">
        <v>-121.54819999999999</v>
      </c>
      <c r="GU25" s="162">
        <v>-46.222099999999998</v>
      </c>
      <c r="GV25" s="162">
        <v>27.934999999999999</v>
      </c>
      <c r="GW25" s="162">
        <v>-43.2866</v>
      </c>
      <c r="GX25" s="163"/>
      <c r="GY25" s="162">
        <v>8.8101000000000003</v>
      </c>
      <c r="GZ25" s="162">
        <v>8.3863000000000003</v>
      </c>
      <c r="HA25" s="163"/>
      <c r="HB25" s="162">
        <v>50.433700000000002</v>
      </c>
      <c r="HC25" s="162">
        <v>50.0593</v>
      </c>
      <c r="HD25" s="162">
        <v>43.2</v>
      </c>
      <c r="HE25" s="162">
        <v>-43.207000000000001</v>
      </c>
      <c r="HF25" s="162">
        <v>-166.14080000000001</v>
      </c>
      <c r="HG25" s="162">
        <v>165.01570000000001</v>
      </c>
      <c r="HH25" s="162">
        <v>138.1756</v>
      </c>
      <c r="HI25" s="162">
        <v>-48.7791</v>
      </c>
      <c r="HJ25" s="162">
        <v>-49.316299999999998</v>
      </c>
      <c r="HK25" s="162">
        <v>-65.544399999999996</v>
      </c>
      <c r="HL25" s="162">
        <v>-56.605600000000003</v>
      </c>
      <c r="HM25" s="162">
        <v>80.901700000000005</v>
      </c>
      <c r="HN25" s="162">
        <v>79.459299999999999</v>
      </c>
      <c r="HO25" s="163"/>
      <c r="HP25" s="163"/>
      <c r="HQ25" s="162">
        <v>-1.2827</v>
      </c>
      <c r="HR25" s="162">
        <v>-1.9858</v>
      </c>
      <c r="HS25" s="162">
        <v>-13.4255</v>
      </c>
      <c r="HT25" s="162">
        <v>-14.227600000000001</v>
      </c>
      <c r="HU25" s="162">
        <v>29.58</v>
      </c>
      <c r="HV25" s="162">
        <v>29.21</v>
      </c>
      <c r="HW25" s="162">
        <v>18.3</v>
      </c>
      <c r="HX25" s="162">
        <v>18.600000000000001</v>
      </c>
      <c r="HY25" s="162">
        <v>21.350899999999999</v>
      </c>
      <c r="HZ25" s="162">
        <v>-54.08</v>
      </c>
      <c r="IA25" s="162">
        <v>-305.67869999999999</v>
      </c>
      <c r="IB25" s="162">
        <v>61.527900000000002</v>
      </c>
      <c r="IC25" s="162">
        <v>61.584200000000003</v>
      </c>
      <c r="ID25" s="162">
        <v>10.5</v>
      </c>
      <c r="IE25" s="162">
        <v>-21</v>
      </c>
      <c r="IF25" s="162">
        <v>2.2000000000000002</v>
      </c>
      <c r="IG25" s="162">
        <v>3.2</v>
      </c>
      <c r="IH25" s="163"/>
      <c r="II25" s="163"/>
      <c r="IJ25" s="162">
        <v>-127.014</v>
      </c>
      <c r="IK25" s="162">
        <v>-79.369600000000005</v>
      </c>
      <c r="IL25" s="162">
        <v>69.342500000000001</v>
      </c>
      <c r="IM25" s="162">
        <v>43.241999999999997</v>
      </c>
      <c r="IN25" s="162">
        <v>-34.615000000000002</v>
      </c>
      <c r="IO25" s="162">
        <v>-42.008400000000002</v>
      </c>
      <c r="IP25" s="162">
        <v>30.583400000000001</v>
      </c>
      <c r="IQ25" s="162">
        <v>-120.26300000000001</v>
      </c>
      <c r="IR25" s="162">
        <v>27.655200000000001</v>
      </c>
      <c r="IS25" s="162">
        <v>-33.094000000000001</v>
      </c>
      <c r="IT25" s="162">
        <v>173.20859999999999</v>
      </c>
      <c r="IU25" s="162">
        <v>172.29419999999999</v>
      </c>
      <c r="IV25" s="162">
        <v>118.6371</v>
      </c>
      <c r="IW25" s="162">
        <v>-68.887299999999996</v>
      </c>
      <c r="IX25" s="162">
        <v>-30.359000000000002</v>
      </c>
      <c r="IY25" s="162">
        <v>-88.192099999999996</v>
      </c>
      <c r="IZ25" s="162">
        <v>93.496600000000001</v>
      </c>
      <c r="JA25" s="162">
        <v>-9.4113000000000007</v>
      </c>
      <c r="JB25" s="162">
        <v>4.2809999999999997</v>
      </c>
      <c r="JC25" s="162">
        <v>16.16</v>
      </c>
      <c r="JD25" s="162">
        <v>7.4589999999999996</v>
      </c>
      <c r="JE25" s="162">
        <v>7.3979999999999997</v>
      </c>
      <c r="JF25" s="162">
        <v>-16</v>
      </c>
      <c r="JG25" s="162">
        <v>-4.4800000000000004</v>
      </c>
      <c r="JH25" s="163"/>
      <c r="JI25" s="162">
        <v>4.9516</v>
      </c>
      <c r="JJ25" s="162">
        <v>-14.3847</v>
      </c>
      <c r="JK25" s="162">
        <v>-34.688299999999998</v>
      </c>
      <c r="JL25" s="162">
        <v>15.4</v>
      </c>
      <c r="JM25" s="162">
        <v>50.734999999999999</v>
      </c>
      <c r="JN25" s="162">
        <v>49.847000000000001</v>
      </c>
      <c r="JO25" s="162">
        <v>11.303800000000001</v>
      </c>
      <c r="JP25" s="162">
        <v>13.544499999999999</v>
      </c>
      <c r="JQ25" s="162">
        <v>52.980899999999998</v>
      </c>
      <c r="JR25" s="162">
        <v>53.151699999999998</v>
      </c>
      <c r="JS25" s="162">
        <v>52.5747</v>
      </c>
      <c r="JT25" s="163"/>
      <c r="JU25" s="162">
        <v>22.9</v>
      </c>
      <c r="JV25" s="162">
        <v>40.5535</v>
      </c>
      <c r="JW25" s="163"/>
      <c r="JX25" s="163"/>
      <c r="JY25" s="162">
        <v>-57.059199999999997</v>
      </c>
      <c r="JZ25" s="162">
        <v>82.930700000000002</v>
      </c>
      <c r="KA25" s="162">
        <v>65.386899999999997</v>
      </c>
      <c r="KB25" s="162">
        <v>-56.444600000000001</v>
      </c>
      <c r="KC25" s="162">
        <v>-81.637600000000006</v>
      </c>
      <c r="KD25" s="162">
        <v>55.194400000000002</v>
      </c>
      <c r="KE25" s="162">
        <v>25.282599999999999</v>
      </c>
      <c r="KF25" s="162">
        <v>-32.5</v>
      </c>
      <c r="KG25" s="162">
        <v>32.9</v>
      </c>
      <c r="KH25" s="162">
        <v>-27.400400000000001</v>
      </c>
      <c r="KI25" s="162">
        <v>156.7996</v>
      </c>
    </row>
    <row r="26" spans="1:295" ht="18" customHeight="1" x14ac:dyDescent="0.3">
      <c r="A26" s="161" t="s">
        <v>76</v>
      </c>
      <c r="B26" s="161" t="s">
        <v>768</v>
      </c>
      <c r="C26" s="165">
        <v>0</v>
      </c>
      <c r="D26" s="165">
        <v>16.230799999999999</v>
      </c>
      <c r="E26" s="165">
        <v>-24.773900000000001</v>
      </c>
      <c r="F26" s="165">
        <v>-34.960900000000002</v>
      </c>
      <c r="G26" s="165">
        <v>18.541499999999999</v>
      </c>
      <c r="H26" s="166"/>
      <c r="I26" s="165">
        <v>45.488999999999997</v>
      </c>
      <c r="J26" s="165">
        <v>-100.6307</v>
      </c>
      <c r="K26" s="165">
        <v>59.154600000000002</v>
      </c>
      <c r="L26" s="165">
        <v>30.179099999999998</v>
      </c>
      <c r="M26" s="165">
        <v>29.640999999999998</v>
      </c>
      <c r="N26" s="165">
        <v>13.32</v>
      </c>
      <c r="O26" s="165">
        <v>-64.182000000000002</v>
      </c>
      <c r="P26" s="165">
        <v>59.4</v>
      </c>
      <c r="Q26" s="165">
        <v>24.012</v>
      </c>
      <c r="R26" s="165">
        <v>-59.4</v>
      </c>
      <c r="S26" s="165">
        <v>13.096500000000001</v>
      </c>
      <c r="T26" s="165">
        <v>56.406799999999997</v>
      </c>
      <c r="U26" s="165">
        <v>11.3583</v>
      </c>
      <c r="V26" s="165">
        <v>11.3682</v>
      </c>
      <c r="W26" s="165">
        <v>18.762899999999998</v>
      </c>
      <c r="X26" s="165">
        <v>14.9068</v>
      </c>
      <c r="Y26" s="165">
        <v>0.1976</v>
      </c>
      <c r="Z26" s="165">
        <v>2.4925000000000002</v>
      </c>
      <c r="AA26" s="166"/>
      <c r="AB26" s="166"/>
      <c r="AC26" s="166"/>
      <c r="AD26" s="165">
        <v>-100.49</v>
      </c>
      <c r="AE26" s="166"/>
      <c r="AF26" s="165">
        <v>-13.32</v>
      </c>
      <c r="AG26" s="165">
        <v>61.6</v>
      </c>
      <c r="AH26" s="165">
        <v>8.0609999999999999</v>
      </c>
      <c r="AI26" s="165">
        <v>0.16900000000000001</v>
      </c>
      <c r="AJ26" s="167">
        <v>-43.97</v>
      </c>
      <c r="AK26" s="165">
        <v>-43.75</v>
      </c>
      <c r="AL26" s="165">
        <v>-48.26</v>
      </c>
      <c r="AM26" s="165">
        <v>43.97</v>
      </c>
      <c r="AN26" s="165">
        <v>44.33</v>
      </c>
      <c r="AO26" s="165">
        <v>13.558299999999999</v>
      </c>
      <c r="AP26" s="165">
        <v>4.9745999999999997</v>
      </c>
      <c r="AQ26" s="165">
        <v>66.850300000000004</v>
      </c>
      <c r="AR26" s="165">
        <v>68.895099999999999</v>
      </c>
      <c r="AS26" s="165">
        <v>51.874299999999998</v>
      </c>
      <c r="AT26" s="165">
        <v>-48.587899999999998</v>
      </c>
      <c r="AU26" s="165">
        <v>-48.494199999999999</v>
      </c>
      <c r="AV26" s="165">
        <v>8.2413000000000007</v>
      </c>
      <c r="AW26" s="165">
        <v>7.9166999999999996</v>
      </c>
      <c r="AX26" s="165">
        <v>84.233699999999999</v>
      </c>
      <c r="AY26" s="165">
        <v>86.485299999999995</v>
      </c>
      <c r="AZ26" s="165">
        <v>-15.069000000000001</v>
      </c>
      <c r="BA26" s="165">
        <v>-16.482800000000001</v>
      </c>
      <c r="BB26" s="165">
        <v>-474.71390000000002</v>
      </c>
      <c r="BC26" s="165">
        <v>-2.3235999999999999</v>
      </c>
      <c r="BD26" s="165">
        <v>-18.899999999999999</v>
      </c>
      <c r="BE26" s="165">
        <v>-18.8</v>
      </c>
      <c r="BF26" s="165">
        <v>55.774900000000002</v>
      </c>
      <c r="BG26" s="165">
        <v>54.693100000000001</v>
      </c>
      <c r="BH26" s="165">
        <v>-5.2022000000000004</v>
      </c>
      <c r="BI26" s="166"/>
      <c r="BJ26" s="165">
        <v>-50.5304</v>
      </c>
      <c r="BK26" s="165">
        <v>3.8597999999999999</v>
      </c>
      <c r="BL26" s="165">
        <v>6.9339000000000004</v>
      </c>
      <c r="BM26" s="165">
        <v>4.6570999999999998</v>
      </c>
      <c r="BN26" s="165">
        <v>526.62729999999999</v>
      </c>
      <c r="BO26" s="165">
        <v>118.3813</v>
      </c>
      <c r="BP26" s="165">
        <v>118.5339</v>
      </c>
      <c r="BQ26" s="165">
        <v>-487.45549999999997</v>
      </c>
      <c r="BR26" s="165">
        <v>522.14059999999995</v>
      </c>
      <c r="BS26" s="166"/>
      <c r="BT26" s="165">
        <v>-60.176900000000003</v>
      </c>
      <c r="BU26" s="165">
        <v>61.036200000000001</v>
      </c>
      <c r="BV26" s="165">
        <v>88.877899999999997</v>
      </c>
      <c r="BW26" s="165">
        <v>26.87</v>
      </c>
      <c r="BX26" s="165">
        <v>27.68</v>
      </c>
      <c r="BY26" s="165">
        <v>60.34</v>
      </c>
      <c r="BZ26" s="165">
        <v>75.92</v>
      </c>
      <c r="CA26" s="165">
        <v>-30.672000000000001</v>
      </c>
      <c r="CB26" s="165">
        <v>-28.662600000000001</v>
      </c>
      <c r="CC26" s="165">
        <v>97.933599999999998</v>
      </c>
      <c r="CD26" s="165">
        <v>97.9435</v>
      </c>
      <c r="CE26" s="165">
        <v>-2.9338000000000002</v>
      </c>
      <c r="CF26" s="165">
        <v>-101.5933</v>
      </c>
      <c r="CG26" s="165">
        <v>-99.953100000000006</v>
      </c>
      <c r="CH26" s="165">
        <v>9.4329999999999998</v>
      </c>
      <c r="CI26" s="166"/>
      <c r="CJ26" s="166"/>
      <c r="CK26" s="166"/>
      <c r="CL26" s="165">
        <v>122.1</v>
      </c>
      <c r="CM26" s="165">
        <v>110.1</v>
      </c>
      <c r="CN26" s="165">
        <v>-16.03</v>
      </c>
      <c r="CO26" s="165">
        <v>70.132999999999996</v>
      </c>
      <c r="CP26" s="165">
        <v>68.920199999999994</v>
      </c>
      <c r="CQ26" s="165">
        <v>68.619799999999998</v>
      </c>
      <c r="CR26" s="165">
        <v>-16.2394</v>
      </c>
      <c r="CS26" s="165">
        <v>-16.0166</v>
      </c>
      <c r="CT26" s="165">
        <v>45.970100000000002</v>
      </c>
      <c r="CU26" s="165">
        <v>-77.551900000000003</v>
      </c>
      <c r="CV26" s="165">
        <v>51.290700000000001</v>
      </c>
      <c r="CW26" s="165">
        <v>12.427</v>
      </c>
      <c r="CX26" s="165">
        <v>56.37</v>
      </c>
      <c r="CY26" s="165">
        <v>31.05</v>
      </c>
      <c r="CZ26" s="165">
        <v>45.944800000000001</v>
      </c>
      <c r="DA26" s="165">
        <v>44.535800000000002</v>
      </c>
      <c r="DB26" s="165">
        <v>-22.23</v>
      </c>
      <c r="DC26" s="165">
        <v>-3.1795</v>
      </c>
      <c r="DD26" s="166"/>
      <c r="DE26" s="166"/>
      <c r="DF26" s="165">
        <v>-103.3651</v>
      </c>
      <c r="DG26" s="166"/>
      <c r="DH26" s="165">
        <v>-22.694500000000001</v>
      </c>
      <c r="DI26" s="165">
        <v>-92</v>
      </c>
      <c r="DJ26" s="165">
        <v>-91.9</v>
      </c>
      <c r="DK26" s="165">
        <v>26.644600000000001</v>
      </c>
      <c r="DL26" s="165">
        <v>67.391999999999996</v>
      </c>
      <c r="DM26" s="165">
        <v>62.947299999999998</v>
      </c>
      <c r="DN26" s="165">
        <v>94.940200000000004</v>
      </c>
      <c r="DO26" s="165">
        <v>66.97</v>
      </c>
      <c r="DP26" s="165">
        <v>-7.41</v>
      </c>
      <c r="DQ26" s="165">
        <v>59.365000000000002</v>
      </c>
      <c r="DR26" s="165">
        <v>102.6283</v>
      </c>
      <c r="DS26" s="165">
        <v>-10.1</v>
      </c>
      <c r="DT26" s="165">
        <v>-10.07</v>
      </c>
      <c r="DU26" s="165">
        <v>78.430000000000007</v>
      </c>
      <c r="DV26" s="165">
        <v>59.35</v>
      </c>
      <c r="DW26" s="165">
        <v>105.0727</v>
      </c>
      <c r="DX26" s="165">
        <v>103.3091</v>
      </c>
      <c r="DY26" s="165">
        <v>-8.8108000000000004</v>
      </c>
      <c r="DZ26" s="165">
        <v>-8.2636000000000003</v>
      </c>
      <c r="EA26" s="165">
        <v>220.45089999999999</v>
      </c>
      <c r="EB26" s="165">
        <v>176.04900000000001</v>
      </c>
      <c r="EC26" s="165">
        <v>170.54230000000001</v>
      </c>
      <c r="ED26" s="165">
        <v>171.8356</v>
      </c>
      <c r="EE26" s="165">
        <v>77.689300000000003</v>
      </c>
      <c r="EF26" s="165">
        <v>59.423499999999997</v>
      </c>
      <c r="EG26" s="165">
        <v>-29.925000000000001</v>
      </c>
      <c r="EH26" s="165">
        <v>0.49980000000000002</v>
      </c>
      <c r="EI26" s="165">
        <v>121.245</v>
      </c>
      <c r="EJ26" s="166"/>
      <c r="EK26" s="165">
        <v>-28.501100000000001</v>
      </c>
      <c r="EL26" s="165">
        <v>-25.629000000000001</v>
      </c>
      <c r="EM26" s="165">
        <v>8.3909000000000002</v>
      </c>
      <c r="EN26" s="165">
        <v>19.986699999999999</v>
      </c>
      <c r="EO26" s="165">
        <v>17.716200000000001</v>
      </c>
      <c r="EP26" s="165">
        <v>36.911999999999999</v>
      </c>
      <c r="EQ26" s="165">
        <v>-39.140700000000002</v>
      </c>
      <c r="ER26" s="165">
        <v>-39.977699999999999</v>
      </c>
      <c r="ES26" s="165">
        <v>-23.263200000000001</v>
      </c>
      <c r="ET26" s="165">
        <v>0</v>
      </c>
      <c r="EU26" s="165">
        <v>-8.86</v>
      </c>
      <c r="EV26" s="165">
        <v>1</v>
      </c>
      <c r="EW26" s="165">
        <v>15.064500000000001</v>
      </c>
      <c r="EX26" s="165">
        <v>-24.098199999999999</v>
      </c>
      <c r="EY26" s="165">
        <v>-33.373800000000003</v>
      </c>
      <c r="EZ26" s="165">
        <v>-32.748800000000003</v>
      </c>
      <c r="FA26" s="165">
        <v>9.6648999999999994</v>
      </c>
      <c r="FB26" s="165">
        <v>-56.671999999999997</v>
      </c>
      <c r="FC26" s="165">
        <v>24.389900000000001</v>
      </c>
      <c r="FD26" s="165">
        <v>19.319900000000001</v>
      </c>
      <c r="FE26" s="166"/>
      <c r="FF26" s="165">
        <v>18.814900000000002</v>
      </c>
      <c r="FG26" s="165">
        <v>40.295000000000002</v>
      </c>
      <c r="FH26" s="165">
        <v>40.501199999999997</v>
      </c>
      <c r="FI26" s="165">
        <v>38.805700000000002</v>
      </c>
      <c r="FJ26" s="165">
        <v>30.644500000000001</v>
      </c>
      <c r="FK26" s="165">
        <v>33.156300000000002</v>
      </c>
      <c r="FL26" s="165">
        <v>-24.951000000000001</v>
      </c>
      <c r="FM26" s="165">
        <v>10.247199999999999</v>
      </c>
      <c r="FN26" s="165">
        <v>10.5098</v>
      </c>
      <c r="FO26" s="165">
        <v>-35.0319</v>
      </c>
      <c r="FP26" s="165">
        <v>-26.812999999999999</v>
      </c>
      <c r="FQ26" s="167">
        <v>2.3675999999999999</v>
      </c>
      <c r="FR26" s="166"/>
      <c r="FS26" s="165">
        <v>2.1637</v>
      </c>
      <c r="FT26" s="166"/>
      <c r="FU26" s="166"/>
      <c r="FV26" s="166"/>
      <c r="FW26" s="166"/>
      <c r="FX26" s="166"/>
      <c r="FY26" s="165">
        <v>-14.993</v>
      </c>
      <c r="FZ26" s="165">
        <v>0.57199999999999995</v>
      </c>
      <c r="GA26" s="165">
        <v>7.9966999999999997</v>
      </c>
      <c r="GB26" s="165">
        <v>25.24</v>
      </c>
      <c r="GC26" s="165">
        <v>26.1904</v>
      </c>
      <c r="GD26" s="165">
        <v>35.2378</v>
      </c>
      <c r="GE26" s="165">
        <v>14.56</v>
      </c>
      <c r="GF26" s="165">
        <v>65.514899999999997</v>
      </c>
      <c r="GG26" s="165">
        <v>15.9</v>
      </c>
      <c r="GH26" s="165">
        <v>-15.489699999999999</v>
      </c>
      <c r="GI26" s="165">
        <v>3.7233000000000001</v>
      </c>
      <c r="GJ26" s="165">
        <v>4.1238000000000001</v>
      </c>
      <c r="GK26" s="165">
        <v>1.7232000000000001</v>
      </c>
      <c r="GL26" s="166"/>
      <c r="GM26" s="166"/>
      <c r="GN26" s="165">
        <v>-14.4841</v>
      </c>
      <c r="GO26" s="165">
        <v>-29.150700000000001</v>
      </c>
      <c r="GP26" s="165">
        <v>15.4796</v>
      </c>
      <c r="GQ26" s="165">
        <v>30.5365</v>
      </c>
      <c r="GR26" s="165">
        <v>44.259</v>
      </c>
      <c r="GS26" s="165">
        <v>47.168500000000002</v>
      </c>
      <c r="GT26" s="165">
        <v>-129.2286</v>
      </c>
      <c r="GU26" s="165">
        <v>-49.431699999999999</v>
      </c>
      <c r="GV26" s="165">
        <v>29.4102</v>
      </c>
      <c r="GW26" s="165">
        <v>-47.432699999999997</v>
      </c>
      <c r="GX26" s="165">
        <v>10.881</v>
      </c>
      <c r="GY26" s="165">
        <v>9.5523000000000007</v>
      </c>
      <c r="GZ26" s="165">
        <v>9.2301000000000002</v>
      </c>
      <c r="HA26" s="165">
        <v>13</v>
      </c>
      <c r="HB26" s="165">
        <v>68.038200000000003</v>
      </c>
      <c r="HC26" s="165">
        <v>69.229500000000002</v>
      </c>
      <c r="HD26" s="165">
        <v>44.8</v>
      </c>
      <c r="HE26" s="165">
        <v>-43.703600000000002</v>
      </c>
      <c r="HF26" s="165">
        <v>-201.18620000000001</v>
      </c>
      <c r="HG26" s="165">
        <v>204.7587</v>
      </c>
      <c r="HH26" s="165">
        <v>175.3964</v>
      </c>
      <c r="HI26" s="165">
        <v>-68.079599999999999</v>
      </c>
      <c r="HJ26" s="165">
        <v>-67.435000000000002</v>
      </c>
      <c r="HK26" s="165">
        <v>-55.683300000000003</v>
      </c>
      <c r="HL26" s="165">
        <v>-46.238300000000002</v>
      </c>
      <c r="HM26" s="165">
        <v>83.3733</v>
      </c>
      <c r="HN26" s="165">
        <v>82.938599999999994</v>
      </c>
      <c r="HO26" s="166"/>
      <c r="HP26" s="166"/>
      <c r="HQ26" s="165">
        <v>-1.3046</v>
      </c>
      <c r="HR26" s="165">
        <v>-1.9858</v>
      </c>
      <c r="HS26" s="165">
        <v>-14.318099999999999</v>
      </c>
      <c r="HT26" s="165">
        <v>-13.952400000000001</v>
      </c>
      <c r="HU26" s="165">
        <v>45.98</v>
      </c>
      <c r="HV26" s="165">
        <v>47.7</v>
      </c>
      <c r="HW26" s="165">
        <v>21.8</v>
      </c>
      <c r="HX26" s="165">
        <v>22.4</v>
      </c>
      <c r="HY26" s="165">
        <v>21.372199999999999</v>
      </c>
      <c r="HZ26" s="165">
        <v>-59.04</v>
      </c>
      <c r="IA26" s="165">
        <v>-313.64249999999998</v>
      </c>
      <c r="IB26" s="165">
        <v>63.422400000000003</v>
      </c>
      <c r="IC26" s="165">
        <v>62.923699999999997</v>
      </c>
      <c r="ID26" s="165">
        <v>11.1</v>
      </c>
      <c r="IE26" s="165">
        <v>-16.399999999999999</v>
      </c>
      <c r="IF26" s="165">
        <v>3.9</v>
      </c>
      <c r="IG26" s="165">
        <v>4</v>
      </c>
      <c r="IH26" s="165">
        <v>1.2715000000000001</v>
      </c>
      <c r="II26" s="165">
        <v>1.2050000000000001</v>
      </c>
      <c r="IJ26" s="165">
        <v>-167.33770000000001</v>
      </c>
      <c r="IK26" s="165">
        <v>-96.277100000000004</v>
      </c>
      <c r="IL26" s="165">
        <v>124.53570000000001</v>
      </c>
      <c r="IM26" s="165">
        <v>91.304500000000004</v>
      </c>
      <c r="IN26" s="165">
        <v>-21.357099999999999</v>
      </c>
      <c r="IO26" s="165">
        <v>-83.8339</v>
      </c>
      <c r="IP26" s="165">
        <v>79.045100000000005</v>
      </c>
      <c r="IQ26" s="165">
        <v>-94.933300000000003</v>
      </c>
      <c r="IR26" s="166"/>
      <c r="IS26" s="165">
        <v>-83.586799999999997</v>
      </c>
      <c r="IT26" s="165">
        <v>156.7748</v>
      </c>
      <c r="IU26" s="165">
        <v>154.69329999999999</v>
      </c>
      <c r="IV26" s="165">
        <v>94.717200000000005</v>
      </c>
      <c r="IW26" s="165">
        <v>-116.3507</v>
      </c>
      <c r="IX26" s="165">
        <v>-1.0845</v>
      </c>
      <c r="IY26" s="165">
        <v>-111.91070000000001</v>
      </c>
      <c r="IZ26" s="165">
        <v>116.05840000000001</v>
      </c>
      <c r="JA26" s="165">
        <v>-8.7796000000000003</v>
      </c>
      <c r="JB26" s="165">
        <v>3.819</v>
      </c>
      <c r="JC26" s="165">
        <v>17.920000000000002</v>
      </c>
      <c r="JD26" s="165">
        <v>7.609</v>
      </c>
      <c r="JE26" s="165">
        <v>7.6020000000000003</v>
      </c>
      <c r="JF26" s="165">
        <v>-18.079999999999998</v>
      </c>
      <c r="JG26" s="165">
        <v>-5.12</v>
      </c>
      <c r="JH26" s="166"/>
      <c r="JI26" s="165">
        <v>4.5731000000000002</v>
      </c>
      <c r="JJ26" s="165">
        <v>-13.447800000000001</v>
      </c>
      <c r="JK26" s="165">
        <v>-33.9559</v>
      </c>
      <c r="JL26" s="165">
        <v>15.8</v>
      </c>
      <c r="JM26" s="165">
        <v>52.935000000000002</v>
      </c>
      <c r="JN26" s="165">
        <v>53.061</v>
      </c>
      <c r="JO26" s="166"/>
      <c r="JP26" s="166"/>
      <c r="JQ26" s="165">
        <v>51.099800000000002</v>
      </c>
      <c r="JR26" s="165">
        <v>53.340699999999998</v>
      </c>
      <c r="JS26" s="165">
        <v>50.989600000000003</v>
      </c>
      <c r="JT26" s="166"/>
      <c r="JU26" s="165">
        <v>18.399999999999999</v>
      </c>
      <c r="JV26" s="165">
        <v>38.556600000000003</v>
      </c>
      <c r="JW26" s="166"/>
      <c r="JX26" s="166"/>
      <c r="JY26" s="165">
        <v>-49.168300000000002</v>
      </c>
      <c r="JZ26" s="165">
        <v>76.588300000000004</v>
      </c>
      <c r="KA26" s="165">
        <v>55.772799999999997</v>
      </c>
      <c r="KB26" s="165">
        <v>-48.822600000000001</v>
      </c>
      <c r="KC26" s="165">
        <v>-75.975200000000001</v>
      </c>
      <c r="KD26" s="165">
        <v>47.032800000000002</v>
      </c>
      <c r="KE26" s="165">
        <v>28.197900000000001</v>
      </c>
      <c r="KF26" s="165">
        <v>-28.2</v>
      </c>
      <c r="KG26" s="165">
        <v>27.3</v>
      </c>
      <c r="KH26" s="165">
        <v>-25.2331</v>
      </c>
      <c r="KI26" s="165">
        <v>156.95959999999999</v>
      </c>
    </row>
    <row r="27" spans="1:295" ht="18" customHeight="1" x14ac:dyDescent="0.3">
      <c r="A27" s="161" t="s">
        <v>76</v>
      </c>
      <c r="B27" s="161" t="s">
        <v>769</v>
      </c>
      <c r="C27" s="165">
        <v>0</v>
      </c>
      <c r="D27" s="165">
        <v>16.960899999999999</v>
      </c>
      <c r="E27" s="165">
        <v>-25.488</v>
      </c>
      <c r="F27" s="165">
        <v>-33.542900000000003</v>
      </c>
      <c r="G27" s="165">
        <v>17.2532</v>
      </c>
      <c r="H27" s="166"/>
      <c r="I27" s="165">
        <v>47.317900000000002</v>
      </c>
      <c r="J27" s="165">
        <v>-107.8749</v>
      </c>
      <c r="K27" s="165">
        <v>62.300600000000003</v>
      </c>
      <c r="L27" s="165">
        <v>31.591000000000001</v>
      </c>
      <c r="M27" s="165">
        <v>30.908799999999999</v>
      </c>
      <c r="N27" s="165">
        <v>4.4400000000000004</v>
      </c>
      <c r="O27" s="165">
        <v>-61.582000000000001</v>
      </c>
      <c r="P27" s="165">
        <v>57.2</v>
      </c>
      <c r="Q27" s="165">
        <v>20.7</v>
      </c>
      <c r="R27" s="165">
        <v>-57.2</v>
      </c>
      <c r="S27" s="165">
        <v>13.045500000000001</v>
      </c>
      <c r="T27" s="165">
        <v>60.711799999999997</v>
      </c>
      <c r="U27" s="165">
        <v>11.782</v>
      </c>
      <c r="V27" s="165">
        <v>11.9343</v>
      </c>
      <c r="W27" s="165">
        <v>19.433399999999999</v>
      </c>
      <c r="X27" s="165">
        <v>16.094999999999999</v>
      </c>
      <c r="Y27" s="165">
        <v>0.2374</v>
      </c>
      <c r="Z27" s="165">
        <v>2.4845999999999999</v>
      </c>
      <c r="AA27" s="166"/>
      <c r="AB27" s="166"/>
      <c r="AC27" s="166"/>
      <c r="AD27" s="165">
        <v>-111.72</v>
      </c>
      <c r="AE27" s="166"/>
      <c r="AF27" s="165">
        <v>-6.66</v>
      </c>
      <c r="AG27" s="165">
        <v>61.6</v>
      </c>
      <c r="AH27" s="165">
        <v>9.1140000000000008</v>
      </c>
      <c r="AI27" s="165">
        <v>0.17799999999999999</v>
      </c>
      <c r="AJ27" s="167">
        <v>-53.09</v>
      </c>
      <c r="AK27" s="165">
        <v>-52.42</v>
      </c>
      <c r="AL27" s="165">
        <v>-41.63</v>
      </c>
      <c r="AM27" s="165">
        <v>53.09</v>
      </c>
      <c r="AN27" s="165">
        <v>52.84</v>
      </c>
      <c r="AO27" s="165">
        <v>14.194100000000001</v>
      </c>
      <c r="AP27" s="165">
        <v>4.7965</v>
      </c>
      <c r="AQ27" s="165">
        <v>67.726100000000002</v>
      </c>
      <c r="AR27" s="165">
        <v>71.403599999999997</v>
      </c>
      <c r="AS27" s="165">
        <v>52.345799999999997</v>
      </c>
      <c r="AT27" s="165">
        <v>-50.943899999999999</v>
      </c>
      <c r="AU27" s="165">
        <v>-50.728299999999997</v>
      </c>
      <c r="AV27" s="165">
        <v>9.8436000000000003</v>
      </c>
      <c r="AW27" s="165">
        <v>9.7139000000000006</v>
      </c>
      <c r="AX27" s="165">
        <v>85.691199999999995</v>
      </c>
      <c r="AY27" s="165">
        <v>87.340299999999999</v>
      </c>
      <c r="AZ27" s="165">
        <v>-18.975100000000001</v>
      </c>
      <c r="BA27" s="165">
        <v>-21.543900000000001</v>
      </c>
      <c r="BB27" s="165">
        <v>-467.73770000000002</v>
      </c>
      <c r="BC27" s="165">
        <v>-0.84709999999999996</v>
      </c>
      <c r="BD27" s="165">
        <v>-18.8</v>
      </c>
      <c r="BE27" s="165">
        <v>-18.7</v>
      </c>
      <c r="BF27" s="165">
        <v>58.028100000000002</v>
      </c>
      <c r="BG27" s="165">
        <v>57.006799999999998</v>
      </c>
      <c r="BH27" s="165">
        <v>-8.8909000000000002</v>
      </c>
      <c r="BI27" s="166"/>
      <c r="BJ27" s="165">
        <v>-39.292400000000001</v>
      </c>
      <c r="BK27" s="165">
        <v>5.6779000000000002</v>
      </c>
      <c r="BL27" s="165">
        <v>-6.5313999999999997</v>
      </c>
      <c r="BM27" s="165">
        <v>-4.3377999999999997</v>
      </c>
      <c r="BN27" s="165">
        <v>516.25099999999998</v>
      </c>
      <c r="BO27" s="165">
        <v>129.12379999999999</v>
      </c>
      <c r="BP27" s="165">
        <v>130.1309</v>
      </c>
      <c r="BQ27" s="165">
        <v>-482.8802</v>
      </c>
      <c r="BR27" s="165">
        <v>538.56150000000002</v>
      </c>
      <c r="BS27" s="166"/>
      <c r="BT27" s="165">
        <v>-49.405900000000003</v>
      </c>
      <c r="BU27" s="165">
        <v>50.411700000000003</v>
      </c>
      <c r="BV27" s="165">
        <v>94.426500000000004</v>
      </c>
      <c r="BW27" s="165">
        <v>27.78</v>
      </c>
      <c r="BX27" s="165">
        <v>29.14</v>
      </c>
      <c r="BY27" s="165">
        <v>63.67</v>
      </c>
      <c r="BZ27" s="165">
        <v>79.349999999999994</v>
      </c>
      <c r="CA27" s="165">
        <v>-44.335599999999999</v>
      </c>
      <c r="CB27" s="165">
        <v>-51.569299999999998</v>
      </c>
      <c r="CC27" s="165">
        <v>112.8274</v>
      </c>
      <c r="CD27" s="165">
        <v>114.75920000000001</v>
      </c>
      <c r="CE27" s="165">
        <v>-4.4086999999999996</v>
      </c>
      <c r="CF27" s="165">
        <v>-103.1126</v>
      </c>
      <c r="CG27" s="165">
        <v>-101.91759999999999</v>
      </c>
      <c r="CH27" s="165">
        <v>6.7312000000000003</v>
      </c>
      <c r="CI27" s="166"/>
      <c r="CJ27" s="166"/>
      <c r="CK27" s="166"/>
      <c r="CL27" s="165">
        <v>123</v>
      </c>
      <c r="CM27" s="165">
        <v>111.3</v>
      </c>
      <c r="CN27" s="165">
        <v>-16.62</v>
      </c>
      <c r="CO27" s="165">
        <v>73.167400000000001</v>
      </c>
      <c r="CP27" s="165">
        <v>71.63</v>
      </c>
      <c r="CQ27" s="165">
        <v>70.542100000000005</v>
      </c>
      <c r="CR27" s="165">
        <v>-7.2834000000000003</v>
      </c>
      <c r="CS27" s="165">
        <v>-6.6292</v>
      </c>
      <c r="CT27" s="165">
        <v>38.058900000000001</v>
      </c>
      <c r="CU27" s="165">
        <v>-81.542000000000002</v>
      </c>
      <c r="CV27" s="165">
        <v>44.4893</v>
      </c>
      <c r="CW27" s="165">
        <v>12.3504</v>
      </c>
      <c r="CX27" s="165">
        <v>56.55</v>
      </c>
      <c r="CY27" s="165">
        <v>31.05</v>
      </c>
      <c r="CZ27" s="165">
        <v>49.694800000000001</v>
      </c>
      <c r="DA27" s="165">
        <v>47.465499999999999</v>
      </c>
      <c r="DB27" s="165">
        <v>-23.59</v>
      </c>
      <c r="DC27" s="166"/>
      <c r="DD27" s="166"/>
      <c r="DE27" s="166"/>
      <c r="DF27" s="165">
        <v>-90.052899999999994</v>
      </c>
      <c r="DG27" s="166"/>
      <c r="DH27" s="165">
        <v>-24.322199999999999</v>
      </c>
      <c r="DI27" s="165">
        <v>-98.4</v>
      </c>
      <c r="DJ27" s="165">
        <v>-98.2</v>
      </c>
      <c r="DK27" s="165">
        <v>28.204699999999999</v>
      </c>
      <c r="DL27" s="165">
        <v>70.907600000000002</v>
      </c>
      <c r="DM27" s="165">
        <v>62.008000000000003</v>
      </c>
      <c r="DN27" s="165">
        <v>99.627700000000004</v>
      </c>
      <c r="DO27" s="165">
        <v>69.930000000000007</v>
      </c>
      <c r="DP27" s="165">
        <v>-6.68</v>
      </c>
      <c r="DQ27" s="165">
        <v>59.582000000000001</v>
      </c>
      <c r="DR27" s="165">
        <v>89.1751</v>
      </c>
      <c r="DS27" s="165">
        <v>-9.1999999999999993</v>
      </c>
      <c r="DT27" s="165">
        <v>-9.3000000000000007</v>
      </c>
      <c r="DU27" s="165">
        <v>79.989999999999995</v>
      </c>
      <c r="DV27" s="165">
        <v>62.92</v>
      </c>
      <c r="DW27" s="165">
        <v>89.6</v>
      </c>
      <c r="DX27" s="165">
        <v>88.545500000000004</v>
      </c>
      <c r="DY27" s="165">
        <v>-31.559000000000001</v>
      </c>
      <c r="DZ27" s="165">
        <v>-31.7545</v>
      </c>
      <c r="EA27" s="165">
        <v>203.34540000000001</v>
      </c>
      <c r="EB27" s="165">
        <v>159.07060000000001</v>
      </c>
      <c r="EC27" s="165">
        <v>153.6088</v>
      </c>
      <c r="ED27" s="165">
        <v>155.5078</v>
      </c>
      <c r="EE27" s="165">
        <v>96.157200000000003</v>
      </c>
      <c r="EF27" s="165">
        <v>76.100899999999996</v>
      </c>
      <c r="EG27" s="165">
        <v>-30.792000000000002</v>
      </c>
      <c r="EH27" s="165">
        <v>0.498</v>
      </c>
      <c r="EI27" s="165">
        <v>57.481499999999997</v>
      </c>
      <c r="EJ27" s="166"/>
      <c r="EK27" s="165">
        <v>-32.101700000000001</v>
      </c>
      <c r="EL27" s="165">
        <v>-30.246600000000001</v>
      </c>
      <c r="EM27" s="165">
        <v>0</v>
      </c>
      <c r="EN27" s="165">
        <v>-1.3183</v>
      </c>
      <c r="EO27" s="165">
        <v>9.0200000000000002E-2</v>
      </c>
      <c r="EP27" s="165">
        <v>179.77199999999999</v>
      </c>
      <c r="EQ27" s="165">
        <v>-61.129600000000003</v>
      </c>
      <c r="ER27" s="165">
        <v>-62.2102</v>
      </c>
      <c r="ES27" s="165">
        <v>-39.008899999999997</v>
      </c>
      <c r="ET27" s="165">
        <v>0</v>
      </c>
      <c r="EU27" s="165">
        <v>-23.25</v>
      </c>
      <c r="EV27" s="165">
        <v>109.6</v>
      </c>
      <c r="EW27" s="165">
        <v>15.9117</v>
      </c>
      <c r="EX27" s="165">
        <v>-67.027299999999997</v>
      </c>
      <c r="EY27" s="165">
        <v>-31.3127</v>
      </c>
      <c r="EZ27" s="165">
        <v>-31.0337</v>
      </c>
      <c r="FA27" s="165">
        <v>6.6642999999999999</v>
      </c>
      <c r="FB27" s="165">
        <v>-71.712500000000006</v>
      </c>
      <c r="FC27" s="165">
        <v>41.008899999999997</v>
      </c>
      <c r="FD27" s="165">
        <v>19.149899999999999</v>
      </c>
      <c r="FE27" s="166"/>
      <c r="FF27" s="165">
        <v>18.3261</v>
      </c>
      <c r="FG27" s="165">
        <v>39.478299999999997</v>
      </c>
      <c r="FH27" s="165">
        <v>39.835799999999999</v>
      </c>
      <c r="FI27" s="165">
        <v>38.185899999999997</v>
      </c>
      <c r="FJ27" s="165">
        <v>52.581299999999999</v>
      </c>
      <c r="FK27" s="165">
        <v>52.078899999999997</v>
      </c>
      <c r="FL27" s="165">
        <v>-80.0441</v>
      </c>
      <c r="FM27" s="165">
        <v>33.968600000000002</v>
      </c>
      <c r="FN27" s="165">
        <v>33.409199999999998</v>
      </c>
      <c r="FO27" s="165">
        <v>-80.863</v>
      </c>
      <c r="FP27" s="165">
        <v>-79.87</v>
      </c>
      <c r="FQ27" s="165">
        <v>4.8285999999999998</v>
      </c>
      <c r="FR27" s="165">
        <v>-35.380000000000003</v>
      </c>
      <c r="FS27" s="165">
        <v>2.1637</v>
      </c>
      <c r="FT27" s="165">
        <v>0.93899999999999995</v>
      </c>
      <c r="FU27" s="166"/>
      <c r="FV27" s="165">
        <v>16.18</v>
      </c>
      <c r="FW27" s="165">
        <v>0</v>
      </c>
      <c r="FX27" s="166"/>
      <c r="FY27" s="165">
        <v>-14.842000000000001</v>
      </c>
      <c r="FZ27" s="165">
        <v>0.56299999999999994</v>
      </c>
      <c r="GA27" s="166"/>
      <c r="GB27" s="165">
        <v>34.29</v>
      </c>
      <c r="GC27" s="165">
        <v>81.542900000000003</v>
      </c>
      <c r="GD27" s="165">
        <v>84.302499999999995</v>
      </c>
      <c r="GE27" s="166"/>
      <c r="GF27" s="165">
        <v>76.145200000000003</v>
      </c>
      <c r="GG27" s="165">
        <v>15.4</v>
      </c>
      <c r="GH27" s="165">
        <v>-17.060500000000001</v>
      </c>
      <c r="GI27" s="165">
        <v>4.2359</v>
      </c>
      <c r="GJ27" s="165">
        <v>4.7409999999999997</v>
      </c>
      <c r="GK27" s="165">
        <v>1.8353999999999999</v>
      </c>
      <c r="GL27" s="166"/>
      <c r="GM27" s="166"/>
      <c r="GN27" s="166"/>
      <c r="GO27" s="165">
        <v>-32.056800000000003</v>
      </c>
      <c r="GP27" s="165">
        <v>16.709700000000002</v>
      </c>
      <c r="GQ27" s="165">
        <v>33.057600000000001</v>
      </c>
      <c r="GR27" s="165">
        <v>42.2789</v>
      </c>
      <c r="GS27" s="165">
        <v>44.685200000000002</v>
      </c>
      <c r="GT27" s="165">
        <v>-149.24260000000001</v>
      </c>
      <c r="GU27" s="165">
        <v>-52.187399999999997</v>
      </c>
      <c r="GV27" s="165">
        <v>29.1175</v>
      </c>
      <c r="GW27" s="165">
        <v>-49.430799999999998</v>
      </c>
      <c r="GX27" s="165">
        <v>11.0525</v>
      </c>
      <c r="GY27" s="165">
        <v>10.422700000000001</v>
      </c>
      <c r="GZ27" s="165">
        <v>10.031700000000001</v>
      </c>
      <c r="HA27" s="165">
        <v>12.594099999999999</v>
      </c>
      <c r="HB27" s="165">
        <v>47.927599999999998</v>
      </c>
      <c r="HC27" s="165">
        <v>48.1648</v>
      </c>
      <c r="HD27" s="165">
        <v>41.5</v>
      </c>
      <c r="HE27" s="165">
        <v>-41.108899999999998</v>
      </c>
      <c r="HF27" s="165">
        <v>-187.77279999999999</v>
      </c>
      <c r="HG27" s="165">
        <v>191.53489999999999</v>
      </c>
      <c r="HH27" s="165">
        <v>114.4949</v>
      </c>
      <c r="HI27" s="165">
        <v>-48.229700000000001</v>
      </c>
      <c r="HJ27" s="165">
        <v>-47.243200000000002</v>
      </c>
      <c r="HK27" s="165">
        <v>-63.292499999999997</v>
      </c>
      <c r="HL27" s="165">
        <v>-53.985100000000003</v>
      </c>
      <c r="HM27" s="165">
        <v>76.430199999999999</v>
      </c>
      <c r="HN27" s="165">
        <v>76.525700000000001</v>
      </c>
      <c r="HO27" s="166"/>
      <c r="HP27" s="166"/>
      <c r="HQ27" s="165">
        <v>1.2222</v>
      </c>
      <c r="HR27" s="165">
        <v>0.44219999999999998</v>
      </c>
      <c r="HS27" s="165">
        <v>-14.6981</v>
      </c>
      <c r="HT27" s="165">
        <v>-14.334199999999999</v>
      </c>
      <c r="HU27" s="165">
        <v>14.09</v>
      </c>
      <c r="HV27" s="165">
        <v>14.03</v>
      </c>
      <c r="HW27" s="165">
        <v>22.2</v>
      </c>
      <c r="HX27" s="165">
        <v>23.4</v>
      </c>
      <c r="HY27" s="165">
        <v>21.556000000000001</v>
      </c>
      <c r="HZ27" s="165">
        <v>-62.24</v>
      </c>
      <c r="IA27" s="165">
        <v>-306.4468</v>
      </c>
      <c r="IB27" s="165">
        <v>62.677599999999998</v>
      </c>
      <c r="IC27" s="165">
        <v>62.380499999999998</v>
      </c>
      <c r="ID27" s="165">
        <v>11.6</v>
      </c>
      <c r="IE27" s="165">
        <v>-15.3</v>
      </c>
      <c r="IF27" s="165">
        <v>1.2</v>
      </c>
      <c r="IG27" s="165">
        <v>1.5</v>
      </c>
      <c r="IH27" s="165">
        <v>1.5138</v>
      </c>
      <c r="II27" s="165">
        <v>1.3585</v>
      </c>
      <c r="IJ27" s="165">
        <v>-107.5655</v>
      </c>
      <c r="IK27" s="165">
        <v>-29.075800000000001</v>
      </c>
      <c r="IL27" s="165">
        <v>43.012799999999999</v>
      </c>
      <c r="IM27" s="165">
        <v>18.683900000000001</v>
      </c>
      <c r="IN27" s="165">
        <v>-29.7029</v>
      </c>
      <c r="IO27" s="165">
        <v>-16.465800000000002</v>
      </c>
      <c r="IP27" s="165">
        <v>6.1269</v>
      </c>
      <c r="IQ27" s="165">
        <v>-130.44880000000001</v>
      </c>
      <c r="IR27" s="165">
        <v>39.834099999999999</v>
      </c>
      <c r="IS27" s="165">
        <v>-9.9184000000000001</v>
      </c>
      <c r="IT27" s="165">
        <v>172.83349999999999</v>
      </c>
      <c r="IU27" s="165">
        <v>170.29</v>
      </c>
      <c r="IV27" s="165">
        <v>128.83240000000001</v>
      </c>
      <c r="IW27" s="165">
        <v>-41.1815</v>
      </c>
      <c r="IX27" s="165">
        <v>-42.234499999999997</v>
      </c>
      <c r="IY27" s="165">
        <v>-75.2012</v>
      </c>
      <c r="IZ27" s="165">
        <v>75.766400000000004</v>
      </c>
      <c r="JA27" s="165">
        <v>-8.4115000000000002</v>
      </c>
      <c r="JB27" s="165">
        <v>3.2639999999999998</v>
      </c>
      <c r="JC27" s="165">
        <v>18.32</v>
      </c>
      <c r="JD27" s="165">
        <v>7.609</v>
      </c>
      <c r="JE27" s="165">
        <v>7.6829999999999998</v>
      </c>
      <c r="JF27" s="165">
        <v>-18.399999999999999</v>
      </c>
      <c r="JG27" s="165">
        <v>-4.08</v>
      </c>
      <c r="JH27" s="166"/>
      <c r="JI27" s="165">
        <v>4.3655999999999997</v>
      </c>
      <c r="JJ27" s="165">
        <v>-13.9452</v>
      </c>
      <c r="JK27" s="165">
        <v>-33.339399999999998</v>
      </c>
      <c r="JL27" s="165">
        <v>13.7</v>
      </c>
      <c r="JM27" s="165">
        <v>50.055999999999997</v>
      </c>
      <c r="JN27" s="165">
        <v>53.1</v>
      </c>
      <c r="JO27" s="166"/>
      <c r="JP27" s="166"/>
      <c r="JQ27" s="165">
        <v>51.789400000000001</v>
      </c>
      <c r="JR27" s="165">
        <v>51.810400000000001</v>
      </c>
      <c r="JS27" s="165">
        <v>49.193600000000004</v>
      </c>
      <c r="JT27" s="166"/>
      <c r="JU27" s="165">
        <v>16.100000000000001</v>
      </c>
      <c r="JV27" s="165">
        <v>36.955599999999997</v>
      </c>
      <c r="JW27" s="166"/>
      <c r="JX27" s="166"/>
      <c r="JY27" s="165">
        <v>-53.343400000000003</v>
      </c>
      <c r="JZ27" s="165">
        <v>83.345699999999994</v>
      </c>
      <c r="KA27" s="165">
        <v>63.991799999999998</v>
      </c>
      <c r="KB27" s="165">
        <v>-52.6098</v>
      </c>
      <c r="KC27" s="165">
        <v>-81.244299999999996</v>
      </c>
      <c r="KD27" s="165">
        <v>52.889899999999997</v>
      </c>
      <c r="KE27" s="165">
        <v>27.970199999999998</v>
      </c>
      <c r="KF27" s="165">
        <v>-27.2</v>
      </c>
      <c r="KG27" s="165">
        <v>27.9</v>
      </c>
      <c r="KH27" s="165">
        <v>-76.255899999999997</v>
      </c>
      <c r="KI27" s="165">
        <v>211.565</v>
      </c>
    </row>
    <row r="28" spans="1:295" ht="18" customHeight="1" x14ac:dyDescent="0.3">
      <c r="A28" s="161" t="s">
        <v>76</v>
      </c>
      <c r="B28" s="161" t="s">
        <v>770</v>
      </c>
      <c r="C28" s="165">
        <v>0</v>
      </c>
      <c r="D28" s="165">
        <v>17.203900000000001</v>
      </c>
      <c r="E28" s="166"/>
      <c r="F28" s="165">
        <v>-32.904400000000003</v>
      </c>
      <c r="G28" s="165">
        <v>18.500499999999999</v>
      </c>
      <c r="H28" s="166"/>
      <c r="I28" s="165">
        <v>52.117199999999997</v>
      </c>
      <c r="J28" s="165">
        <v>-112.1007</v>
      </c>
      <c r="K28" s="165">
        <v>62.7166</v>
      </c>
      <c r="L28" s="165">
        <v>32.219000000000001</v>
      </c>
      <c r="M28" s="165">
        <v>31.573499999999999</v>
      </c>
      <c r="N28" s="165">
        <v>-11.1</v>
      </c>
      <c r="O28" s="165">
        <v>-62.508000000000003</v>
      </c>
      <c r="P28" s="166"/>
      <c r="Q28" s="165">
        <v>23.184000000000001</v>
      </c>
      <c r="R28" s="166"/>
      <c r="S28" s="165">
        <v>12.8416</v>
      </c>
      <c r="T28" s="165">
        <v>66.840999999999994</v>
      </c>
      <c r="U28" s="165">
        <v>11.8604</v>
      </c>
      <c r="V28" s="165">
        <v>12.1831</v>
      </c>
      <c r="W28" s="165">
        <v>20.1023</v>
      </c>
      <c r="X28" s="165">
        <v>15.8895</v>
      </c>
      <c r="Y28" s="165">
        <v>0.1326</v>
      </c>
      <c r="Z28" s="165">
        <v>2.5663999999999998</v>
      </c>
      <c r="AA28" s="166"/>
      <c r="AB28" s="166"/>
      <c r="AC28" s="165">
        <v>-78.55</v>
      </c>
      <c r="AD28" s="165">
        <v>-79.11</v>
      </c>
      <c r="AE28" s="166"/>
      <c r="AF28" s="165">
        <v>11.1</v>
      </c>
      <c r="AG28" s="165">
        <v>61.6</v>
      </c>
      <c r="AH28" s="165">
        <v>9.5030000000000001</v>
      </c>
      <c r="AI28" s="165">
        <v>0.17599999999999999</v>
      </c>
      <c r="AJ28" s="167">
        <v>-66.290000000000006</v>
      </c>
      <c r="AK28" s="165">
        <v>-65.63</v>
      </c>
      <c r="AL28" s="165">
        <v>-47.02</v>
      </c>
      <c r="AM28" s="165">
        <v>66.290000000000006</v>
      </c>
      <c r="AN28" s="165">
        <v>66.64</v>
      </c>
      <c r="AO28" s="165">
        <v>14.3657</v>
      </c>
      <c r="AP28" s="165">
        <v>4.8478000000000003</v>
      </c>
      <c r="AQ28" s="165">
        <v>69.244299999999996</v>
      </c>
      <c r="AR28" s="165">
        <v>71.735600000000005</v>
      </c>
      <c r="AS28" s="165">
        <v>48.770499999999998</v>
      </c>
      <c r="AT28" s="165">
        <v>-52.548299999999998</v>
      </c>
      <c r="AU28" s="165">
        <v>-51.847799999999999</v>
      </c>
      <c r="AV28" s="165">
        <v>34.292099999999998</v>
      </c>
      <c r="AW28" s="165">
        <v>27.826799999999999</v>
      </c>
      <c r="AX28" s="165">
        <v>77.5779</v>
      </c>
      <c r="AY28" s="165">
        <v>80.115300000000005</v>
      </c>
      <c r="AZ28" s="165">
        <v>-1.5142</v>
      </c>
      <c r="BA28" s="165">
        <v>-1.3561000000000001</v>
      </c>
      <c r="BB28" s="165">
        <v>-463.08589999999998</v>
      </c>
      <c r="BC28" s="165">
        <v>-7.3800000000000004E-2</v>
      </c>
      <c r="BD28" s="165">
        <v>-18.2</v>
      </c>
      <c r="BE28" s="165">
        <v>-18.100000000000001</v>
      </c>
      <c r="BF28" s="165">
        <v>60.002600000000001</v>
      </c>
      <c r="BG28" s="165">
        <v>58.301400000000001</v>
      </c>
      <c r="BH28" s="165">
        <v>-9.2584999999999997</v>
      </c>
      <c r="BI28" s="166"/>
      <c r="BJ28" s="165">
        <v>-39.088500000000003</v>
      </c>
      <c r="BK28" s="165">
        <v>6.3966000000000003</v>
      </c>
      <c r="BL28" s="165">
        <v>-6.2835000000000001</v>
      </c>
      <c r="BM28" s="165">
        <v>-4.1818999999999997</v>
      </c>
      <c r="BN28" s="165">
        <v>512.22249999999997</v>
      </c>
      <c r="BO28" s="165">
        <v>138.15729999999999</v>
      </c>
      <c r="BP28" s="165">
        <v>138.09620000000001</v>
      </c>
      <c r="BQ28" s="165">
        <v>-476.274</v>
      </c>
      <c r="BR28" s="165">
        <v>557.01930000000004</v>
      </c>
      <c r="BS28" s="166"/>
      <c r="BT28" s="165">
        <v>-65.990799999999993</v>
      </c>
      <c r="BU28" s="165">
        <v>67.217399999999998</v>
      </c>
      <c r="BV28" s="165">
        <v>97.679900000000004</v>
      </c>
      <c r="BW28" s="165">
        <v>28.61</v>
      </c>
      <c r="BX28" s="165">
        <v>30.48</v>
      </c>
      <c r="BY28" s="165">
        <v>65</v>
      </c>
      <c r="BZ28" s="165">
        <v>81.03</v>
      </c>
      <c r="CA28" s="165">
        <v>-61.482100000000003</v>
      </c>
      <c r="CB28" s="165">
        <v>-60.8123</v>
      </c>
      <c r="CC28" s="165">
        <v>117.17149999999999</v>
      </c>
      <c r="CD28" s="165">
        <v>117.6598</v>
      </c>
      <c r="CE28" s="165">
        <v>-3.3942000000000001</v>
      </c>
      <c r="CF28" s="165">
        <v>-111.9513</v>
      </c>
      <c r="CG28" s="165">
        <v>-110.97929999999999</v>
      </c>
      <c r="CH28" s="165">
        <v>6.1765999999999996</v>
      </c>
      <c r="CI28" s="166"/>
      <c r="CJ28" s="166"/>
      <c r="CK28" s="166"/>
      <c r="CL28" s="165">
        <v>124.5</v>
      </c>
      <c r="CM28" s="165">
        <v>113.4</v>
      </c>
      <c r="CN28" s="165">
        <v>-16.41</v>
      </c>
      <c r="CO28" s="165">
        <v>71.045000000000002</v>
      </c>
      <c r="CP28" s="165">
        <v>69.344499999999996</v>
      </c>
      <c r="CQ28" s="165">
        <v>68.923500000000004</v>
      </c>
      <c r="CR28" s="165">
        <v>-1.9761</v>
      </c>
      <c r="CS28" s="165">
        <v>-1.319</v>
      </c>
      <c r="CT28" s="165">
        <v>34.648099999999999</v>
      </c>
      <c r="CU28" s="165">
        <v>-85.134399999999999</v>
      </c>
      <c r="CV28" s="165">
        <v>40.752299999999998</v>
      </c>
      <c r="CW28" s="165">
        <v>12.9803</v>
      </c>
      <c r="CX28" s="165">
        <v>60.87</v>
      </c>
      <c r="CY28" s="165">
        <v>33.28</v>
      </c>
      <c r="CZ28" s="165">
        <v>50.3979</v>
      </c>
      <c r="DA28" s="165">
        <v>48.6374</v>
      </c>
      <c r="DB28" s="165">
        <v>-24.18</v>
      </c>
      <c r="DC28" s="166"/>
      <c r="DD28" s="166"/>
      <c r="DE28" s="166"/>
      <c r="DF28" s="165">
        <v>-81.076899999999995</v>
      </c>
      <c r="DG28" s="166"/>
      <c r="DH28" s="165">
        <v>-24.5718</v>
      </c>
      <c r="DI28" s="165">
        <v>-99.4</v>
      </c>
      <c r="DJ28" s="165">
        <v>-99.7</v>
      </c>
      <c r="DK28" s="165">
        <v>27.831099999999999</v>
      </c>
      <c r="DL28" s="165">
        <v>72.665400000000005</v>
      </c>
      <c r="DM28" s="165">
        <v>63.886499999999998</v>
      </c>
      <c r="DN28" s="165">
        <v>100.7996</v>
      </c>
      <c r="DO28" s="165">
        <v>72.150000000000006</v>
      </c>
      <c r="DP28" s="165">
        <v>-6.82</v>
      </c>
      <c r="DQ28" s="165">
        <v>60.155500000000004</v>
      </c>
      <c r="DR28" s="165">
        <v>80.6096</v>
      </c>
      <c r="DS28" s="165">
        <v>-10.15</v>
      </c>
      <c r="DT28" s="165">
        <v>-10.25</v>
      </c>
      <c r="DU28" s="165">
        <v>81.98</v>
      </c>
      <c r="DV28" s="165">
        <v>65.45</v>
      </c>
      <c r="DW28" s="165">
        <v>82.418199999999999</v>
      </c>
      <c r="DX28" s="165">
        <v>80.127300000000005</v>
      </c>
      <c r="DY28" s="165">
        <v>-45.244199999999999</v>
      </c>
      <c r="DZ28" s="165">
        <v>-45.190899999999999</v>
      </c>
      <c r="EA28" s="165">
        <v>199.2114</v>
      </c>
      <c r="EB28" s="165">
        <v>151.42830000000001</v>
      </c>
      <c r="EC28" s="165">
        <v>147.75470000000001</v>
      </c>
      <c r="ED28" s="165">
        <v>148.9025</v>
      </c>
      <c r="EE28" s="165">
        <v>67.641199999999998</v>
      </c>
      <c r="EF28" s="165">
        <v>47.5839</v>
      </c>
      <c r="EG28" s="165">
        <v>-32.729999999999997</v>
      </c>
      <c r="EH28" s="165">
        <v>0.48749999999999999</v>
      </c>
      <c r="EI28" s="165">
        <v>30.8154</v>
      </c>
      <c r="EJ28" s="166"/>
      <c r="EK28" s="165">
        <v>-31.3279</v>
      </c>
      <c r="EL28" s="165">
        <v>-28.952500000000001</v>
      </c>
      <c r="EM28" s="165">
        <v>24.328700000000001</v>
      </c>
      <c r="EN28" s="165">
        <v>7.6284999999999998</v>
      </c>
      <c r="EO28" s="165">
        <v>7.3682999999999996</v>
      </c>
      <c r="EP28" s="165">
        <v>46.128</v>
      </c>
      <c r="EQ28" s="165">
        <v>-55.304400000000001</v>
      </c>
      <c r="ER28" s="165">
        <v>-56.429299999999998</v>
      </c>
      <c r="ES28" s="165">
        <v>-9.5185999999999993</v>
      </c>
      <c r="ET28" s="165">
        <v>0</v>
      </c>
      <c r="EU28" s="165">
        <v>-17.059999999999999</v>
      </c>
      <c r="EV28" s="165">
        <v>1</v>
      </c>
      <c r="EW28" s="165">
        <v>16.256799999999998</v>
      </c>
      <c r="EX28" s="165">
        <v>-51.741100000000003</v>
      </c>
      <c r="EY28" s="165">
        <v>-30.483499999999999</v>
      </c>
      <c r="EZ28" s="165">
        <v>-29.709599999999998</v>
      </c>
      <c r="FA28" s="165">
        <v>5.3724999999999996</v>
      </c>
      <c r="FB28" s="165">
        <v>-45.127299999999998</v>
      </c>
      <c r="FC28" s="165">
        <v>10.5716</v>
      </c>
      <c r="FD28" s="165">
        <v>18.175899999999999</v>
      </c>
      <c r="FE28" s="166"/>
      <c r="FF28" s="165">
        <v>17.712199999999999</v>
      </c>
      <c r="FG28" s="165">
        <v>40.553199999999997</v>
      </c>
      <c r="FH28" s="165">
        <v>40.501199999999997</v>
      </c>
      <c r="FI28" s="165">
        <v>39.305900000000001</v>
      </c>
      <c r="FJ28" s="165">
        <v>64.470699999999994</v>
      </c>
      <c r="FK28" s="165">
        <v>64.135800000000003</v>
      </c>
      <c r="FL28" s="165">
        <v>-91.933499999999995</v>
      </c>
      <c r="FM28" s="165">
        <v>48.440300000000001</v>
      </c>
      <c r="FN28" s="165">
        <v>48.309399999999997</v>
      </c>
      <c r="FO28" s="165">
        <v>-97.156099999999995</v>
      </c>
      <c r="FP28" s="165">
        <v>-97.623000000000005</v>
      </c>
      <c r="FQ28" s="165">
        <v>9.6479999999999997</v>
      </c>
      <c r="FR28" s="165">
        <v>-31.14</v>
      </c>
      <c r="FS28" s="165">
        <v>2.1637</v>
      </c>
      <c r="FT28" s="165">
        <v>0.92679999999999996</v>
      </c>
      <c r="FU28" s="166"/>
      <c r="FV28" s="165">
        <v>15.95</v>
      </c>
      <c r="FW28" s="165">
        <v>9.2784999999999993</v>
      </c>
      <c r="FX28" s="166"/>
      <c r="FY28" s="166"/>
      <c r="FZ28" s="165">
        <v>0.54500000000000004</v>
      </c>
      <c r="GA28" s="166"/>
      <c r="GB28" s="165">
        <v>43.08</v>
      </c>
      <c r="GC28" s="165">
        <v>100.32299999999999</v>
      </c>
      <c r="GD28" s="165">
        <v>99.0548</v>
      </c>
      <c r="GE28" s="165">
        <v>13.09</v>
      </c>
      <c r="GF28" s="165">
        <v>82.123400000000004</v>
      </c>
      <c r="GG28" s="165">
        <v>16.899999999999999</v>
      </c>
      <c r="GH28" s="165">
        <v>-16.847100000000001</v>
      </c>
      <c r="GI28" s="165">
        <v>4.9074</v>
      </c>
      <c r="GJ28" s="165">
        <v>5.2939999999999996</v>
      </c>
      <c r="GK28" s="165">
        <v>1.8371</v>
      </c>
      <c r="GL28" s="166"/>
      <c r="GM28" s="166"/>
      <c r="GN28" s="165">
        <v>-16.301100000000002</v>
      </c>
      <c r="GO28" s="165">
        <v>-32.369900000000001</v>
      </c>
      <c r="GP28" s="165">
        <v>16.0014</v>
      </c>
      <c r="GQ28" s="165">
        <v>34.078000000000003</v>
      </c>
      <c r="GR28" s="165">
        <v>39.451000000000001</v>
      </c>
      <c r="GS28" s="165">
        <v>39.848100000000002</v>
      </c>
      <c r="GT28" s="165">
        <v>-159.0763</v>
      </c>
      <c r="GU28" s="165">
        <v>-52.012900000000002</v>
      </c>
      <c r="GV28" s="165">
        <v>27.5625</v>
      </c>
      <c r="GW28" s="165">
        <v>-48.127800000000001</v>
      </c>
      <c r="GX28" s="165">
        <v>11.1107</v>
      </c>
      <c r="GY28" s="165">
        <v>10.998900000000001</v>
      </c>
      <c r="GZ28" s="165">
        <v>10.5169</v>
      </c>
      <c r="HA28" s="165">
        <v>13</v>
      </c>
      <c r="HB28" s="165">
        <v>50.755299999999998</v>
      </c>
      <c r="HC28" s="165">
        <v>51.795200000000001</v>
      </c>
      <c r="HD28" s="165">
        <v>40.200000000000003</v>
      </c>
      <c r="HE28" s="165">
        <v>-39.368000000000002</v>
      </c>
      <c r="HF28" s="165">
        <v>-208.89320000000001</v>
      </c>
      <c r="HG28" s="165">
        <v>211.78389999999999</v>
      </c>
      <c r="HH28" s="165">
        <v>109.9736</v>
      </c>
      <c r="HI28" s="165">
        <v>-51.184699999999999</v>
      </c>
      <c r="HJ28" s="165">
        <v>-49.9465</v>
      </c>
      <c r="HK28" s="165">
        <v>-58.940899999999999</v>
      </c>
      <c r="HL28" s="165">
        <v>-49.429499999999997</v>
      </c>
      <c r="HM28" s="165">
        <v>68.528400000000005</v>
      </c>
      <c r="HN28" s="165">
        <v>67.776200000000003</v>
      </c>
      <c r="HO28" s="166"/>
      <c r="HP28" s="166"/>
      <c r="HQ28" s="165">
        <v>-0.184</v>
      </c>
      <c r="HR28" s="165">
        <v>0.43120000000000003</v>
      </c>
      <c r="HS28" s="165">
        <v>-15.122400000000001</v>
      </c>
      <c r="HT28" s="165">
        <v>-15.382199999999999</v>
      </c>
      <c r="HU28" s="165">
        <v>24.29</v>
      </c>
      <c r="HV28" s="165">
        <v>24.82</v>
      </c>
      <c r="HW28" s="165">
        <v>22.9</v>
      </c>
      <c r="HX28" s="165">
        <v>22.8</v>
      </c>
      <c r="HY28" s="165">
        <v>21.329499999999999</v>
      </c>
      <c r="HZ28" s="165">
        <v>-63.6</v>
      </c>
      <c r="IA28" s="165">
        <v>-305.61079999999998</v>
      </c>
      <c r="IB28" s="165">
        <v>59.073799999999999</v>
      </c>
      <c r="IC28" s="165">
        <v>58.784100000000002</v>
      </c>
      <c r="ID28" s="165">
        <v>11.6</v>
      </c>
      <c r="IE28" s="165">
        <v>-16.399999999999999</v>
      </c>
      <c r="IF28" s="165">
        <v>1.3</v>
      </c>
      <c r="IG28" s="165">
        <v>1.5</v>
      </c>
      <c r="IH28" s="165">
        <v>1.7128000000000001</v>
      </c>
      <c r="II28" s="165">
        <v>1.4134</v>
      </c>
      <c r="IJ28" s="165">
        <v>-103.9178</v>
      </c>
      <c r="IK28" s="165">
        <v>-9.0606000000000009</v>
      </c>
      <c r="IL28" s="165">
        <v>44.209600000000002</v>
      </c>
      <c r="IM28" s="165">
        <v>16.277000000000001</v>
      </c>
      <c r="IN28" s="165">
        <v>-19.739899999999999</v>
      </c>
      <c r="IO28" s="165">
        <v>-13.1709</v>
      </c>
      <c r="IP28" s="165">
        <v>4.2343000000000002</v>
      </c>
      <c r="IQ28" s="165">
        <v>-124.78270000000001</v>
      </c>
      <c r="IR28" s="165">
        <v>41.932299999999998</v>
      </c>
      <c r="IS28" s="165">
        <v>-8.8812999999999995</v>
      </c>
      <c r="IT28" s="165">
        <v>174.19319999999999</v>
      </c>
      <c r="IU28" s="165">
        <v>173.76300000000001</v>
      </c>
      <c r="IV28" s="165">
        <v>123.8319</v>
      </c>
      <c r="IW28" s="165">
        <v>-33.6083</v>
      </c>
      <c r="IX28" s="165">
        <v>-43.839100000000002</v>
      </c>
      <c r="IY28" s="165">
        <v>-73.894800000000004</v>
      </c>
      <c r="IZ28" s="165">
        <v>74.420299999999997</v>
      </c>
      <c r="JA28" s="165">
        <v>-7.6726999999999999</v>
      </c>
      <c r="JB28" s="165">
        <v>1.92</v>
      </c>
      <c r="JC28" s="165">
        <v>18.079999999999998</v>
      </c>
      <c r="JD28" s="165">
        <v>7.617</v>
      </c>
      <c r="JE28" s="165">
        <v>7.6820000000000004</v>
      </c>
      <c r="JF28" s="165">
        <v>-17.600000000000001</v>
      </c>
      <c r="JG28" s="165">
        <v>-4</v>
      </c>
      <c r="JH28" s="166"/>
      <c r="JI28" s="165">
        <v>4.4541000000000004</v>
      </c>
      <c r="JJ28" s="165">
        <v>-13.7407</v>
      </c>
      <c r="JK28" s="165">
        <v>-32.695500000000003</v>
      </c>
      <c r="JL28" s="165">
        <v>14.2</v>
      </c>
      <c r="JM28" s="165">
        <v>51.417000000000002</v>
      </c>
      <c r="JN28" s="165">
        <v>52.587000000000003</v>
      </c>
      <c r="JO28" s="165">
        <v>11.0832</v>
      </c>
      <c r="JP28" s="166"/>
      <c r="JQ28" s="165">
        <v>44.087899999999998</v>
      </c>
      <c r="JR28" s="165">
        <v>44.334699999999998</v>
      </c>
      <c r="JS28" s="165">
        <v>44.554299999999998</v>
      </c>
      <c r="JT28" s="166"/>
      <c r="JU28" s="165">
        <v>16.899999999999999</v>
      </c>
      <c r="JV28" s="165">
        <v>35.453699999999998</v>
      </c>
      <c r="JW28" s="166"/>
      <c r="JX28" s="166"/>
      <c r="JY28" s="165">
        <v>-50.375700000000002</v>
      </c>
      <c r="JZ28" s="165">
        <v>81.005300000000005</v>
      </c>
      <c r="KA28" s="165">
        <v>60.009900000000002</v>
      </c>
      <c r="KB28" s="165">
        <v>-50.05</v>
      </c>
      <c r="KC28" s="165">
        <v>-78.966300000000004</v>
      </c>
      <c r="KD28" s="165">
        <v>49.141300000000001</v>
      </c>
      <c r="KE28" s="165">
        <v>29.6721</v>
      </c>
      <c r="KF28" s="165">
        <v>-27.5</v>
      </c>
      <c r="KG28" s="165">
        <v>26.9</v>
      </c>
      <c r="KH28" s="165">
        <v>-101.5878</v>
      </c>
      <c r="KI28" s="165">
        <v>242.3492</v>
      </c>
    </row>
    <row r="29" spans="1:295" ht="18" customHeight="1" x14ac:dyDescent="0.3">
      <c r="A29" s="161" t="s">
        <v>76</v>
      </c>
      <c r="B29" s="161" t="s">
        <v>771</v>
      </c>
      <c r="C29" s="165">
        <v>0</v>
      </c>
      <c r="D29" s="165">
        <v>17.392600000000002</v>
      </c>
      <c r="E29" s="165">
        <v>-25.805900000000001</v>
      </c>
      <c r="F29" s="165">
        <v>-33.101999999999997</v>
      </c>
      <c r="G29" s="165">
        <v>19.599900000000002</v>
      </c>
      <c r="H29" s="166"/>
      <c r="I29" s="165">
        <v>53.032299999999999</v>
      </c>
      <c r="J29" s="165">
        <v>-114.0843</v>
      </c>
      <c r="K29" s="165">
        <v>64.557000000000002</v>
      </c>
      <c r="L29" s="165">
        <v>32.716999999999999</v>
      </c>
      <c r="M29" s="165">
        <v>32.507599999999996</v>
      </c>
      <c r="N29" s="165">
        <v>-8.8800000000000008</v>
      </c>
      <c r="O29" s="165">
        <v>-62.976999999999997</v>
      </c>
      <c r="P29" s="165">
        <v>57.2</v>
      </c>
      <c r="Q29" s="165">
        <v>21.527999999999999</v>
      </c>
      <c r="R29" s="166"/>
      <c r="S29" s="165">
        <v>12.6206</v>
      </c>
      <c r="T29" s="165">
        <v>67.761600000000001</v>
      </c>
      <c r="U29" s="165">
        <v>12.1203</v>
      </c>
      <c r="V29" s="165">
        <v>12.3065</v>
      </c>
      <c r="W29" s="165">
        <v>20.4528</v>
      </c>
      <c r="X29" s="165">
        <v>15.8492</v>
      </c>
      <c r="Y29" s="165">
        <v>0.20069999999999999</v>
      </c>
      <c r="Z29" s="165">
        <v>2.4704000000000002</v>
      </c>
      <c r="AA29" s="166"/>
      <c r="AB29" s="166"/>
      <c r="AC29" s="165">
        <v>-79.45</v>
      </c>
      <c r="AD29" s="165">
        <v>-79.010000000000005</v>
      </c>
      <c r="AE29" s="166"/>
      <c r="AF29" s="165">
        <v>8.8800000000000008</v>
      </c>
      <c r="AG29" s="166"/>
      <c r="AH29" s="165">
        <v>9.1370000000000005</v>
      </c>
      <c r="AI29" s="165">
        <v>0.17699999999999999</v>
      </c>
      <c r="AJ29" s="167">
        <v>-68.86</v>
      </c>
      <c r="AK29" s="165">
        <v>-67.989999999999995</v>
      </c>
      <c r="AL29" s="165">
        <v>-41.45</v>
      </c>
      <c r="AM29" s="165">
        <v>68.86</v>
      </c>
      <c r="AN29" s="165">
        <v>68.41</v>
      </c>
      <c r="AO29" s="165">
        <v>15.1327</v>
      </c>
      <c r="AP29" s="165">
        <v>5.1241000000000003</v>
      </c>
      <c r="AQ29" s="165">
        <v>70.200400000000002</v>
      </c>
      <c r="AR29" s="165">
        <v>73.260499999999993</v>
      </c>
      <c r="AS29" s="165">
        <v>48.949599999999997</v>
      </c>
      <c r="AT29" s="165">
        <v>-54.791499999999999</v>
      </c>
      <c r="AU29" s="165">
        <v>-54.9133</v>
      </c>
      <c r="AV29" s="165">
        <v>31.735499999999998</v>
      </c>
      <c r="AW29" s="165">
        <v>33.371400000000001</v>
      </c>
      <c r="AX29" s="165">
        <v>77.864599999999996</v>
      </c>
      <c r="AY29" s="165">
        <v>79.874099999999999</v>
      </c>
      <c r="AZ29" s="165">
        <v>-0.83069999999999999</v>
      </c>
      <c r="BA29" s="165">
        <v>-3.4701</v>
      </c>
      <c r="BB29" s="165">
        <v>-466.72590000000002</v>
      </c>
      <c r="BC29" s="165">
        <v>-0.7056</v>
      </c>
      <c r="BD29" s="165">
        <v>-18.2</v>
      </c>
      <c r="BE29" s="165">
        <v>-18.2</v>
      </c>
      <c r="BF29" s="165">
        <v>61.346400000000003</v>
      </c>
      <c r="BG29" s="165">
        <v>60.364800000000002</v>
      </c>
      <c r="BH29" s="165">
        <v>-9.8458000000000006</v>
      </c>
      <c r="BI29" s="166"/>
      <c r="BJ29" s="165">
        <v>-39.649799999999999</v>
      </c>
      <c r="BK29" s="165">
        <v>7.0674999999999999</v>
      </c>
      <c r="BL29" s="165">
        <v>-6.5773999999999999</v>
      </c>
      <c r="BM29" s="165">
        <v>-4.4043000000000001</v>
      </c>
      <c r="BN29" s="165">
        <v>514.32830000000001</v>
      </c>
      <c r="BO29" s="165">
        <v>137.24170000000001</v>
      </c>
      <c r="BP29" s="165">
        <v>137.8826</v>
      </c>
      <c r="BQ29" s="165">
        <v>-469.5471</v>
      </c>
      <c r="BR29" s="165">
        <v>566.91880000000003</v>
      </c>
      <c r="BS29" s="166"/>
      <c r="BT29" s="165">
        <v>-106.5153</v>
      </c>
      <c r="BU29" s="165">
        <v>108.1918</v>
      </c>
      <c r="BV29" s="165">
        <v>99.536100000000005</v>
      </c>
      <c r="BW29" s="165">
        <v>29.03</v>
      </c>
      <c r="BX29" s="165">
        <v>31.28</v>
      </c>
      <c r="BY29" s="165">
        <v>67.099999999999994</v>
      </c>
      <c r="BZ29" s="165">
        <v>82.22</v>
      </c>
      <c r="CA29" s="165">
        <v>-65.902699999999996</v>
      </c>
      <c r="CB29" s="165">
        <v>-65.232900000000001</v>
      </c>
      <c r="CC29" s="165">
        <v>122.9037</v>
      </c>
      <c r="CD29" s="165">
        <v>123.15600000000001</v>
      </c>
      <c r="CE29" s="165">
        <v>-3.5689000000000002</v>
      </c>
      <c r="CF29" s="165">
        <v>-126.2871</v>
      </c>
      <c r="CG29" s="165">
        <v>-126.06789999999999</v>
      </c>
      <c r="CH29" s="165">
        <v>6.8815999999999997</v>
      </c>
      <c r="CI29" s="166"/>
      <c r="CJ29" s="166"/>
      <c r="CK29" s="166"/>
      <c r="CL29" s="165">
        <v>129.30000000000001</v>
      </c>
      <c r="CM29" s="165">
        <v>116.4</v>
      </c>
      <c r="CN29" s="165">
        <v>-16.760000000000002</v>
      </c>
      <c r="CO29" s="165">
        <v>68.939099999999996</v>
      </c>
      <c r="CP29" s="165">
        <v>67.681299999999993</v>
      </c>
      <c r="CQ29" s="165">
        <v>66.917400000000001</v>
      </c>
      <c r="CR29" s="165">
        <v>-1.9713000000000001</v>
      </c>
      <c r="CS29" s="165">
        <v>-1.0222</v>
      </c>
      <c r="CT29" s="165">
        <v>31.557099999999998</v>
      </c>
      <c r="CU29" s="165">
        <v>-82.564999999999998</v>
      </c>
      <c r="CV29" s="165">
        <v>38.215899999999998</v>
      </c>
      <c r="CW29" s="165">
        <v>13.0296</v>
      </c>
      <c r="CX29" s="165">
        <v>60.31</v>
      </c>
      <c r="CY29" s="165">
        <v>33.4</v>
      </c>
      <c r="CZ29" s="165">
        <v>52.507300000000001</v>
      </c>
      <c r="DA29" s="165">
        <v>49.8093</v>
      </c>
      <c r="DB29" s="165">
        <v>-24.84</v>
      </c>
      <c r="DC29" s="166"/>
      <c r="DD29" s="166"/>
      <c r="DE29" s="166"/>
      <c r="DF29" s="165">
        <v>-62.708799999999997</v>
      </c>
      <c r="DG29" s="166"/>
      <c r="DH29" s="165">
        <v>-25.507200000000001</v>
      </c>
      <c r="DI29" s="165">
        <v>-102.3</v>
      </c>
      <c r="DJ29" s="165">
        <v>-100.5</v>
      </c>
      <c r="DK29" s="165">
        <v>28.155200000000001</v>
      </c>
      <c r="DL29" s="165">
        <v>74.423199999999994</v>
      </c>
      <c r="DM29" s="165">
        <v>62.008000000000003</v>
      </c>
      <c r="DN29" s="165">
        <v>104.3152</v>
      </c>
      <c r="DO29" s="165">
        <v>72.89</v>
      </c>
      <c r="DP29" s="165">
        <v>-5.69</v>
      </c>
      <c r="DQ29" s="165">
        <v>60.914999999999999</v>
      </c>
      <c r="DR29" s="165">
        <v>61.952300000000001</v>
      </c>
      <c r="DS29" s="165">
        <v>-11.68</v>
      </c>
      <c r="DT29" s="165">
        <v>-11.88</v>
      </c>
      <c r="DU29" s="165">
        <v>79.569999999999993</v>
      </c>
      <c r="DV29" s="165">
        <v>66.48</v>
      </c>
      <c r="DW29" s="165">
        <v>63.563600000000001</v>
      </c>
      <c r="DX29" s="165">
        <v>62.4</v>
      </c>
      <c r="DY29" s="165">
        <v>-53.802900000000001</v>
      </c>
      <c r="DZ29" s="165">
        <v>-53.718200000000003</v>
      </c>
      <c r="EA29" s="165">
        <v>187.9205</v>
      </c>
      <c r="EB29" s="165">
        <v>139.78139999999999</v>
      </c>
      <c r="EC29" s="165">
        <v>136.1174</v>
      </c>
      <c r="ED29" s="165">
        <v>137.68170000000001</v>
      </c>
      <c r="EE29" s="165">
        <v>85.503299999999996</v>
      </c>
      <c r="EF29" s="165">
        <v>64.431299999999993</v>
      </c>
      <c r="EG29" s="165">
        <v>-32.67</v>
      </c>
      <c r="EH29" s="165">
        <v>0.47139999999999999</v>
      </c>
      <c r="EI29" s="165">
        <v>47.777299999999997</v>
      </c>
      <c r="EJ29" s="166"/>
      <c r="EK29" s="165">
        <v>-30.589099999999998</v>
      </c>
      <c r="EL29" s="165">
        <v>-28.2469</v>
      </c>
      <c r="EM29" s="165">
        <v>10.2593</v>
      </c>
      <c r="EN29" s="165">
        <v>-3.6640999999999999</v>
      </c>
      <c r="EO29" s="165">
        <v>-3.5807000000000002</v>
      </c>
      <c r="EP29" s="165">
        <v>145.97999999999999</v>
      </c>
      <c r="EQ29" s="165">
        <v>-70.054100000000005</v>
      </c>
      <c r="ER29" s="165">
        <v>-70.545199999999994</v>
      </c>
      <c r="ES29" s="165">
        <v>-26.5626</v>
      </c>
      <c r="ET29" s="165">
        <v>0</v>
      </c>
      <c r="EU29" s="165">
        <v>-16.989999999999998</v>
      </c>
      <c r="EV29" s="165">
        <v>103.8</v>
      </c>
      <c r="EW29" s="165">
        <v>17.088999999999999</v>
      </c>
      <c r="EX29" s="165">
        <v>-77.022599999999997</v>
      </c>
      <c r="EY29" s="165">
        <v>-33.200600000000001</v>
      </c>
      <c r="EZ29" s="165">
        <v>-32.441699999999997</v>
      </c>
      <c r="FA29" s="165">
        <v>8.4242000000000008</v>
      </c>
      <c r="FB29" s="165">
        <v>-61.607599999999998</v>
      </c>
      <c r="FC29" s="165">
        <v>27.809799999999999</v>
      </c>
      <c r="FD29" s="165">
        <v>19.224499999999999</v>
      </c>
      <c r="FE29" s="166"/>
      <c r="FF29" s="165">
        <v>18.998799999999999</v>
      </c>
      <c r="FG29" s="165">
        <v>40.402900000000002</v>
      </c>
      <c r="FH29" s="165">
        <v>39.879600000000003</v>
      </c>
      <c r="FI29" s="165">
        <v>38.870600000000003</v>
      </c>
      <c r="FJ29" s="165">
        <v>66.145200000000003</v>
      </c>
      <c r="FK29" s="165">
        <v>66.145200000000003</v>
      </c>
      <c r="FL29" s="165">
        <v>-123.2478</v>
      </c>
      <c r="FM29" s="165">
        <v>56.685299999999998</v>
      </c>
      <c r="FN29" s="165">
        <v>56.740499999999997</v>
      </c>
      <c r="FO29" s="165">
        <v>-107.1464</v>
      </c>
      <c r="FP29" s="165">
        <v>-100.51690000000001</v>
      </c>
      <c r="FQ29" s="165">
        <v>-19.414999999999999</v>
      </c>
      <c r="FR29" s="165">
        <v>-42.46</v>
      </c>
      <c r="FS29" s="165">
        <v>7.9645999999999999</v>
      </c>
      <c r="FT29" s="166"/>
      <c r="FU29" s="165">
        <v>-4.2699999999999996</v>
      </c>
      <c r="FV29" s="165">
        <v>16.28</v>
      </c>
      <c r="FW29" s="165">
        <v>-18.9847</v>
      </c>
      <c r="FX29" s="166"/>
      <c r="FY29" s="165">
        <v>-14.672000000000001</v>
      </c>
      <c r="FZ29" s="165">
        <v>0.49099999999999999</v>
      </c>
      <c r="GA29" s="166"/>
      <c r="GB29" s="165">
        <v>29.39</v>
      </c>
      <c r="GC29" s="165">
        <v>102.7336</v>
      </c>
      <c r="GD29" s="165">
        <v>109.1061</v>
      </c>
      <c r="GE29" s="165">
        <v>14.09</v>
      </c>
      <c r="GF29" s="165">
        <v>79.028499999999994</v>
      </c>
      <c r="GG29" s="165">
        <v>15.2</v>
      </c>
      <c r="GH29" s="165">
        <v>-17.665700000000001</v>
      </c>
      <c r="GI29" s="165">
        <v>4.9790000000000001</v>
      </c>
      <c r="GJ29" s="165">
        <v>5.3533999999999997</v>
      </c>
      <c r="GK29" s="165">
        <v>1.8991</v>
      </c>
      <c r="GL29" s="166"/>
      <c r="GM29" s="166"/>
      <c r="GN29" s="165">
        <v>-15.0456</v>
      </c>
      <c r="GO29" s="165">
        <v>-33.647100000000002</v>
      </c>
      <c r="GP29" s="165">
        <v>17.8338</v>
      </c>
      <c r="GQ29" s="165">
        <v>35.175699999999999</v>
      </c>
      <c r="GR29" s="165">
        <v>37.443100000000001</v>
      </c>
      <c r="GS29" s="165">
        <v>37.014699999999998</v>
      </c>
      <c r="GT29" s="165">
        <v>-162.7191</v>
      </c>
      <c r="GU29" s="165">
        <v>-26.986000000000001</v>
      </c>
      <c r="GV29" s="165">
        <v>28.844899999999999</v>
      </c>
      <c r="GW29" s="165">
        <v>-48.249899999999997</v>
      </c>
      <c r="GX29" s="166"/>
      <c r="GY29" s="165">
        <v>11.164899999999999</v>
      </c>
      <c r="GZ29" s="165">
        <v>10.77</v>
      </c>
      <c r="HA29" s="165">
        <v>12</v>
      </c>
      <c r="HB29" s="165">
        <v>52.0124</v>
      </c>
      <c r="HC29" s="165">
        <v>56.070599999999999</v>
      </c>
      <c r="HD29" s="165">
        <v>41.1</v>
      </c>
      <c r="HE29" s="165">
        <v>-41.024500000000003</v>
      </c>
      <c r="HF29" s="165">
        <v>-213.54</v>
      </c>
      <c r="HG29" s="165">
        <v>214.73050000000001</v>
      </c>
      <c r="HH29" s="165">
        <v>127.2226</v>
      </c>
      <c r="HI29" s="165">
        <v>-54.128399999999999</v>
      </c>
      <c r="HJ29" s="165">
        <v>-52.311300000000003</v>
      </c>
      <c r="HK29" s="165">
        <v>-59.253100000000003</v>
      </c>
      <c r="HL29" s="165">
        <v>-51.0501</v>
      </c>
      <c r="HM29" s="165">
        <v>74.034400000000005</v>
      </c>
      <c r="HN29" s="165">
        <v>73.501000000000005</v>
      </c>
      <c r="HO29" s="165">
        <v>-10.090199999999999</v>
      </c>
      <c r="HP29" s="166"/>
      <c r="HQ29" s="165">
        <v>0.51910000000000001</v>
      </c>
      <c r="HR29" s="165">
        <v>0.44219999999999998</v>
      </c>
      <c r="HS29" s="165">
        <v>-16.016300000000001</v>
      </c>
      <c r="HT29" s="165">
        <v>-16.5105</v>
      </c>
      <c r="HU29" s="165">
        <v>21.2</v>
      </c>
      <c r="HV29" s="165">
        <v>19.68</v>
      </c>
      <c r="HW29" s="165">
        <v>20.2</v>
      </c>
      <c r="HX29" s="165">
        <v>21.3</v>
      </c>
      <c r="HY29" s="165">
        <v>21.350899999999999</v>
      </c>
      <c r="HZ29" s="165">
        <v>-66.239999999999995</v>
      </c>
      <c r="IA29" s="165">
        <v>-310.5154</v>
      </c>
      <c r="IB29" s="165">
        <v>62.923000000000002</v>
      </c>
      <c r="IC29" s="165">
        <v>62.6325</v>
      </c>
      <c r="ID29" s="165">
        <v>12.1</v>
      </c>
      <c r="IE29" s="165">
        <v>-17.600000000000001</v>
      </c>
      <c r="IF29" s="165">
        <v>1.3</v>
      </c>
      <c r="IG29" s="165">
        <v>1.5</v>
      </c>
      <c r="IH29" s="165">
        <v>1.5565</v>
      </c>
      <c r="II29" s="165">
        <v>1.5639000000000001</v>
      </c>
      <c r="IJ29" s="165">
        <v>-120.0889</v>
      </c>
      <c r="IK29" s="165">
        <v>-21.15</v>
      </c>
      <c r="IL29" s="165">
        <v>41.118899999999996</v>
      </c>
      <c r="IM29" s="165">
        <v>21.0916</v>
      </c>
      <c r="IN29" s="165">
        <v>-31.363499999999998</v>
      </c>
      <c r="IO29" s="165">
        <v>-20.792400000000001</v>
      </c>
      <c r="IP29" s="165">
        <v>12.025499999999999</v>
      </c>
      <c r="IQ29" s="165">
        <v>-130.91820000000001</v>
      </c>
      <c r="IR29" s="165">
        <v>38.476799999999997</v>
      </c>
      <c r="IS29" s="165">
        <v>-10.013</v>
      </c>
      <c r="IT29" s="165">
        <v>172.55879999999999</v>
      </c>
      <c r="IU29" s="165">
        <v>170.7901</v>
      </c>
      <c r="IV29" s="165">
        <v>127.2696</v>
      </c>
      <c r="IW29" s="165">
        <v>-44.486899999999999</v>
      </c>
      <c r="IX29" s="165">
        <v>-38.845199999999998</v>
      </c>
      <c r="IY29" s="165">
        <v>-72.981200000000001</v>
      </c>
      <c r="IZ29" s="165">
        <v>74.048699999999997</v>
      </c>
      <c r="JA29" s="165">
        <v>-8.5159000000000002</v>
      </c>
      <c r="JB29" s="165">
        <v>4.34</v>
      </c>
      <c r="JC29" s="165">
        <v>17.600000000000001</v>
      </c>
      <c r="JD29" s="165">
        <v>7.68</v>
      </c>
      <c r="JE29" s="165">
        <v>7.6879999999999997</v>
      </c>
      <c r="JF29" s="165">
        <v>-17.68</v>
      </c>
      <c r="JG29" s="165">
        <v>-5.12</v>
      </c>
      <c r="JH29" s="166"/>
      <c r="JI29" s="165">
        <v>5.5374999999999996</v>
      </c>
      <c r="JJ29" s="165">
        <v>-13.1548</v>
      </c>
      <c r="JK29" s="165">
        <v>-32.460500000000003</v>
      </c>
      <c r="JL29" s="165">
        <v>12.6</v>
      </c>
      <c r="JM29" s="165">
        <v>48.698</v>
      </c>
      <c r="JN29" s="165">
        <v>47.564999999999998</v>
      </c>
      <c r="JO29" s="165">
        <v>11.3207</v>
      </c>
      <c r="JP29" s="165">
        <v>13.5678</v>
      </c>
      <c r="JQ29" s="165">
        <v>47.775100000000002</v>
      </c>
      <c r="JR29" s="165">
        <v>48.0276</v>
      </c>
      <c r="JS29" s="165">
        <v>46.205399999999997</v>
      </c>
      <c r="JT29" s="166"/>
      <c r="JU29" s="165">
        <v>19.2</v>
      </c>
      <c r="JV29" s="165">
        <v>34.758299999999998</v>
      </c>
      <c r="JW29" s="166"/>
      <c r="JX29" s="166"/>
      <c r="JY29" s="165">
        <v>-51.429699999999997</v>
      </c>
      <c r="JZ29" s="165">
        <v>80.948099999999997</v>
      </c>
      <c r="KA29" s="165">
        <v>60.225200000000001</v>
      </c>
      <c r="KB29" s="165">
        <v>-50.779899999999998</v>
      </c>
      <c r="KC29" s="165">
        <v>-79.411299999999997</v>
      </c>
      <c r="KD29" s="165">
        <v>50.774700000000003</v>
      </c>
      <c r="KE29" s="165">
        <v>29.292899999999999</v>
      </c>
      <c r="KF29" s="165">
        <v>-29</v>
      </c>
      <c r="KG29" s="165">
        <v>28.9</v>
      </c>
      <c r="KH29" s="165">
        <v>-88.065200000000004</v>
      </c>
      <c r="KI29" s="165">
        <v>243.14230000000001</v>
      </c>
    </row>
    <row r="30" spans="1:295" ht="18" customHeight="1" x14ac:dyDescent="0.3">
      <c r="A30" s="161" t="s">
        <v>76</v>
      </c>
      <c r="B30" s="161" t="s">
        <v>772</v>
      </c>
      <c r="C30" s="165">
        <v>0</v>
      </c>
      <c r="D30" s="165">
        <v>18.017299999999999</v>
      </c>
      <c r="E30" s="165">
        <v>-26.5334</v>
      </c>
      <c r="F30" s="165">
        <v>-32.141399999999997</v>
      </c>
      <c r="G30" s="165">
        <v>20.440100000000001</v>
      </c>
      <c r="H30" s="166"/>
      <c r="I30" s="165">
        <v>55.497300000000003</v>
      </c>
      <c r="J30" s="165">
        <v>-118.51739999999999</v>
      </c>
      <c r="K30" s="165">
        <v>66.325900000000004</v>
      </c>
      <c r="L30" s="165">
        <v>33.427</v>
      </c>
      <c r="M30" s="165">
        <v>33.319600000000001</v>
      </c>
      <c r="N30" s="165">
        <v>-13.32</v>
      </c>
      <c r="O30" s="165">
        <v>-61.468000000000004</v>
      </c>
      <c r="P30" s="165">
        <v>55</v>
      </c>
      <c r="Q30" s="165">
        <v>19.044</v>
      </c>
      <c r="R30" s="165">
        <v>-55</v>
      </c>
      <c r="S30" s="165">
        <v>12.974399999999999</v>
      </c>
      <c r="T30" s="165">
        <v>71.397199999999998</v>
      </c>
      <c r="U30" s="165">
        <v>12.5717</v>
      </c>
      <c r="V30" s="165">
        <v>12.614599999999999</v>
      </c>
      <c r="W30" s="165">
        <v>20.437899999999999</v>
      </c>
      <c r="X30" s="165">
        <v>15.0258</v>
      </c>
      <c r="Y30" s="165">
        <v>0.26640000000000003</v>
      </c>
      <c r="Z30" s="165">
        <v>2.5449000000000002</v>
      </c>
      <c r="AA30" s="166"/>
      <c r="AB30" s="166"/>
      <c r="AC30" s="165">
        <v>-77.34</v>
      </c>
      <c r="AD30" s="165">
        <v>-77.3</v>
      </c>
      <c r="AE30" s="166"/>
      <c r="AF30" s="165">
        <v>13.32</v>
      </c>
      <c r="AG30" s="165">
        <v>59.4</v>
      </c>
      <c r="AH30" s="165">
        <v>8.99</v>
      </c>
      <c r="AI30" s="165">
        <v>0.16200000000000001</v>
      </c>
      <c r="AJ30" s="167">
        <v>-63.93</v>
      </c>
      <c r="AK30" s="165">
        <v>-63.41</v>
      </c>
      <c r="AL30" s="165">
        <v>-49.72</v>
      </c>
      <c r="AM30" s="165">
        <v>63.93</v>
      </c>
      <c r="AN30" s="165">
        <v>64.010000000000005</v>
      </c>
      <c r="AO30" s="165">
        <v>16.074200000000001</v>
      </c>
      <c r="AP30" s="165">
        <v>4.5185000000000004</v>
      </c>
      <c r="AQ30" s="165">
        <v>72.177999999999997</v>
      </c>
      <c r="AR30" s="165">
        <v>75.466099999999997</v>
      </c>
      <c r="AS30" s="165">
        <v>47.746200000000002</v>
      </c>
      <c r="AT30" s="165">
        <v>-52.370399999999997</v>
      </c>
      <c r="AU30" s="165">
        <v>-52.0642</v>
      </c>
      <c r="AV30" s="165">
        <v>8.6489999999999991</v>
      </c>
      <c r="AW30" s="165">
        <v>8.5114999999999998</v>
      </c>
      <c r="AX30" s="165">
        <v>82.712699999999998</v>
      </c>
      <c r="AY30" s="165">
        <v>83.900400000000005</v>
      </c>
      <c r="AZ30" s="165">
        <v>-16.1373</v>
      </c>
      <c r="BA30" s="165">
        <v>-18.394400000000001</v>
      </c>
      <c r="BB30" s="165">
        <v>-452.4264</v>
      </c>
      <c r="BC30" s="165">
        <v>-2.6227</v>
      </c>
      <c r="BD30" s="165">
        <v>-18.600000000000001</v>
      </c>
      <c r="BE30" s="165">
        <v>-18.600000000000001</v>
      </c>
      <c r="BF30" s="165">
        <v>59.063200000000002</v>
      </c>
      <c r="BG30" s="165">
        <v>57.9574</v>
      </c>
      <c r="BH30" s="165">
        <v>-10.063499999999999</v>
      </c>
      <c r="BI30" s="166"/>
      <c r="BJ30" s="165">
        <v>-38.528799999999997</v>
      </c>
      <c r="BK30" s="165">
        <v>8.4092000000000002</v>
      </c>
      <c r="BL30" s="165">
        <v>-6.2638999999999996</v>
      </c>
      <c r="BM30" s="165">
        <v>-4.3855000000000004</v>
      </c>
      <c r="BN30" s="165">
        <v>497.45150000000001</v>
      </c>
      <c r="BO30" s="165">
        <v>140.26300000000001</v>
      </c>
      <c r="BP30" s="165">
        <v>141.3312</v>
      </c>
      <c r="BQ30" s="165">
        <v>-463.1705</v>
      </c>
      <c r="BR30" s="165">
        <v>563.82439999999997</v>
      </c>
      <c r="BS30" s="166"/>
      <c r="BT30" s="165">
        <v>-109.923</v>
      </c>
      <c r="BU30" s="165">
        <v>112.33199999999999</v>
      </c>
      <c r="BV30" s="165">
        <v>100.2546</v>
      </c>
      <c r="BW30" s="165">
        <v>28.96</v>
      </c>
      <c r="BX30" s="165">
        <v>31.72</v>
      </c>
      <c r="BY30" s="165">
        <v>68.510000000000005</v>
      </c>
      <c r="BZ30" s="165">
        <v>84.02</v>
      </c>
      <c r="CA30" s="165">
        <v>-65.366900000000001</v>
      </c>
      <c r="CB30" s="165">
        <v>-64.965000000000003</v>
      </c>
      <c r="CC30" s="165">
        <v>120.9669</v>
      </c>
      <c r="CD30" s="165">
        <v>121.9225</v>
      </c>
      <c r="CE30" s="165">
        <v>-4.569</v>
      </c>
      <c r="CF30" s="165">
        <v>-125.83620000000001</v>
      </c>
      <c r="CG30" s="165">
        <v>-125.6079</v>
      </c>
      <c r="CH30" s="165">
        <v>10.6206</v>
      </c>
      <c r="CI30" s="166"/>
      <c r="CJ30" s="166"/>
      <c r="CK30" s="166"/>
      <c r="CL30" s="165">
        <v>224.3</v>
      </c>
      <c r="CM30" s="165">
        <v>0</v>
      </c>
      <c r="CN30" s="165">
        <v>-17.18</v>
      </c>
      <c r="CO30" s="165">
        <v>66.529600000000002</v>
      </c>
      <c r="CP30" s="165">
        <v>63.817599999999999</v>
      </c>
      <c r="CQ30" s="165">
        <v>64.872900000000001</v>
      </c>
      <c r="CR30" s="165">
        <v>-5.5107999999999997</v>
      </c>
      <c r="CS30" s="165">
        <v>-5.2272999999999996</v>
      </c>
      <c r="CT30" s="165">
        <v>22.602599999999999</v>
      </c>
      <c r="CU30" s="165">
        <v>-71.932400000000001</v>
      </c>
      <c r="CV30" s="165">
        <v>29.546600000000002</v>
      </c>
      <c r="CW30" s="165">
        <v>12.7193</v>
      </c>
      <c r="CX30" s="165">
        <v>64.040000000000006</v>
      </c>
      <c r="CY30" s="165">
        <v>34.880000000000003</v>
      </c>
      <c r="CZ30" s="165">
        <v>53.2104</v>
      </c>
      <c r="DA30" s="165">
        <v>50.395200000000003</v>
      </c>
      <c r="DB30" s="165">
        <v>-24.83</v>
      </c>
      <c r="DC30" s="165">
        <v>-3.1795</v>
      </c>
      <c r="DD30" s="166"/>
      <c r="DE30" s="166"/>
      <c r="DF30" s="165">
        <v>-64.619299999999996</v>
      </c>
      <c r="DG30" s="166"/>
      <c r="DH30" s="165">
        <v>-25.447399999999998</v>
      </c>
      <c r="DI30" s="165">
        <v>-117.8</v>
      </c>
      <c r="DJ30" s="165">
        <v>-118.1</v>
      </c>
      <c r="DK30" s="165">
        <v>29.407699999999998</v>
      </c>
      <c r="DL30" s="165">
        <v>75.302099999999996</v>
      </c>
      <c r="DM30" s="165">
        <v>62.008000000000003</v>
      </c>
      <c r="DN30" s="165">
        <v>105.4871</v>
      </c>
      <c r="DO30" s="166"/>
      <c r="DP30" s="165">
        <v>-6.05</v>
      </c>
      <c r="DQ30" s="165">
        <v>61.317999999999998</v>
      </c>
      <c r="DR30" s="165">
        <v>63.984900000000003</v>
      </c>
      <c r="DS30" s="165">
        <v>-11.99</v>
      </c>
      <c r="DT30" s="165">
        <v>-12.06</v>
      </c>
      <c r="DU30" s="165">
        <v>84.25</v>
      </c>
      <c r="DV30" s="165">
        <v>69.33</v>
      </c>
      <c r="DW30" s="165">
        <v>63.581800000000001</v>
      </c>
      <c r="DX30" s="165">
        <v>62.472700000000003</v>
      </c>
      <c r="DY30" s="165">
        <v>-53.375599999999999</v>
      </c>
      <c r="DZ30" s="165">
        <v>-52.127299999999998</v>
      </c>
      <c r="EA30" s="165">
        <v>193.3021</v>
      </c>
      <c r="EB30" s="165">
        <v>143.26050000000001</v>
      </c>
      <c r="EC30" s="165">
        <v>140.9853</v>
      </c>
      <c r="ED30" s="165">
        <v>140.73320000000001</v>
      </c>
      <c r="EE30" s="165">
        <v>89.381600000000006</v>
      </c>
      <c r="EF30" s="165">
        <v>72.087599999999995</v>
      </c>
      <c r="EG30" s="165">
        <v>-33.716999999999999</v>
      </c>
      <c r="EH30" s="166"/>
      <c r="EI30" s="165">
        <v>48.944699999999997</v>
      </c>
      <c r="EJ30" s="166"/>
      <c r="EK30" s="165">
        <v>-31.648299999999999</v>
      </c>
      <c r="EL30" s="165">
        <v>-29.4742</v>
      </c>
      <c r="EM30" s="165">
        <v>8.1598000000000006</v>
      </c>
      <c r="EN30" s="165">
        <v>-8.5433000000000003</v>
      </c>
      <c r="EO30" s="165">
        <v>-7.6913</v>
      </c>
      <c r="EP30" s="165">
        <v>164.41200000000001</v>
      </c>
      <c r="EQ30" s="165">
        <v>-70.040599999999998</v>
      </c>
      <c r="ER30" s="165">
        <v>-70.522599999999997</v>
      </c>
      <c r="ES30" s="165">
        <v>-30.840699999999998</v>
      </c>
      <c r="ET30" s="165">
        <v>15.42</v>
      </c>
      <c r="EU30" s="165">
        <v>-17.3</v>
      </c>
      <c r="EV30" s="165">
        <v>104.4</v>
      </c>
      <c r="EW30" s="165">
        <v>17.6038</v>
      </c>
      <c r="EX30" s="165">
        <v>-87.399799999999999</v>
      </c>
      <c r="EY30" s="165">
        <v>-32.736699999999999</v>
      </c>
      <c r="EZ30" s="165">
        <v>-32.0899</v>
      </c>
      <c r="FA30" s="165">
        <v>7.9954999999999998</v>
      </c>
      <c r="FB30" s="165">
        <v>-67.172700000000006</v>
      </c>
      <c r="FC30" s="165">
        <v>31.770499999999998</v>
      </c>
      <c r="FD30" s="165">
        <v>19.313500000000001</v>
      </c>
      <c r="FE30" s="166"/>
      <c r="FF30" s="165">
        <v>18.759499999999999</v>
      </c>
      <c r="FG30" s="165">
        <v>39.901400000000002</v>
      </c>
      <c r="FH30" s="165">
        <v>40.064</v>
      </c>
      <c r="FI30" s="165">
        <v>38.6783</v>
      </c>
      <c r="FJ30" s="165">
        <v>64.638099999999994</v>
      </c>
      <c r="FK30" s="165">
        <v>64.805599999999998</v>
      </c>
      <c r="FL30" s="165">
        <v>-122.578</v>
      </c>
      <c r="FM30" s="165">
        <v>55.218400000000003</v>
      </c>
      <c r="FN30" s="165">
        <v>55.369500000000002</v>
      </c>
      <c r="FO30" s="165">
        <v>-107.74890000000001</v>
      </c>
      <c r="FP30" s="165">
        <v>-102.22150000000001</v>
      </c>
      <c r="FQ30" s="167">
        <v>-17.781649999999999</v>
      </c>
      <c r="FR30" s="166"/>
      <c r="FS30" s="165">
        <v>7.5641999999999996</v>
      </c>
      <c r="FT30" s="166"/>
      <c r="FU30" s="166"/>
      <c r="FV30" s="166"/>
      <c r="FW30" s="165">
        <v>-18.753399999999999</v>
      </c>
      <c r="FX30" s="166"/>
      <c r="FY30" s="166"/>
      <c r="FZ30" s="165">
        <v>0.503</v>
      </c>
      <c r="GA30" s="166"/>
      <c r="GB30" s="165">
        <v>29.95</v>
      </c>
      <c r="GC30" s="165">
        <v>103.9632</v>
      </c>
      <c r="GD30" s="165">
        <v>108.9729</v>
      </c>
      <c r="GE30" s="165">
        <v>13.82</v>
      </c>
      <c r="GF30" s="165">
        <v>79.044799999999995</v>
      </c>
      <c r="GG30" s="165">
        <v>15.4</v>
      </c>
      <c r="GH30" s="165">
        <v>-16.6419</v>
      </c>
      <c r="GI30" s="165">
        <v>4.9412000000000003</v>
      </c>
      <c r="GJ30" s="165">
        <v>5.3531000000000004</v>
      </c>
      <c r="GK30" s="165">
        <v>1.9576</v>
      </c>
      <c r="GL30" s="166"/>
      <c r="GM30" s="166"/>
      <c r="GN30" s="165">
        <v>-14.989000000000001</v>
      </c>
      <c r="GO30" s="165">
        <v>-33.450800000000001</v>
      </c>
      <c r="GP30" s="165">
        <v>16.7822</v>
      </c>
      <c r="GQ30" s="165">
        <v>34.9709</v>
      </c>
      <c r="GR30" s="165">
        <v>38.313099999999999</v>
      </c>
      <c r="GS30" s="165">
        <v>40.177100000000003</v>
      </c>
      <c r="GT30" s="165">
        <v>-161.48689999999999</v>
      </c>
      <c r="GU30" s="165">
        <v>-27.442799999999998</v>
      </c>
      <c r="GV30" s="165">
        <v>27.538599999999999</v>
      </c>
      <c r="GW30" s="165">
        <v>-49.263100000000001</v>
      </c>
      <c r="GX30" s="165">
        <v>11.348699999999999</v>
      </c>
      <c r="GY30" s="165">
        <v>11.418799999999999</v>
      </c>
      <c r="GZ30" s="165">
        <v>10.8979</v>
      </c>
      <c r="HA30" s="165">
        <v>12.774100000000001</v>
      </c>
      <c r="HB30" s="165">
        <v>55.2303</v>
      </c>
      <c r="HC30" s="165">
        <v>55.1997</v>
      </c>
      <c r="HD30" s="165">
        <v>41.1</v>
      </c>
      <c r="HE30" s="165">
        <v>-40.508099999999999</v>
      </c>
      <c r="HF30" s="165">
        <v>-213.2509</v>
      </c>
      <c r="HG30" s="165">
        <v>215.4271</v>
      </c>
      <c r="HH30" s="165">
        <v>131.6019</v>
      </c>
      <c r="HI30" s="165">
        <v>-54.319499999999998</v>
      </c>
      <c r="HJ30" s="165">
        <v>-53.164299999999997</v>
      </c>
      <c r="HK30" s="165">
        <v>-57.094499999999996</v>
      </c>
      <c r="HL30" s="165">
        <v>-47.375999999999998</v>
      </c>
      <c r="HM30" s="165">
        <v>70.825599999999994</v>
      </c>
      <c r="HN30" s="165">
        <v>70.268000000000001</v>
      </c>
      <c r="HO30" s="166"/>
      <c r="HP30" s="166"/>
      <c r="HQ30" s="165">
        <v>1.3651</v>
      </c>
      <c r="HR30" s="165">
        <v>0.4642</v>
      </c>
      <c r="HS30" s="165">
        <v>-17.328800000000001</v>
      </c>
      <c r="HT30" s="165">
        <v>-17.281700000000001</v>
      </c>
      <c r="HU30" s="165">
        <v>20.67</v>
      </c>
      <c r="HV30" s="165">
        <v>20.7</v>
      </c>
      <c r="HW30" s="165">
        <v>22</v>
      </c>
      <c r="HX30" s="165">
        <v>21.9</v>
      </c>
      <c r="HY30" s="165">
        <v>21.350899999999999</v>
      </c>
      <c r="HZ30" s="165">
        <v>-67.2</v>
      </c>
      <c r="IA30" s="165">
        <v>-313.9128</v>
      </c>
      <c r="IB30" s="165">
        <v>62.626300000000001</v>
      </c>
      <c r="IC30" s="165">
        <v>62.330199999999998</v>
      </c>
      <c r="ID30" s="165">
        <v>12.8</v>
      </c>
      <c r="IE30" s="165">
        <v>-14.3</v>
      </c>
      <c r="IF30" s="165">
        <v>-0.2</v>
      </c>
      <c r="IG30" s="165">
        <v>-0.1</v>
      </c>
      <c r="IH30" s="166"/>
      <c r="II30" s="166"/>
      <c r="IJ30" s="165">
        <v>-123.744</v>
      </c>
      <c r="IK30" s="165">
        <v>-24.730699999999999</v>
      </c>
      <c r="IL30" s="165">
        <v>52.240299999999998</v>
      </c>
      <c r="IM30" s="165">
        <v>21.822199999999999</v>
      </c>
      <c r="IN30" s="165">
        <v>-31.783300000000001</v>
      </c>
      <c r="IO30" s="165">
        <v>-20.878299999999999</v>
      </c>
      <c r="IP30" s="165">
        <v>8.2736000000000001</v>
      </c>
      <c r="IQ30" s="165">
        <v>-128.30779999999999</v>
      </c>
      <c r="IR30" s="165">
        <v>40.437399999999997</v>
      </c>
      <c r="IS30" s="165">
        <v>-14.307499999999999</v>
      </c>
      <c r="IT30" s="165">
        <v>173.70920000000001</v>
      </c>
      <c r="IU30" s="165">
        <v>173.86949999999999</v>
      </c>
      <c r="IV30" s="165">
        <v>129.10319999999999</v>
      </c>
      <c r="IW30" s="165">
        <v>-44.011200000000002</v>
      </c>
      <c r="IX30" s="165">
        <v>-39.000700000000002</v>
      </c>
      <c r="IY30" s="165">
        <v>-79.888199999999998</v>
      </c>
      <c r="IZ30" s="165">
        <v>76.751599999999996</v>
      </c>
      <c r="JA30" s="165">
        <v>-7.3018999999999998</v>
      </c>
      <c r="JB30" s="165">
        <v>2.5710000000000002</v>
      </c>
      <c r="JC30" s="165">
        <v>18.16</v>
      </c>
      <c r="JD30" s="165">
        <v>7.5730000000000004</v>
      </c>
      <c r="JE30" s="165">
        <v>7.5780000000000003</v>
      </c>
      <c r="JF30" s="165">
        <v>-18.64</v>
      </c>
      <c r="JG30" s="165">
        <v>-5.04</v>
      </c>
      <c r="JH30" s="166"/>
      <c r="JI30" s="165">
        <v>5.1864999999999997</v>
      </c>
      <c r="JJ30" s="165">
        <v>-13.7102</v>
      </c>
      <c r="JK30" s="165">
        <v>-31.758600000000001</v>
      </c>
      <c r="JL30" s="165">
        <v>12.9</v>
      </c>
      <c r="JM30" s="165">
        <v>51.024000000000001</v>
      </c>
      <c r="JN30" s="165">
        <v>49.512</v>
      </c>
      <c r="JO30" s="166"/>
      <c r="JP30" s="166"/>
      <c r="JQ30" s="165">
        <v>45.645499999999998</v>
      </c>
      <c r="JR30" s="165">
        <v>45.7485</v>
      </c>
      <c r="JS30" s="165">
        <v>45.423400000000001</v>
      </c>
      <c r="JT30" s="166"/>
      <c r="JU30" s="165">
        <v>17.2</v>
      </c>
      <c r="JV30" s="165">
        <v>32.177999999999997</v>
      </c>
      <c r="JW30" s="166"/>
      <c r="JX30" s="166"/>
      <c r="JY30" s="165">
        <v>-49.940100000000001</v>
      </c>
      <c r="JZ30" s="165">
        <v>79.370400000000004</v>
      </c>
      <c r="KA30" s="165">
        <v>59.103400000000001</v>
      </c>
      <c r="KB30" s="165">
        <v>-49.435699999999997</v>
      </c>
      <c r="KC30" s="165">
        <v>-77.9529</v>
      </c>
      <c r="KD30" s="165">
        <v>48.3125</v>
      </c>
      <c r="KE30" s="165">
        <v>30.101099999999999</v>
      </c>
      <c r="KF30" s="165">
        <v>-25.5</v>
      </c>
      <c r="KG30" s="165">
        <v>25.9</v>
      </c>
      <c r="KH30" s="165">
        <v>-77.147000000000006</v>
      </c>
      <c r="KI30" s="165">
        <v>230.45269999999999</v>
      </c>
    </row>
    <row r="31" spans="1:295" ht="18" customHeight="1" x14ac:dyDescent="0.3">
      <c r="A31" s="161" t="s">
        <v>76</v>
      </c>
      <c r="B31" s="161" t="s">
        <v>773</v>
      </c>
      <c r="C31" s="165">
        <v>0</v>
      </c>
      <c r="D31" s="165">
        <v>18.450299999999999</v>
      </c>
      <c r="E31" s="165">
        <v>-26.972899999999999</v>
      </c>
      <c r="F31" s="165">
        <v>-32.431199999999997</v>
      </c>
      <c r="G31" s="165">
        <v>20.785499999999999</v>
      </c>
      <c r="H31" s="166"/>
      <c r="I31" s="165">
        <v>57.346600000000002</v>
      </c>
      <c r="J31" s="165">
        <v>-120.70699999999999</v>
      </c>
      <c r="K31" s="165">
        <v>67.894300000000001</v>
      </c>
      <c r="L31" s="165">
        <v>34.538899999999998</v>
      </c>
      <c r="M31" s="165">
        <v>34.216299999999997</v>
      </c>
      <c r="N31" s="165">
        <v>-13.32</v>
      </c>
      <c r="O31" s="165">
        <v>-59.975999999999999</v>
      </c>
      <c r="P31" s="166"/>
      <c r="Q31" s="165">
        <v>17.388000000000002</v>
      </c>
      <c r="R31" s="165">
        <v>-52.8</v>
      </c>
      <c r="S31" s="165">
        <v>12.4133</v>
      </c>
      <c r="T31" s="165">
        <v>73.165000000000006</v>
      </c>
      <c r="U31" s="165">
        <v>12.9346</v>
      </c>
      <c r="V31" s="165">
        <v>13.095499999999999</v>
      </c>
      <c r="W31" s="165">
        <v>21.2288</v>
      </c>
      <c r="X31" s="165">
        <v>15.026199999999999</v>
      </c>
      <c r="Y31" s="165">
        <v>0.26200000000000001</v>
      </c>
      <c r="Z31" s="165">
        <v>2.5001000000000002</v>
      </c>
      <c r="AA31" s="166"/>
      <c r="AB31" s="166"/>
      <c r="AC31" s="165">
        <v>-76.89</v>
      </c>
      <c r="AD31" s="165">
        <v>-76.819999999999993</v>
      </c>
      <c r="AE31" s="166"/>
      <c r="AF31" s="165">
        <v>13.32</v>
      </c>
      <c r="AG31" s="165">
        <v>59.4</v>
      </c>
      <c r="AH31" s="165">
        <v>9.68</v>
      </c>
      <c r="AI31" s="165">
        <v>0.16200000000000001</v>
      </c>
      <c r="AJ31" s="167">
        <v>-61.78</v>
      </c>
      <c r="AK31" s="165">
        <v>-61.38</v>
      </c>
      <c r="AL31" s="165">
        <v>-50.64</v>
      </c>
      <c r="AM31" s="165">
        <v>61.78</v>
      </c>
      <c r="AN31" s="165">
        <v>61.94</v>
      </c>
      <c r="AO31" s="165">
        <v>16.910499999999999</v>
      </c>
      <c r="AP31" s="165">
        <v>4.1607000000000003</v>
      </c>
      <c r="AQ31" s="165">
        <v>72.841700000000003</v>
      </c>
      <c r="AR31" s="165">
        <v>75.640699999999995</v>
      </c>
      <c r="AS31" s="165">
        <v>47.8979</v>
      </c>
      <c r="AT31" s="165">
        <v>-51.299599999999998</v>
      </c>
      <c r="AU31" s="165">
        <v>-50.983800000000002</v>
      </c>
      <c r="AV31" s="165">
        <v>8.4810999999999996</v>
      </c>
      <c r="AW31" s="165">
        <v>8.3697999999999997</v>
      </c>
      <c r="AX31" s="165">
        <v>82.090999999999994</v>
      </c>
      <c r="AY31" s="165">
        <v>83.368899999999996</v>
      </c>
      <c r="AZ31" s="165">
        <v>-17.4955</v>
      </c>
      <c r="BA31" s="165">
        <v>-19.160599999999999</v>
      </c>
      <c r="BB31" s="165">
        <v>-453.79680000000002</v>
      </c>
      <c r="BC31" s="165">
        <v>-4.4599000000000002</v>
      </c>
      <c r="BD31" s="165">
        <v>-18.7</v>
      </c>
      <c r="BE31" s="165">
        <v>-18.8</v>
      </c>
      <c r="BF31" s="165">
        <v>58.214199999999998</v>
      </c>
      <c r="BG31" s="165">
        <v>56.752800000000001</v>
      </c>
      <c r="BH31" s="165">
        <v>-10.494899999999999</v>
      </c>
      <c r="BI31" s="166"/>
      <c r="BJ31" s="165">
        <v>-38.2254</v>
      </c>
      <c r="BK31" s="165">
        <v>7.7718999999999996</v>
      </c>
      <c r="BL31" s="165">
        <v>-6.476</v>
      </c>
      <c r="BM31" s="165">
        <v>-4.4115000000000002</v>
      </c>
      <c r="BN31" s="165">
        <v>501.1748</v>
      </c>
      <c r="BO31" s="165">
        <v>149.327</v>
      </c>
      <c r="BP31" s="165">
        <v>148.381</v>
      </c>
      <c r="BQ31" s="165">
        <v>-471.73750000000001</v>
      </c>
      <c r="BR31" s="165">
        <v>578.66110000000003</v>
      </c>
      <c r="BS31" s="166"/>
      <c r="BT31" s="165">
        <v>-86.130300000000005</v>
      </c>
      <c r="BU31" s="165">
        <v>89.3018</v>
      </c>
      <c r="BV31" s="165">
        <v>101.6318</v>
      </c>
      <c r="BW31" s="165">
        <v>29.12</v>
      </c>
      <c r="BX31" s="165">
        <v>31.54</v>
      </c>
      <c r="BY31" s="165">
        <v>69.92</v>
      </c>
      <c r="BZ31" s="165">
        <v>84.15</v>
      </c>
      <c r="CA31" s="165">
        <v>-75.145799999999994</v>
      </c>
      <c r="CB31" s="165">
        <v>-73.002399999999994</v>
      </c>
      <c r="CC31" s="165">
        <v>126.5628</v>
      </c>
      <c r="CD31" s="165">
        <v>127.0389</v>
      </c>
      <c r="CE31" s="165">
        <v>-5.0517000000000003</v>
      </c>
      <c r="CF31" s="165">
        <v>-125.4405</v>
      </c>
      <c r="CG31" s="165">
        <v>-123.7426</v>
      </c>
      <c r="CH31" s="165">
        <v>10.846399999999999</v>
      </c>
      <c r="CI31" s="166"/>
      <c r="CJ31" s="166"/>
      <c r="CK31" s="166"/>
      <c r="CL31" s="165">
        <v>227</v>
      </c>
      <c r="CM31" s="166"/>
      <c r="CN31" s="165">
        <v>-17.12</v>
      </c>
      <c r="CO31" s="165">
        <v>68.447800000000001</v>
      </c>
      <c r="CP31" s="165">
        <v>65.607900000000001</v>
      </c>
      <c r="CQ31" s="165">
        <v>66.172499999999999</v>
      </c>
      <c r="CR31" s="165">
        <v>-0.61750000000000005</v>
      </c>
      <c r="CS31" s="165">
        <v>-0.29899999999999999</v>
      </c>
      <c r="CT31" s="165">
        <v>24.042200000000001</v>
      </c>
      <c r="CU31" s="165">
        <v>-78.478200000000001</v>
      </c>
      <c r="CV31" s="165">
        <v>30.120799999999999</v>
      </c>
      <c r="CW31" s="165">
        <v>13.3657</v>
      </c>
      <c r="CX31" s="165">
        <v>62.36</v>
      </c>
      <c r="CY31" s="165">
        <v>34.46</v>
      </c>
      <c r="CZ31" s="165">
        <v>54.616700000000002</v>
      </c>
      <c r="DA31" s="165">
        <v>51.567100000000003</v>
      </c>
      <c r="DB31" s="165">
        <v>-25.4</v>
      </c>
      <c r="DC31" s="165">
        <v>-3.0413000000000001</v>
      </c>
      <c r="DD31" s="166"/>
      <c r="DE31" s="166"/>
      <c r="DF31" s="165">
        <v>-73.604699999999994</v>
      </c>
      <c r="DG31" s="166"/>
      <c r="DH31" s="165">
        <v>-26.069600000000001</v>
      </c>
      <c r="DI31" s="165">
        <v>-122</v>
      </c>
      <c r="DJ31" s="165">
        <v>-122</v>
      </c>
      <c r="DK31" s="165">
        <v>29.506499999999999</v>
      </c>
      <c r="DL31" s="165">
        <v>77.059899999999999</v>
      </c>
      <c r="DM31" s="165">
        <v>62.947299999999998</v>
      </c>
      <c r="DN31" s="165">
        <v>107.8308</v>
      </c>
      <c r="DO31" s="165">
        <v>75.91</v>
      </c>
      <c r="DP31" s="165">
        <v>-6.41</v>
      </c>
      <c r="DQ31" s="165">
        <v>62.682000000000002</v>
      </c>
      <c r="DR31" s="165">
        <v>73.221699999999998</v>
      </c>
      <c r="DS31" s="165">
        <v>-12.01</v>
      </c>
      <c r="DT31" s="165">
        <v>-12.07</v>
      </c>
      <c r="DU31" s="165">
        <v>83.87</v>
      </c>
      <c r="DV31" s="165">
        <v>70.89</v>
      </c>
      <c r="DW31" s="165">
        <v>71.163600000000002</v>
      </c>
      <c r="DX31" s="165">
        <v>70.709100000000007</v>
      </c>
      <c r="DY31" s="165">
        <v>-57.313800000000001</v>
      </c>
      <c r="DZ31" s="165">
        <v>-55.363599999999998</v>
      </c>
      <c r="EA31" s="165">
        <v>196.1362</v>
      </c>
      <c r="EB31" s="165">
        <v>147.77330000000001</v>
      </c>
      <c r="EC31" s="165">
        <v>144.6953</v>
      </c>
      <c r="ED31" s="165">
        <v>144.80279999999999</v>
      </c>
      <c r="EE31" s="165">
        <v>80.024000000000001</v>
      </c>
      <c r="EF31" s="165">
        <v>62.483800000000002</v>
      </c>
      <c r="EG31" s="165">
        <v>-31.992999999999999</v>
      </c>
      <c r="EH31" s="166"/>
      <c r="EI31" s="165">
        <v>29.077999999999999</v>
      </c>
      <c r="EJ31" s="166"/>
      <c r="EK31" s="165">
        <v>-29.808399999999999</v>
      </c>
      <c r="EL31" s="165">
        <v>-27.7196</v>
      </c>
      <c r="EM31" s="165">
        <v>12.689399999999999</v>
      </c>
      <c r="EN31" s="165">
        <v>-15.4292</v>
      </c>
      <c r="EO31" s="165">
        <v>-14.1469</v>
      </c>
      <c r="EP31" s="165">
        <v>159.804</v>
      </c>
      <c r="EQ31" s="165">
        <v>-71.900899999999993</v>
      </c>
      <c r="ER31" s="165">
        <v>-73.004599999999996</v>
      </c>
      <c r="ES31" s="165">
        <v>-21.683900000000001</v>
      </c>
      <c r="ET31" s="165">
        <v>16.88</v>
      </c>
      <c r="EU31" s="165">
        <v>-8.98</v>
      </c>
      <c r="EV31" s="165">
        <v>102.9</v>
      </c>
      <c r="EW31" s="165">
        <v>18.081700000000001</v>
      </c>
      <c r="EX31" s="165">
        <v>-102.3456</v>
      </c>
      <c r="EY31" s="165">
        <v>-32.207799999999999</v>
      </c>
      <c r="EZ31" s="165">
        <v>-31.2896</v>
      </c>
      <c r="FA31" s="165">
        <v>7.4477000000000002</v>
      </c>
      <c r="FB31" s="165">
        <v>-55.904400000000003</v>
      </c>
      <c r="FC31" s="165">
        <v>24.386500000000002</v>
      </c>
      <c r="FD31" s="165">
        <v>18.845800000000001</v>
      </c>
      <c r="FE31" s="166"/>
      <c r="FF31" s="165">
        <v>18.322700000000001</v>
      </c>
      <c r="FG31" s="165">
        <v>40.005000000000003</v>
      </c>
      <c r="FH31" s="165">
        <v>40.386600000000001</v>
      </c>
      <c r="FI31" s="165">
        <v>38.558399999999999</v>
      </c>
      <c r="FJ31" s="165">
        <v>74.183099999999996</v>
      </c>
      <c r="FK31" s="165">
        <v>73.010900000000007</v>
      </c>
      <c r="FL31" s="165">
        <v>-123.75020000000001</v>
      </c>
      <c r="FM31" s="165">
        <v>59.218600000000002</v>
      </c>
      <c r="FN31" s="165">
        <v>58.970399999999998</v>
      </c>
      <c r="FO31" s="165">
        <v>-101.7359</v>
      </c>
      <c r="FP31" s="165">
        <v>-95.637699999999995</v>
      </c>
      <c r="FQ31" s="165">
        <v>-16.148299999999999</v>
      </c>
      <c r="FR31" s="165">
        <v>-40.94</v>
      </c>
      <c r="FS31" s="165">
        <v>7.657</v>
      </c>
      <c r="FT31" s="165">
        <v>0.93899999999999995</v>
      </c>
      <c r="FU31" s="165">
        <v>-4.07</v>
      </c>
      <c r="FV31" s="165">
        <v>16.260000000000002</v>
      </c>
      <c r="FW31" s="165">
        <v>-22.503900000000002</v>
      </c>
      <c r="FX31" s="166"/>
      <c r="FY31" s="165">
        <v>-14.478999999999999</v>
      </c>
      <c r="FZ31" s="165">
        <v>0.46200000000000002</v>
      </c>
      <c r="GA31" s="166"/>
      <c r="GB31" s="165">
        <v>30.38</v>
      </c>
      <c r="GC31" s="165">
        <v>97.672700000000006</v>
      </c>
      <c r="GD31" s="165">
        <v>103.91930000000001</v>
      </c>
      <c r="GE31" s="166"/>
      <c r="GF31" s="165">
        <v>79.4923</v>
      </c>
      <c r="GG31" s="165">
        <v>15.1</v>
      </c>
      <c r="GH31" s="165">
        <v>-18.486699999999999</v>
      </c>
      <c r="GI31" s="165">
        <v>4.9606000000000003</v>
      </c>
      <c r="GJ31" s="165">
        <v>5.2355</v>
      </c>
      <c r="GK31" s="165">
        <v>1.9617</v>
      </c>
      <c r="GL31" s="166"/>
      <c r="GM31" s="166"/>
      <c r="GN31" s="166"/>
      <c r="GO31" s="165">
        <v>-35.491900000000001</v>
      </c>
      <c r="GP31" s="165">
        <v>17.044699999999999</v>
      </c>
      <c r="GQ31" s="165">
        <v>37.230499999999999</v>
      </c>
      <c r="GR31" s="165">
        <v>49.761499999999998</v>
      </c>
      <c r="GS31" s="165">
        <v>50.035400000000003</v>
      </c>
      <c r="GT31" s="165">
        <v>-167.15549999999999</v>
      </c>
      <c r="GU31" s="165">
        <v>-27.7638</v>
      </c>
      <c r="GV31" s="165">
        <v>28.8994</v>
      </c>
      <c r="GW31" s="165">
        <v>-49.980400000000003</v>
      </c>
      <c r="GX31" s="165">
        <v>11.210599999999999</v>
      </c>
      <c r="GY31" s="165">
        <v>11.565300000000001</v>
      </c>
      <c r="GZ31" s="165">
        <v>11.182700000000001</v>
      </c>
      <c r="HA31" s="165">
        <v>13</v>
      </c>
      <c r="HB31" s="165">
        <v>54.310099999999998</v>
      </c>
      <c r="HC31" s="165">
        <v>56.071100000000001</v>
      </c>
      <c r="HD31" s="165">
        <v>41.5</v>
      </c>
      <c r="HE31" s="165">
        <v>-41.052399999999999</v>
      </c>
      <c r="HF31" s="165">
        <v>-235.02699999999999</v>
      </c>
      <c r="HG31" s="165">
        <v>236.7234</v>
      </c>
      <c r="HH31" s="165">
        <v>119.5137</v>
      </c>
      <c r="HI31" s="165">
        <v>-53.966000000000001</v>
      </c>
      <c r="HJ31" s="165">
        <v>-52.579500000000003</v>
      </c>
      <c r="HK31" s="165">
        <v>-61.552</v>
      </c>
      <c r="HL31" s="165">
        <v>-52.615000000000002</v>
      </c>
      <c r="HM31" s="165">
        <v>73.493300000000005</v>
      </c>
      <c r="HN31" s="165">
        <v>74.343199999999996</v>
      </c>
      <c r="HO31" s="166"/>
      <c r="HP31" s="165">
        <v>-10.3392</v>
      </c>
      <c r="HQ31" s="165">
        <v>0.61799999999999999</v>
      </c>
      <c r="HR31" s="165">
        <v>0.4642</v>
      </c>
      <c r="HS31" s="165">
        <v>-16.528199999999998</v>
      </c>
      <c r="HT31" s="165">
        <v>-17.0776</v>
      </c>
      <c r="HU31" s="165">
        <v>20.77</v>
      </c>
      <c r="HV31" s="165">
        <v>20.16</v>
      </c>
      <c r="HW31" s="165">
        <v>23.2</v>
      </c>
      <c r="HX31" s="165">
        <v>23.1</v>
      </c>
      <c r="HY31" s="165">
        <v>21.372199999999999</v>
      </c>
      <c r="HZ31" s="165">
        <v>-68.8</v>
      </c>
      <c r="IA31" s="165">
        <v>-308.75200000000001</v>
      </c>
      <c r="IB31" s="165">
        <v>60.100700000000003</v>
      </c>
      <c r="IC31" s="165">
        <v>59.81</v>
      </c>
      <c r="ID31" s="165">
        <v>12.8</v>
      </c>
      <c r="IE31" s="165">
        <v>-12.5</v>
      </c>
      <c r="IF31" s="165">
        <v>1.4</v>
      </c>
      <c r="IG31" s="165">
        <v>1.5</v>
      </c>
      <c r="IH31" s="165">
        <v>1.85</v>
      </c>
      <c r="II31" s="166"/>
      <c r="IJ31" s="165">
        <v>-115.8567</v>
      </c>
      <c r="IK31" s="165">
        <v>0</v>
      </c>
      <c r="IL31" s="165">
        <v>33.846400000000003</v>
      </c>
      <c r="IM31" s="165">
        <v>9.6104000000000003</v>
      </c>
      <c r="IN31" s="165">
        <v>-27.742599999999999</v>
      </c>
      <c r="IO31" s="165">
        <v>-6.8335999999999997</v>
      </c>
      <c r="IP31" s="165">
        <v>-9.7799999999999998E-2</v>
      </c>
      <c r="IQ31" s="165">
        <v>-123.8886</v>
      </c>
      <c r="IR31" s="165">
        <v>48.707700000000003</v>
      </c>
      <c r="IS31" s="165">
        <v>-2.1589</v>
      </c>
      <c r="IT31" s="165">
        <v>174.09610000000001</v>
      </c>
      <c r="IU31" s="165">
        <v>172.1088</v>
      </c>
      <c r="IV31" s="165">
        <v>122.2568</v>
      </c>
      <c r="IW31" s="165">
        <v>-30.220099999999999</v>
      </c>
      <c r="IX31" s="165">
        <v>-46.738799999999998</v>
      </c>
      <c r="IY31" s="165">
        <v>-71.602800000000002</v>
      </c>
      <c r="IZ31" s="165">
        <v>69.822999999999993</v>
      </c>
      <c r="JA31" s="165">
        <v>-7.2496999999999998</v>
      </c>
      <c r="JB31" s="165">
        <v>2.3559999999999999</v>
      </c>
      <c r="JC31" s="165">
        <v>17.920000000000002</v>
      </c>
      <c r="JD31" s="165">
        <v>7.4790000000000001</v>
      </c>
      <c r="JE31" s="165">
        <v>7.4889999999999999</v>
      </c>
      <c r="JF31" s="165">
        <v>-18.079999999999998</v>
      </c>
      <c r="JG31" s="165">
        <v>-4.08</v>
      </c>
      <c r="JH31" s="166"/>
      <c r="JI31" s="165">
        <v>4.3960999999999997</v>
      </c>
      <c r="JJ31" s="165">
        <v>-15.1751</v>
      </c>
      <c r="JK31" s="165">
        <v>-31.670100000000001</v>
      </c>
      <c r="JL31" s="165">
        <v>12.9</v>
      </c>
      <c r="JM31" s="165">
        <v>50.929000000000002</v>
      </c>
      <c r="JN31" s="165">
        <v>53.06</v>
      </c>
      <c r="JO31" s="165">
        <v>11.292999999999999</v>
      </c>
      <c r="JP31" s="166"/>
      <c r="JQ31" s="165">
        <v>48.1999</v>
      </c>
      <c r="JR31" s="165">
        <v>46.860500000000002</v>
      </c>
      <c r="JS31" s="165">
        <v>48.382300000000001</v>
      </c>
      <c r="JT31" s="166"/>
      <c r="JU31" s="165">
        <v>15.8</v>
      </c>
      <c r="JV31" s="165">
        <v>32.015099999999997</v>
      </c>
      <c r="JW31" s="166"/>
      <c r="JX31" s="166"/>
      <c r="JY31" s="165">
        <v>-52.950299999999999</v>
      </c>
      <c r="JZ31" s="165">
        <v>83.087999999999994</v>
      </c>
      <c r="KA31" s="165">
        <v>63.4407</v>
      </c>
      <c r="KB31" s="165">
        <v>-52.373699999999999</v>
      </c>
      <c r="KC31" s="165">
        <v>-82.386899999999997</v>
      </c>
      <c r="KD31" s="165">
        <v>52.470999999999997</v>
      </c>
      <c r="KE31" s="165">
        <v>29.2454</v>
      </c>
      <c r="KF31" s="165">
        <v>-25.5</v>
      </c>
      <c r="KG31" s="165">
        <v>24.9</v>
      </c>
      <c r="KH31" s="165">
        <v>-112.0073</v>
      </c>
      <c r="KI31" s="165">
        <v>262.52050000000003</v>
      </c>
    </row>
    <row r="32" spans="1:295" ht="18" customHeight="1" x14ac:dyDescent="0.3">
      <c r="A32" s="161" t="s">
        <v>76</v>
      </c>
      <c r="B32" s="161" t="s">
        <v>774</v>
      </c>
      <c r="C32" s="168">
        <v>0</v>
      </c>
      <c r="D32" s="169"/>
      <c r="E32" s="169"/>
      <c r="F32" s="168">
        <v>-31.042899999999999</v>
      </c>
      <c r="G32" s="168">
        <v>20.811499999999999</v>
      </c>
      <c r="H32" s="169"/>
      <c r="I32" s="168">
        <v>59.330199999999998</v>
      </c>
      <c r="J32" s="168">
        <v>-121.9692</v>
      </c>
      <c r="K32" s="168">
        <v>68.669700000000006</v>
      </c>
      <c r="L32" s="168">
        <v>35.3249</v>
      </c>
      <c r="M32" s="168">
        <v>34.939100000000003</v>
      </c>
      <c r="N32" s="168">
        <v>-13.32</v>
      </c>
      <c r="O32" s="168">
        <v>-51.18</v>
      </c>
      <c r="P32" s="168">
        <v>46.2</v>
      </c>
      <c r="Q32" s="168">
        <v>9.9359999999999999</v>
      </c>
      <c r="R32" s="168">
        <v>-46.2</v>
      </c>
      <c r="S32" s="168">
        <v>11.874499999999999</v>
      </c>
      <c r="T32" s="168">
        <v>75.123999999999995</v>
      </c>
      <c r="U32" s="168">
        <v>12.9842</v>
      </c>
      <c r="V32" s="168">
        <v>13.2323</v>
      </c>
      <c r="W32" s="168">
        <v>21.7303</v>
      </c>
      <c r="X32" s="168">
        <v>15.002599999999999</v>
      </c>
      <c r="Y32" s="168">
        <v>0.21210000000000001</v>
      </c>
      <c r="Z32" s="168">
        <v>2.5289999999999999</v>
      </c>
      <c r="AA32" s="169"/>
      <c r="AB32" s="169"/>
      <c r="AC32" s="168">
        <v>-75.22</v>
      </c>
      <c r="AD32" s="168">
        <v>-74.989999999999995</v>
      </c>
      <c r="AE32" s="169"/>
      <c r="AF32" s="168">
        <v>15.54</v>
      </c>
      <c r="AG32" s="168">
        <v>50.6</v>
      </c>
      <c r="AH32" s="168">
        <v>9.8949999999999996</v>
      </c>
      <c r="AI32" s="168">
        <v>0.17199999999999999</v>
      </c>
      <c r="AJ32" s="170">
        <v>-61.07</v>
      </c>
      <c r="AK32" s="168">
        <v>-60.34</v>
      </c>
      <c r="AL32" s="168">
        <v>-49.44</v>
      </c>
      <c r="AM32" s="168">
        <v>61.07</v>
      </c>
      <c r="AN32" s="168">
        <v>61.32</v>
      </c>
      <c r="AO32" s="168">
        <v>16.8934</v>
      </c>
      <c r="AP32" s="168">
        <v>3.8773</v>
      </c>
      <c r="AQ32" s="168">
        <v>73.019599999999997</v>
      </c>
      <c r="AR32" s="168">
        <v>76.160799999999995</v>
      </c>
      <c r="AS32" s="168">
        <v>48.2652</v>
      </c>
      <c r="AT32" s="168">
        <v>-50.375900000000001</v>
      </c>
      <c r="AU32" s="168">
        <v>-49.999699999999997</v>
      </c>
      <c r="AV32" s="168">
        <v>8.4425000000000008</v>
      </c>
      <c r="AW32" s="168">
        <v>8.0465999999999998</v>
      </c>
      <c r="AX32" s="168">
        <v>82.527299999999997</v>
      </c>
      <c r="AY32" s="168">
        <v>84.224599999999995</v>
      </c>
      <c r="AZ32" s="168">
        <v>-17.527999999999999</v>
      </c>
      <c r="BA32" s="168">
        <v>-19.4862</v>
      </c>
      <c r="BB32" s="168">
        <v>-465.6533</v>
      </c>
      <c r="BC32" s="168">
        <v>-4.3541999999999996</v>
      </c>
      <c r="BD32" s="168">
        <v>-18.7</v>
      </c>
      <c r="BE32" s="168">
        <v>-18.7</v>
      </c>
      <c r="BF32" s="168">
        <v>57.337499999999999</v>
      </c>
      <c r="BG32" s="168">
        <v>56.443800000000003</v>
      </c>
      <c r="BH32" s="168">
        <v>-10.319900000000001</v>
      </c>
      <c r="BI32" s="169"/>
      <c r="BJ32" s="168">
        <v>-38.030799999999999</v>
      </c>
      <c r="BK32" s="168">
        <v>7.5442999999999998</v>
      </c>
      <c r="BL32" s="168">
        <v>-6.5548999999999999</v>
      </c>
      <c r="BM32" s="168">
        <v>-4.4351000000000003</v>
      </c>
      <c r="BN32" s="168">
        <v>509.6284</v>
      </c>
      <c r="BO32" s="168">
        <v>158.66569999999999</v>
      </c>
      <c r="BP32" s="168">
        <v>159.0624</v>
      </c>
      <c r="BQ32" s="168">
        <v>-487.29180000000002</v>
      </c>
      <c r="BR32" s="168">
        <v>596.17129999999997</v>
      </c>
      <c r="BS32" s="169"/>
      <c r="BT32" s="168">
        <v>-69.191599999999994</v>
      </c>
      <c r="BU32" s="168">
        <v>73.152600000000007</v>
      </c>
      <c r="BV32" s="168">
        <v>102.6397</v>
      </c>
      <c r="BW32" s="168">
        <v>29.14</v>
      </c>
      <c r="BX32" s="168">
        <v>32.15</v>
      </c>
      <c r="BY32" s="169"/>
      <c r="BZ32" s="168">
        <v>85.01</v>
      </c>
      <c r="CA32" s="168">
        <v>-73.806200000000004</v>
      </c>
      <c r="CB32" s="168">
        <v>-72.4666</v>
      </c>
      <c r="CC32" s="168">
        <v>124.563</v>
      </c>
      <c r="CD32" s="168">
        <v>125.074</v>
      </c>
      <c r="CE32" s="168">
        <v>-5.5343</v>
      </c>
      <c r="CF32" s="168">
        <v>-125.5718</v>
      </c>
      <c r="CG32" s="168">
        <v>-124.46720000000001</v>
      </c>
      <c r="CH32" s="168">
        <v>11.559900000000001</v>
      </c>
      <c r="CI32" s="169"/>
      <c r="CJ32" s="169"/>
      <c r="CK32" s="169"/>
      <c r="CL32" s="168">
        <v>225.4</v>
      </c>
      <c r="CM32" s="169"/>
      <c r="CN32" s="168">
        <v>-17.239999999999998</v>
      </c>
      <c r="CO32" s="168">
        <v>67.646600000000007</v>
      </c>
      <c r="CP32" s="168">
        <v>64.917299999999997</v>
      </c>
      <c r="CQ32" s="168">
        <v>66.244600000000005</v>
      </c>
      <c r="CR32" s="168">
        <v>0.77159999999999995</v>
      </c>
      <c r="CS32" s="168">
        <v>1.6456</v>
      </c>
      <c r="CT32" s="168">
        <v>27.9297</v>
      </c>
      <c r="CU32" s="168">
        <v>-83.891900000000007</v>
      </c>
      <c r="CV32" s="168">
        <v>34.300600000000003</v>
      </c>
      <c r="CW32" s="168">
        <v>13.444699999999999</v>
      </c>
      <c r="CX32" s="168">
        <v>72.23</v>
      </c>
      <c r="CY32" s="168">
        <v>38.68</v>
      </c>
      <c r="CZ32" s="169"/>
      <c r="DA32" s="168">
        <v>52.152999999999999</v>
      </c>
      <c r="DB32" s="168">
        <v>-25.67</v>
      </c>
      <c r="DC32" s="169"/>
      <c r="DD32" s="169"/>
      <c r="DE32" s="169"/>
      <c r="DF32" s="168">
        <v>-89.105699999999999</v>
      </c>
      <c r="DG32" s="169"/>
      <c r="DH32" s="168">
        <v>-26.347899999999999</v>
      </c>
      <c r="DI32" s="168">
        <v>-124.2</v>
      </c>
      <c r="DJ32" s="168">
        <v>-125.5</v>
      </c>
      <c r="DK32" s="168">
        <v>28.759499999999999</v>
      </c>
      <c r="DL32" s="169"/>
      <c r="DM32" s="168">
        <v>67.643699999999995</v>
      </c>
      <c r="DN32" s="168">
        <v>109.0027</v>
      </c>
      <c r="DO32" s="168">
        <v>76.72</v>
      </c>
      <c r="DP32" s="168">
        <v>-7.83</v>
      </c>
      <c r="DQ32" s="168">
        <v>65.379000000000005</v>
      </c>
      <c r="DR32" s="168">
        <v>88.382499999999993</v>
      </c>
      <c r="DS32" s="168">
        <v>-12.87</v>
      </c>
      <c r="DT32" s="168">
        <v>-12.99</v>
      </c>
      <c r="DU32" s="168">
        <v>88.84</v>
      </c>
      <c r="DV32" s="168">
        <v>71.17</v>
      </c>
      <c r="DW32" s="168">
        <v>88.745500000000007</v>
      </c>
      <c r="DX32" s="168">
        <v>87.163600000000002</v>
      </c>
      <c r="DY32" s="168">
        <v>-53.035699999999999</v>
      </c>
      <c r="DZ32" s="168">
        <v>-52.672699999999999</v>
      </c>
      <c r="EA32" s="168">
        <v>209.34110000000001</v>
      </c>
      <c r="EB32" s="168">
        <v>160.96190000000001</v>
      </c>
      <c r="EC32" s="168">
        <v>157.00129999999999</v>
      </c>
      <c r="ED32" s="168">
        <v>158.42400000000001</v>
      </c>
      <c r="EE32" s="168">
        <v>58.553800000000003</v>
      </c>
      <c r="EF32" s="168">
        <v>38.226700000000001</v>
      </c>
      <c r="EG32" s="168">
        <v>-32.851999999999997</v>
      </c>
      <c r="EH32" s="169"/>
      <c r="EI32" s="168">
        <v>12.4269</v>
      </c>
      <c r="EJ32" s="169"/>
      <c r="EK32" s="168">
        <v>-31.4085</v>
      </c>
      <c r="EL32" s="168">
        <v>-28.264800000000001</v>
      </c>
      <c r="EM32" s="168">
        <v>35.709699999999998</v>
      </c>
      <c r="EN32" s="168">
        <v>-16.408000000000001</v>
      </c>
      <c r="EO32" s="168">
        <v>-15.397</v>
      </c>
      <c r="EP32" s="168">
        <v>66.096000000000004</v>
      </c>
      <c r="EQ32" s="168">
        <v>-56.385199999999998</v>
      </c>
      <c r="ER32" s="168">
        <v>-57.335900000000002</v>
      </c>
      <c r="ES32" s="168">
        <v>0.82840000000000003</v>
      </c>
      <c r="ET32" s="168">
        <v>14.13</v>
      </c>
      <c r="EU32" s="168">
        <v>-21.05</v>
      </c>
      <c r="EV32" s="168">
        <v>0.9</v>
      </c>
      <c r="EW32" s="168">
        <v>18.324999999999999</v>
      </c>
      <c r="EX32" s="168">
        <v>-106.2026</v>
      </c>
      <c r="EY32" s="168">
        <v>-32.7346</v>
      </c>
      <c r="EZ32" s="168">
        <v>-32.013199999999998</v>
      </c>
      <c r="FA32" s="168">
        <v>7.1886000000000001</v>
      </c>
      <c r="FB32" s="168">
        <v>-36.645000000000003</v>
      </c>
      <c r="FC32" s="168">
        <v>0</v>
      </c>
      <c r="FD32" s="168">
        <v>18.998000000000001</v>
      </c>
      <c r="FE32" s="169"/>
      <c r="FF32" s="168">
        <v>18.791799999999999</v>
      </c>
      <c r="FG32" s="168">
        <v>40.3673</v>
      </c>
      <c r="FH32" s="168">
        <v>40.466299999999997</v>
      </c>
      <c r="FI32" s="168">
        <v>38.215000000000003</v>
      </c>
      <c r="FJ32" s="168">
        <v>73.513300000000001</v>
      </c>
      <c r="FK32" s="168">
        <v>73.848200000000006</v>
      </c>
      <c r="FL32" s="168">
        <v>-101.4785</v>
      </c>
      <c r="FM32" s="168">
        <v>55.931199999999997</v>
      </c>
      <c r="FN32" s="168">
        <v>55.690199999999997</v>
      </c>
      <c r="FO32" s="168">
        <v>-95.418899999999994</v>
      </c>
      <c r="FP32" s="168">
        <v>-88.8887</v>
      </c>
      <c r="FQ32" s="168">
        <v>-13.1966</v>
      </c>
      <c r="FR32" s="168">
        <v>-27.85</v>
      </c>
      <c r="FS32" s="168">
        <v>7.4934000000000003</v>
      </c>
      <c r="FT32" s="168">
        <v>0.98660000000000003</v>
      </c>
      <c r="FU32" s="169"/>
      <c r="FV32" s="168">
        <v>11.17</v>
      </c>
      <c r="FW32" s="168">
        <v>-12.7075</v>
      </c>
      <c r="FX32" s="169"/>
      <c r="FY32" s="169"/>
      <c r="FZ32" s="168">
        <v>0.48899999999999999</v>
      </c>
      <c r="GA32" s="169"/>
      <c r="GB32" s="168">
        <v>37.43</v>
      </c>
      <c r="GC32" s="168">
        <v>92.3185</v>
      </c>
      <c r="GD32" s="168">
        <v>94.563999999999993</v>
      </c>
      <c r="GE32" s="168">
        <v>13.55</v>
      </c>
      <c r="GF32" s="168">
        <v>81.032600000000002</v>
      </c>
      <c r="GG32" s="168">
        <v>16.2</v>
      </c>
      <c r="GH32" s="168">
        <v>-17.6097</v>
      </c>
      <c r="GI32" s="168">
        <v>4.8314000000000004</v>
      </c>
      <c r="GJ32" s="168">
        <v>5.3148999999999997</v>
      </c>
      <c r="GK32" s="168">
        <v>2.0287999999999999</v>
      </c>
      <c r="GL32" s="169"/>
      <c r="GM32" s="169"/>
      <c r="GN32" s="168">
        <v>-16.029499999999999</v>
      </c>
      <c r="GO32" s="169"/>
      <c r="GP32" s="168">
        <v>16.079799999999999</v>
      </c>
      <c r="GQ32" s="168">
        <v>37.177300000000002</v>
      </c>
      <c r="GR32" s="168">
        <v>50.107300000000002</v>
      </c>
      <c r="GS32" s="168">
        <v>50.5809</v>
      </c>
      <c r="GT32" s="168">
        <v>-169.7373</v>
      </c>
      <c r="GU32" s="168">
        <v>-27.657399999999999</v>
      </c>
      <c r="GV32" s="168">
        <v>28.788799999999998</v>
      </c>
      <c r="GW32" s="168">
        <v>-50.013100000000001</v>
      </c>
      <c r="GX32" s="169"/>
      <c r="GY32" s="168">
        <v>11.8192</v>
      </c>
      <c r="GZ32" s="168">
        <v>11.3725</v>
      </c>
      <c r="HA32" s="168">
        <v>13</v>
      </c>
      <c r="HB32" s="168">
        <v>52.091900000000003</v>
      </c>
      <c r="HC32" s="168">
        <v>52.537199999999999</v>
      </c>
      <c r="HD32" s="168">
        <v>39</v>
      </c>
      <c r="HE32" s="168">
        <v>-39.264000000000003</v>
      </c>
      <c r="HF32" s="168">
        <v>-238.1996</v>
      </c>
      <c r="HG32" s="168">
        <v>237.74170000000001</v>
      </c>
      <c r="HH32" s="168">
        <v>105.1763</v>
      </c>
      <c r="HI32" s="168">
        <v>-53.166499999999999</v>
      </c>
      <c r="HJ32" s="168">
        <v>-52.441400000000002</v>
      </c>
      <c r="HK32" s="168">
        <v>-57.149000000000001</v>
      </c>
      <c r="HL32" s="168">
        <v>-47.4133</v>
      </c>
      <c r="HM32" s="168">
        <v>72.932699999999997</v>
      </c>
      <c r="HN32" s="168">
        <v>73.383899999999997</v>
      </c>
      <c r="HO32" s="168">
        <v>-11.0916</v>
      </c>
      <c r="HP32" s="169"/>
      <c r="HQ32" s="168">
        <v>0.51910000000000001</v>
      </c>
      <c r="HR32" s="168">
        <v>-0.24990000000000001</v>
      </c>
      <c r="HS32" s="168">
        <v>-17.633299999999998</v>
      </c>
      <c r="HT32" s="168">
        <v>-17.8034</v>
      </c>
      <c r="HU32" s="168">
        <v>19.010000000000002</v>
      </c>
      <c r="HV32" s="168">
        <v>19.97</v>
      </c>
      <c r="HW32" s="168">
        <v>23.2</v>
      </c>
      <c r="HX32" s="168">
        <v>24.9</v>
      </c>
      <c r="HY32" s="168">
        <v>21.6371</v>
      </c>
      <c r="HZ32" s="168">
        <v>-68.08</v>
      </c>
      <c r="IA32" s="168">
        <v>-302.2371</v>
      </c>
      <c r="IB32" s="168">
        <v>60.353900000000003</v>
      </c>
      <c r="IC32" s="168">
        <v>60.057600000000001</v>
      </c>
      <c r="ID32" s="168">
        <v>13.4</v>
      </c>
      <c r="IE32" s="168">
        <v>-11.8</v>
      </c>
      <c r="IF32" s="168">
        <v>0.7</v>
      </c>
      <c r="IG32" s="168">
        <v>1.4</v>
      </c>
      <c r="IH32" s="168">
        <v>1.8012999999999999</v>
      </c>
      <c r="II32" s="168">
        <v>1.4968999999999999</v>
      </c>
      <c r="IJ32" s="168">
        <v>-96.860500000000002</v>
      </c>
      <c r="IK32" s="168">
        <v>17.256900000000002</v>
      </c>
      <c r="IL32" s="168">
        <v>34.621099999999998</v>
      </c>
      <c r="IM32" s="168">
        <v>8.8698999999999995</v>
      </c>
      <c r="IN32" s="168">
        <v>-13.5976</v>
      </c>
      <c r="IO32" s="168">
        <v>-6.3269000000000002</v>
      </c>
      <c r="IP32" s="168">
        <v>0.69940000000000002</v>
      </c>
      <c r="IQ32" s="168">
        <v>-121.6639</v>
      </c>
      <c r="IR32" s="168">
        <v>45.448500000000003</v>
      </c>
      <c r="IS32" s="168">
        <v>2.9969999999999999</v>
      </c>
      <c r="IT32" s="168">
        <v>171.83179999999999</v>
      </c>
      <c r="IU32" s="168">
        <v>172.03989999999999</v>
      </c>
      <c r="IV32" s="168">
        <v>120.7319</v>
      </c>
      <c r="IW32" s="168">
        <v>-30.126899999999999</v>
      </c>
      <c r="IX32" s="168">
        <v>-46.297499999999999</v>
      </c>
      <c r="IY32" s="168">
        <v>-72.467799999999997</v>
      </c>
      <c r="IZ32" s="168">
        <v>69.165700000000001</v>
      </c>
      <c r="JA32" s="168">
        <v>-7.1700999999999997</v>
      </c>
      <c r="JB32" s="168">
        <v>2.387</v>
      </c>
      <c r="JC32" s="168">
        <v>18.399999999999999</v>
      </c>
      <c r="JD32" s="168">
        <v>7.4640000000000004</v>
      </c>
      <c r="JE32" s="168">
        <v>7.4640000000000004</v>
      </c>
      <c r="JF32" s="168">
        <v>-18.399999999999999</v>
      </c>
      <c r="JG32" s="168">
        <v>-4.24</v>
      </c>
      <c r="JH32" s="169"/>
      <c r="JI32" s="168">
        <v>4.4541000000000004</v>
      </c>
      <c r="JJ32" s="168">
        <v>-13.533200000000001</v>
      </c>
      <c r="JK32" s="168">
        <v>-31.407599999999999</v>
      </c>
      <c r="JL32" s="168">
        <v>11.7</v>
      </c>
      <c r="JM32" s="168">
        <v>50.243000000000002</v>
      </c>
      <c r="JN32" s="168">
        <v>50.145000000000003</v>
      </c>
      <c r="JO32" s="168">
        <v>11.198399999999999</v>
      </c>
      <c r="JP32" s="168">
        <v>13.451000000000001</v>
      </c>
      <c r="JQ32" s="168">
        <v>47.8093</v>
      </c>
      <c r="JR32" s="168">
        <v>47.036799999999999</v>
      </c>
      <c r="JS32" s="168">
        <v>48.432099999999998</v>
      </c>
      <c r="JT32" s="169"/>
      <c r="JU32" s="168">
        <v>15</v>
      </c>
      <c r="JV32" s="168">
        <v>30.967600000000001</v>
      </c>
      <c r="JW32" s="169"/>
      <c r="JX32" s="169"/>
      <c r="JY32" s="168">
        <v>-48.3902</v>
      </c>
      <c r="JZ32" s="168">
        <v>78.864999999999995</v>
      </c>
      <c r="KA32" s="168">
        <v>57.867899999999999</v>
      </c>
      <c r="KB32" s="168">
        <v>-47.778500000000001</v>
      </c>
      <c r="KC32" s="168">
        <v>-77.192700000000002</v>
      </c>
      <c r="KD32" s="168">
        <v>47.752099999999999</v>
      </c>
      <c r="KE32" s="168">
        <v>30.554500000000001</v>
      </c>
      <c r="KF32" s="168">
        <v>-24.9</v>
      </c>
      <c r="KG32" s="168">
        <v>23.5</v>
      </c>
      <c r="KH32" s="168">
        <v>-133.1961</v>
      </c>
      <c r="KI32" s="168">
        <v>275.13799999999998</v>
      </c>
    </row>
    <row r="33" spans="1:295" ht="18" customHeight="1" x14ac:dyDescent="0.3">
      <c r="A33" s="161" t="s">
        <v>76</v>
      </c>
      <c r="B33" s="161" t="s">
        <v>775</v>
      </c>
      <c r="C33" s="162">
        <v>0</v>
      </c>
      <c r="D33" s="163"/>
      <c r="E33" s="163"/>
      <c r="F33" s="162">
        <v>-31.564399999999999</v>
      </c>
      <c r="G33" s="162">
        <v>22.3415</v>
      </c>
      <c r="H33" s="163"/>
      <c r="I33" s="162">
        <v>59.578699999999998</v>
      </c>
      <c r="J33" s="162">
        <v>-124.41249999999999</v>
      </c>
      <c r="K33" s="162">
        <v>71.010000000000005</v>
      </c>
      <c r="L33" s="162">
        <v>35.712899999999998</v>
      </c>
      <c r="M33" s="162">
        <v>35.356000000000002</v>
      </c>
      <c r="N33" s="162">
        <v>-13.32</v>
      </c>
      <c r="O33" s="162">
        <v>-52.548999999999999</v>
      </c>
      <c r="P33" s="163"/>
      <c r="Q33" s="162">
        <v>10.763999999999999</v>
      </c>
      <c r="R33" s="162">
        <v>-46.2</v>
      </c>
      <c r="S33" s="162">
        <v>13.060499999999999</v>
      </c>
      <c r="T33" s="162">
        <v>76.358000000000004</v>
      </c>
      <c r="U33" s="162">
        <v>12.8369</v>
      </c>
      <c r="V33" s="162">
        <v>12.9519</v>
      </c>
      <c r="W33" s="162">
        <v>20.939900000000002</v>
      </c>
      <c r="X33" s="162">
        <v>16.020800000000001</v>
      </c>
      <c r="Y33" s="162">
        <v>0.20580000000000001</v>
      </c>
      <c r="Z33" s="162">
        <v>2.5278999999999998</v>
      </c>
      <c r="AA33" s="163"/>
      <c r="AB33" s="163"/>
      <c r="AC33" s="162">
        <v>-74.760000000000005</v>
      </c>
      <c r="AD33" s="162">
        <v>-74.819999999999993</v>
      </c>
      <c r="AE33" s="163"/>
      <c r="AF33" s="162">
        <v>13.32</v>
      </c>
      <c r="AG33" s="162">
        <v>50.6</v>
      </c>
      <c r="AH33" s="162">
        <v>8.84</v>
      </c>
      <c r="AI33" s="162">
        <v>0.16700000000000001</v>
      </c>
      <c r="AJ33" s="164">
        <v>-65.069999999999993</v>
      </c>
      <c r="AK33" s="162">
        <v>-64.48</v>
      </c>
      <c r="AL33" s="162">
        <v>-41.35</v>
      </c>
      <c r="AM33" s="162">
        <v>65.069999999999993</v>
      </c>
      <c r="AN33" s="162">
        <v>65.2</v>
      </c>
      <c r="AO33" s="162">
        <v>16.2026</v>
      </c>
      <c r="AP33" s="162">
        <v>4.1212999999999997</v>
      </c>
      <c r="AQ33" s="162">
        <v>72.512699999999995</v>
      </c>
      <c r="AR33" s="162">
        <v>75.214500000000001</v>
      </c>
      <c r="AS33" s="162">
        <v>47.061300000000003</v>
      </c>
      <c r="AT33" s="162">
        <v>-58.342599999999997</v>
      </c>
      <c r="AU33" s="162">
        <v>-58.222700000000003</v>
      </c>
      <c r="AV33" s="162">
        <v>29.3965</v>
      </c>
      <c r="AW33" s="162">
        <v>31.1374</v>
      </c>
      <c r="AX33" s="162">
        <v>79.861099999999993</v>
      </c>
      <c r="AY33" s="162">
        <v>81.381500000000003</v>
      </c>
      <c r="AZ33" s="162">
        <v>2.3014999999999999</v>
      </c>
      <c r="BA33" s="162">
        <v>-2.1755</v>
      </c>
      <c r="BB33" s="162">
        <v>-476.96609999999998</v>
      </c>
      <c r="BC33" s="162">
        <v>-4.9894999999999996</v>
      </c>
      <c r="BD33" s="162">
        <v>-18.7</v>
      </c>
      <c r="BE33" s="162">
        <v>-18.600000000000001</v>
      </c>
      <c r="BF33" s="162">
        <v>64.705500000000001</v>
      </c>
      <c r="BG33" s="162">
        <v>63.770099999999999</v>
      </c>
      <c r="BH33" s="162">
        <v>-10.0329</v>
      </c>
      <c r="BI33" s="163"/>
      <c r="BJ33" s="162">
        <v>-48.710599999999999</v>
      </c>
      <c r="BK33" s="162">
        <v>7.5933999999999999</v>
      </c>
      <c r="BL33" s="162">
        <v>-6.8144</v>
      </c>
      <c r="BM33" s="162">
        <v>-4.3792</v>
      </c>
      <c r="BN33" s="162">
        <v>520.27940000000001</v>
      </c>
      <c r="BO33" s="162">
        <v>146.33619999999999</v>
      </c>
      <c r="BP33" s="162">
        <v>147.49590000000001</v>
      </c>
      <c r="BQ33" s="162">
        <v>-485.86500000000001</v>
      </c>
      <c r="BR33" s="162">
        <v>584.38300000000004</v>
      </c>
      <c r="BS33" s="163"/>
      <c r="BT33" s="162">
        <v>-106.1835</v>
      </c>
      <c r="BU33" s="162">
        <v>108.4376</v>
      </c>
      <c r="BV33" s="162">
        <v>99.965199999999996</v>
      </c>
      <c r="BW33" s="162">
        <v>27.87</v>
      </c>
      <c r="BX33" s="162">
        <v>31.17</v>
      </c>
      <c r="BY33" s="162">
        <v>69.98</v>
      </c>
      <c r="BZ33" s="162">
        <v>84.07</v>
      </c>
      <c r="CA33" s="162">
        <v>-63.625399999999999</v>
      </c>
      <c r="CB33" s="162">
        <v>-62.419800000000002</v>
      </c>
      <c r="CC33" s="162">
        <v>121.7123</v>
      </c>
      <c r="CD33" s="162">
        <v>121.7474</v>
      </c>
      <c r="CE33" s="162">
        <v>-3.3441000000000001</v>
      </c>
      <c r="CF33" s="162">
        <v>-126.1559</v>
      </c>
      <c r="CG33" s="162">
        <v>-125.04600000000001</v>
      </c>
      <c r="CH33" s="162">
        <v>11.53</v>
      </c>
      <c r="CI33" s="163"/>
      <c r="CJ33" s="163"/>
      <c r="CK33" s="163"/>
      <c r="CL33" s="162">
        <v>228.8</v>
      </c>
      <c r="CM33" s="163"/>
      <c r="CN33" s="162">
        <v>-17.45</v>
      </c>
      <c r="CO33" s="162">
        <v>68.744900000000001</v>
      </c>
      <c r="CP33" s="162">
        <v>66.509200000000007</v>
      </c>
      <c r="CQ33" s="162">
        <v>67.753299999999996</v>
      </c>
      <c r="CR33" s="162">
        <v>-5.6500000000000002E-2</v>
      </c>
      <c r="CS33" s="162">
        <v>-0.16209999999999999</v>
      </c>
      <c r="CT33" s="162">
        <v>19.770499999999998</v>
      </c>
      <c r="CU33" s="162">
        <v>-72.318100000000001</v>
      </c>
      <c r="CV33" s="162">
        <v>24.3721</v>
      </c>
      <c r="CW33" s="162">
        <v>13.359</v>
      </c>
      <c r="CX33" s="162">
        <v>64.23</v>
      </c>
      <c r="CY33" s="162">
        <v>35.11</v>
      </c>
      <c r="CZ33" s="162">
        <v>54.616700000000002</v>
      </c>
      <c r="DA33" s="162">
        <v>52.152999999999999</v>
      </c>
      <c r="DB33" s="162">
        <v>-25.34</v>
      </c>
      <c r="DC33" s="163"/>
      <c r="DD33" s="163"/>
      <c r="DE33" s="163"/>
      <c r="DF33" s="162">
        <v>-59.243200000000002</v>
      </c>
      <c r="DG33" s="163"/>
      <c r="DH33" s="162">
        <v>-26.0579</v>
      </c>
      <c r="DI33" s="162">
        <v>-120.8</v>
      </c>
      <c r="DJ33" s="162">
        <v>-120.5</v>
      </c>
      <c r="DK33" s="162">
        <v>28.660599999999999</v>
      </c>
      <c r="DL33" s="162">
        <v>77.938800000000001</v>
      </c>
      <c r="DM33" s="162">
        <v>63.886499999999998</v>
      </c>
      <c r="DN33" s="162">
        <v>110.1746</v>
      </c>
      <c r="DO33" s="162">
        <v>77.489999999999995</v>
      </c>
      <c r="DP33" s="162">
        <v>-5.97</v>
      </c>
      <c r="DQ33" s="162">
        <v>63.131500000000003</v>
      </c>
      <c r="DR33" s="162">
        <v>57.834499999999998</v>
      </c>
      <c r="DS33" s="162">
        <v>-14.03</v>
      </c>
      <c r="DT33" s="162">
        <v>-14.13</v>
      </c>
      <c r="DU33" s="162">
        <v>90.58</v>
      </c>
      <c r="DV33" s="162">
        <v>70.7</v>
      </c>
      <c r="DW33" s="162">
        <v>57.781799999999997</v>
      </c>
      <c r="DX33" s="162">
        <v>56.309100000000001</v>
      </c>
      <c r="DY33" s="162">
        <v>-54.8521</v>
      </c>
      <c r="DZ33" s="162">
        <v>-53.836399999999998</v>
      </c>
      <c r="EA33" s="162">
        <v>192.7603</v>
      </c>
      <c r="EB33" s="162">
        <v>144.6207</v>
      </c>
      <c r="EC33" s="162">
        <v>141.2696</v>
      </c>
      <c r="ED33" s="162">
        <v>142.61259999999999</v>
      </c>
      <c r="EE33" s="162">
        <v>69.873699999999999</v>
      </c>
      <c r="EF33" s="162">
        <v>52.862200000000001</v>
      </c>
      <c r="EG33" s="162">
        <v>-31.696000000000002</v>
      </c>
      <c r="EH33" s="163"/>
      <c r="EI33" s="162">
        <v>-9.4149999999999991</v>
      </c>
      <c r="EJ33" s="163"/>
      <c r="EK33" s="162">
        <v>-29.614000000000001</v>
      </c>
      <c r="EL33" s="162">
        <v>-27.8094</v>
      </c>
      <c r="EM33" s="162">
        <v>16.910799999999998</v>
      </c>
      <c r="EN33" s="162">
        <v>-39.513100000000001</v>
      </c>
      <c r="EO33" s="162">
        <v>-37.706200000000003</v>
      </c>
      <c r="EP33" s="162">
        <v>181.30799999999999</v>
      </c>
      <c r="EQ33" s="162">
        <v>-62.8217</v>
      </c>
      <c r="ER33" s="162">
        <v>-63.761699999999998</v>
      </c>
      <c r="ES33" s="162">
        <v>-17.2926</v>
      </c>
      <c r="ET33" s="162">
        <v>18.22</v>
      </c>
      <c r="EU33" s="162">
        <v>-18.149999999999999</v>
      </c>
      <c r="EV33" s="162">
        <v>97.9</v>
      </c>
      <c r="EW33" s="162">
        <v>18.627800000000001</v>
      </c>
      <c r="EX33" s="162">
        <v>-152.2953</v>
      </c>
      <c r="EY33" s="162">
        <v>-31.298500000000001</v>
      </c>
      <c r="EZ33" s="162">
        <v>-30.2958</v>
      </c>
      <c r="FA33" s="162">
        <v>4.9828000000000001</v>
      </c>
      <c r="FB33" s="162">
        <v>-51.968499999999999</v>
      </c>
      <c r="FC33" s="162">
        <v>16.676200000000001</v>
      </c>
      <c r="FD33" s="162">
        <v>18.848099999999999</v>
      </c>
      <c r="FE33" s="163"/>
      <c r="FF33" s="162">
        <v>18.731300000000001</v>
      </c>
      <c r="FG33" s="162">
        <v>39.766399999999997</v>
      </c>
      <c r="FH33" s="162">
        <v>39.907400000000003</v>
      </c>
      <c r="FI33" s="162">
        <v>38.119500000000002</v>
      </c>
      <c r="FJ33" s="162">
        <v>61.289000000000001</v>
      </c>
      <c r="FK33" s="162">
        <v>60.7866</v>
      </c>
      <c r="FL33" s="162">
        <v>-111.8608</v>
      </c>
      <c r="FM33" s="162">
        <v>56.429699999999997</v>
      </c>
      <c r="FN33" s="162">
        <v>56.138599999999997</v>
      </c>
      <c r="FO33" s="162">
        <v>-100.923</v>
      </c>
      <c r="FP33" s="162">
        <v>-94.093299999999999</v>
      </c>
      <c r="FQ33" s="162">
        <v>-14.3172</v>
      </c>
      <c r="FR33" s="162">
        <v>-28.54</v>
      </c>
      <c r="FS33" s="162">
        <v>7.7522000000000002</v>
      </c>
      <c r="FT33" s="162">
        <v>0.99760000000000004</v>
      </c>
      <c r="FU33" s="162">
        <v>-4.1500000000000004</v>
      </c>
      <c r="FV33" s="162">
        <v>10.95</v>
      </c>
      <c r="FW33" s="162">
        <v>-12.613799999999999</v>
      </c>
      <c r="FX33" s="163"/>
      <c r="FY33" s="162">
        <v>-14.609</v>
      </c>
      <c r="FZ33" s="162">
        <v>0.40799999999999997</v>
      </c>
      <c r="GA33" s="163"/>
      <c r="GB33" s="162">
        <v>37.880000000000003</v>
      </c>
      <c r="GC33" s="162">
        <v>97.077500000000001</v>
      </c>
      <c r="GD33" s="162">
        <v>103.6301</v>
      </c>
      <c r="GE33" s="163"/>
      <c r="GF33" s="162">
        <v>80.295900000000003</v>
      </c>
      <c r="GG33" s="162">
        <v>15.9</v>
      </c>
      <c r="GH33" s="162">
        <v>-17.1386</v>
      </c>
      <c r="GI33" s="162">
        <v>4.3918999999999997</v>
      </c>
      <c r="GJ33" s="162">
        <v>4.7442000000000002</v>
      </c>
      <c r="GK33" s="162">
        <v>2.0185</v>
      </c>
      <c r="GL33" s="163"/>
      <c r="GM33" s="163"/>
      <c r="GN33" s="162">
        <v>-15.628399999999999</v>
      </c>
      <c r="GO33" s="162">
        <v>-34.229599999999998</v>
      </c>
      <c r="GP33" s="162">
        <v>15.382899999999999</v>
      </c>
      <c r="GQ33" s="162">
        <v>35.369199999999999</v>
      </c>
      <c r="GR33" s="162">
        <v>50.160600000000002</v>
      </c>
      <c r="GS33" s="162">
        <v>50.340299999999999</v>
      </c>
      <c r="GT33" s="162">
        <v>-166.7045</v>
      </c>
      <c r="GU33" s="162">
        <v>-25.258400000000002</v>
      </c>
      <c r="GV33" s="162">
        <v>28.630099999999999</v>
      </c>
      <c r="GW33" s="162">
        <v>-46.345399999999998</v>
      </c>
      <c r="GX33" s="163"/>
      <c r="GY33" s="162">
        <v>11.526199999999999</v>
      </c>
      <c r="GZ33" s="162">
        <v>11.140499999999999</v>
      </c>
      <c r="HA33" s="163"/>
      <c r="HB33" s="162">
        <v>46.661700000000003</v>
      </c>
      <c r="HC33" s="162">
        <v>46.239899999999999</v>
      </c>
      <c r="HD33" s="162">
        <v>41.5</v>
      </c>
      <c r="HE33" s="162">
        <v>-40.697299999999998</v>
      </c>
      <c r="HF33" s="162">
        <v>-193.03639999999999</v>
      </c>
      <c r="HG33" s="162">
        <v>194.1292</v>
      </c>
      <c r="HH33" s="162">
        <v>61.431399999999996</v>
      </c>
      <c r="HI33" s="162">
        <v>-45.500700000000002</v>
      </c>
      <c r="HJ33" s="162">
        <v>-45.768300000000004</v>
      </c>
      <c r="HK33" s="162">
        <v>-53.497700000000002</v>
      </c>
      <c r="HL33" s="162">
        <v>-42.973599999999998</v>
      </c>
      <c r="HM33" s="162">
        <v>72.787700000000001</v>
      </c>
      <c r="HN33" s="162">
        <v>69.798299999999998</v>
      </c>
      <c r="HO33" s="163"/>
      <c r="HP33" s="162">
        <v>0</v>
      </c>
      <c r="HQ33" s="162">
        <v>-1.1838</v>
      </c>
      <c r="HR33" s="162">
        <v>-2.0956999999999999</v>
      </c>
      <c r="HS33" s="162">
        <v>-14.167999999999999</v>
      </c>
      <c r="HT33" s="162">
        <v>-14.0046</v>
      </c>
      <c r="HU33" s="162">
        <v>19.95</v>
      </c>
      <c r="HV33" s="162">
        <v>20.39</v>
      </c>
      <c r="HW33" s="162">
        <v>24.5</v>
      </c>
      <c r="HX33" s="162">
        <v>25</v>
      </c>
      <c r="HY33" s="162">
        <v>20.981300000000001</v>
      </c>
      <c r="HZ33" s="162">
        <v>-70.48</v>
      </c>
      <c r="IA33" s="162">
        <v>-309.2063</v>
      </c>
      <c r="IB33" s="162">
        <v>59.413600000000002</v>
      </c>
      <c r="IC33" s="162">
        <v>59.111699999999999</v>
      </c>
      <c r="ID33" s="162">
        <v>12.2</v>
      </c>
      <c r="IE33" s="162">
        <v>-10.9</v>
      </c>
      <c r="IF33" s="162">
        <v>3.1</v>
      </c>
      <c r="IG33" s="162">
        <v>3.2</v>
      </c>
      <c r="IH33" s="163"/>
      <c r="II33" s="163"/>
      <c r="IJ33" s="162">
        <v>-53.844799999999999</v>
      </c>
      <c r="IK33" s="162">
        <v>34.258299999999998</v>
      </c>
      <c r="IL33" s="162">
        <v>50.0852</v>
      </c>
      <c r="IM33" s="162">
        <v>17.350899999999999</v>
      </c>
      <c r="IN33" s="162">
        <v>20.359400000000001</v>
      </c>
      <c r="IO33" s="162">
        <v>-18.342700000000001</v>
      </c>
      <c r="IP33" s="162">
        <v>7.0106000000000002</v>
      </c>
      <c r="IQ33" s="162">
        <v>-128.90469999999999</v>
      </c>
      <c r="IR33" s="162">
        <v>44.190899999999999</v>
      </c>
      <c r="IS33" s="162">
        <v>-13.659599999999999</v>
      </c>
      <c r="IT33" s="162">
        <v>176.8399</v>
      </c>
      <c r="IU33" s="162">
        <v>177.0659</v>
      </c>
      <c r="IV33" s="162">
        <v>127.65130000000001</v>
      </c>
      <c r="IW33" s="162">
        <v>-40.961599999999997</v>
      </c>
      <c r="IX33" s="162">
        <v>-45.929299999999998</v>
      </c>
      <c r="IY33" s="162">
        <v>-83.453800000000001</v>
      </c>
      <c r="IZ33" s="162">
        <v>81.840299999999999</v>
      </c>
      <c r="JA33" s="162">
        <v>-8.4115000000000002</v>
      </c>
      <c r="JB33" s="162">
        <v>1.8720000000000001</v>
      </c>
      <c r="JC33" s="162">
        <v>18</v>
      </c>
      <c r="JD33" s="163"/>
      <c r="JE33" s="163"/>
      <c r="JF33" s="162">
        <v>-18</v>
      </c>
      <c r="JG33" s="162">
        <v>-3.04</v>
      </c>
      <c r="JH33" s="163"/>
      <c r="JI33" s="162">
        <v>2.8153000000000001</v>
      </c>
      <c r="JJ33" s="162">
        <v>-10.6035</v>
      </c>
      <c r="JK33" s="162">
        <v>-32.402500000000003</v>
      </c>
      <c r="JL33" s="162">
        <v>12</v>
      </c>
      <c r="JM33" s="162">
        <v>50.600999999999999</v>
      </c>
      <c r="JN33" s="162">
        <v>51.704000000000001</v>
      </c>
      <c r="JO33" s="162">
        <v>11.3865</v>
      </c>
      <c r="JP33" s="163"/>
      <c r="JQ33" s="162">
        <v>46.474299999999999</v>
      </c>
      <c r="JR33" s="162">
        <v>46.261099999999999</v>
      </c>
      <c r="JS33" s="162">
        <v>46.487499999999997</v>
      </c>
      <c r="JT33" s="163"/>
      <c r="JU33" s="162">
        <v>12.4</v>
      </c>
      <c r="JV33" s="162">
        <v>31.2895</v>
      </c>
      <c r="JW33" s="163"/>
      <c r="JX33" s="163"/>
      <c r="JY33" s="162">
        <v>-36.478299999999997</v>
      </c>
      <c r="JZ33" s="162">
        <v>75.593199999999996</v>
      </c>
      <c r="KA33" s="162">
        <v>53.35</v>
      </c>
      <c r="KB33" s="162">
        <v>-36.815600000000003</v>
      </c>
      <c r="KC33" s="162">
        <v>-73.486900000000006</v>
      </c>
      <c r="KD33" s="162">
        <v>42.767899999999997</v>
      </c>
      <c r="KE33" s="162">
        <v>30.873899999999999</v>
      </c>
      <c r="KF33" s="162">
        <v>-23.4</v>
      </c>
      <c r="KG33" s="162">
        <v>23.9</v>
      </c>
      <c r="KH33" s="162">
        <v>-134.8399</v>
      </c>
      <c r="KI33" s="162">
        <v>253.21979999999999</v>
      </c>
    </row>
    <row r="34" spans="1:295" ht="18" customHeight="1" x14ac:dyDescent="0.3">
      <c r="A34" s="161" t="s">
        <v>76</v>
      </c>
      <c r="B34" s="161" t="s">
        <v>776</v>
      </c>
      <c r="C34" s="165">
        <v>0</v>
      </c>
      <c r="D34" s="165">
        <v>18.4954</v>
      </c>
      <c r="E34" s="166"/>
      <c r="F34" s="165">
        <v>-31.904800000000002</v>
      </c>
      <c r="G34" s="165">
        <v>21.336300000000001</v>
      </c>
      <c r="H34" s="166"/>
      <c r="I34" s="165">
        <v>59.3065</v>
      </c>
      <c r="J34" s="165">
        <v>-123.24590000000001</v>
      </c>
      <c r="K34" s="166"/>
      <c r="L34" s="165">
        <v>35.466900000000003</v>
      </c>
      <c r="M34" s="165">
        <v>34.9602</v>
      </c>
      <c r="N34" s="165">
        <v>-8.8800000000000008</v>
      </c>
      <c r="O34" s="165">
        <v>-54.521999999999998</v>
      </c>
      <c r="P34" s="165">
        <v>48.4</v>
      </c>
      <c r="Q34" s="165">
        <v>14.076000000000001</v>
      </c>
      <c r="R34" s="165">
        <v>-48.4</v>
      </c>
      <c r="S34" s="165">
        <v>10.651</v>
      </c>
      <c r="T34" s="165">
        <v>75.775999999999996</v>
      </c>
      <c r="U34" s="165">
        <v>12.3317</v>
      </c>
      <c r="V34" s="165">
        <v>12.5029</v>
      </c>
      <c r="W34" s="165">
        <v>20.377600000000001</v>
      </c>
      <c r="X34" s="165">
        <v>15.805400000000001</v>
      </c>
      <c r="Y34" s="165">
        <v>0.1615</v>
      </c>
      <c r="Z34" s="165">
        <v>2.5396000000000001</v>
      </c>
      <c r="AA34" s="166"/>
      <c r="AB34" s="166"/>
      <c r="AC34" s="165">
        <v>-73.81</v>
      </c>
      <c r="AD34" s="165">
        <v>-74.08</v>
      </c>
      <c r="AE34" s="166"/>
      <c r="AF34" s="165">
        <v>8.8800000000000008</v>
      </c>
      <c r="AG34" s="165">
        <v>52.8</v>
      </c>
      <c r="AH34" s="165">
        <v>8.1530000000000005</v>
      </c>
      <c r="AI34" s="165">
        <v>0.16900000000000001</v>
      </c>
      <c r="AJ34" s="167">
        <v>-63.6</v>
      </c>
      <c r="AK34" s="165">
        <v>-62.99</v>
      </c>
      <c r="AL34" s="165">
        <v>-45.81</v>
      </c>
      <c r="AM34" s="165">
        <v>63.6</v>
      </c>
      <c r="AN34" s="165">
        <v>63.64</v>
      </c>
      <c r="AO34" s="165">
        <v>15.8848</v>
      </c>
      <c r="AP34" s="165">
        <v>4.4896000000000003</v>
      </c>
      <c r="AQ34" s="165">
        <v>70.333299999999994</v>
      </c>
      <c r="AR34" s="165">
        <v>73.347800000000007</v>
      </c>
      <c r="AS34" s="165">
        <v>46.556199999999997</v>
      </c>
      <c r="AT34" s="165">
        <v>-55.619500000000002</v>
      </c>
      <c r="AU34" s="165">
        <v>-54.479100000000003</v>
      </c>
      <c r="AV34" s="165">
        <v>27.578399999999998</v>
      </c>
      <c r="AW34" s="165">
        <v>17.951899999999998</v>
      </c>
      <c r="AX34" s="165">
        <v>79.149799999999999</v>
      </c>
      <c r="AY34" s="165">
        <v>79.618600000000001</v>
      </c>
      <c r="AZ34" s="165">
        <v>-2.3361999999999998</v>
      </c>
      <c r="BA34" s="165">
        <v>0.93069999999999997</v>
      </c>
      <c r="BB34" s="165">
        <v>-468.17110000000002</v>
      </c>
      <c r="BC34" s="165">
        <v>5.3940999999999999</v>
      </c>
      <c r="BD34" s="165">
        <v>-18.8</v>
      </c>
      <c r="BE34" s="165">
        <v>-18.899999999999999</v>
      </c>
      <c r="BF34" s="165">
        <v>61.771900000000002</v>
      </c>
      <c r="BG34" s="165">
        <v>60.515799999999999</v>
      </c>
      <c r="BH34" s="165">
        <v>-9.1997999999999998</v>
      </c>
      <c r="BI34" s="166"/>
      <c r="BJ34" s="165">
        <v>-49.103299999999997</v>
      </c>
      <c r="BK34" s="165">
        <v>7.5692000000000004</v>
      </c>
      <c r="BL34" s="165">
        <v>-7.0746000000000002</v>
      </c>
      <c r="BM34" s="165">
        <v>-4.7100999999999997</v>
      </c>
      <c r="BN34" s="165">
        <v>514.87760000000003</v>
      </c>
      <c r="BO34" s="165">
        <v>151.0361</v>
      </c>
      <c r="BP34" s="165">
        <v>150.82239999999999</v>
      </c>
      <c r="BQ34" s="165">
        <v>-494.51010000000002</v>
      </c>
      <c r="BR34" s="165">
        <v>589.90189999999996</v>
      </c>
      <c r="BS34" s="166"/>
      <c r="BT34" s="165">
        <v>-104.18380000000001</v>
      </c>
      <c r="BU34" s="165">
        <v>107.0797</v>
      </c>
      <c r="BV34" s="165">
        <v>100.9631</v>
      </c>
      <c r="BW34" s="165">
        <v>27.57</v>
      </c>
      <c r="BX34" s="165">
        <v>30.79</v>
      </c>
      <c r="BY34" s="165">
        <v>70.72</v>
      </c>
      <c r="BZ34" s="166"/>
      <c r="CA34" s="165">
        <v>-59.472799999999999</v>
      </c>
      <c r="CB34" s="165">
        <v>-59.070900000000002</v>
      </c>
      <c r="CC34" s="165">
        <v>116.8036</v>
      </c>
      <c r="CD34" s="165">
        <v>117.5099</v>
      </c>
      <c r="CE34" s="165">
        <v>-2.0312999999999999</v>
      </c>
      <c r="CF34" s="165">
        <v>-126.38339999999999</v>
      </c>
      <c r="CG34" s="165">
        <v>-125.2778</v>
      </c>
      <c r="CH34" s="165">
        <v>12.8444</v>
      </c>
      <c r="CI34" s="166"/>
      <c r="CJ34" s="166"/>
      <c r="CK34" s="166"/>
      <c r="CL34" s="165">
        <v>231.1</v>
      </c>
      <c r="CM34" s="166"/>
      <c r="CN34" s="165">
        <v>-17.79</v>
      </c>
      <c r="CO34" s="165">
        <v>69.556399999999996</v>
      </c>
      <c r="CP34" s="165">
        <v>66.137200000000007</v>
      </c>
      <c r="CQ34" s="165">
        <v>66.4529</v>
      </c>
      <c r="CR34" s="165">
        <v>0.61950000000000005</v>
      </c>
      <c r="CS34" s="165">
        <v>0.7923</v>
      </c>
      <c r="CT34" s="165">
        <v>21.483000000000001</v>
      </c>
      <c r="CU34" s="165">
        <v>-75.807199999999995</v>
      </c>
      <c r="CV34" s="165">
        <v>25.922899999999998</v>
      </c>
      <c r="CW34" s="165">
        <v>12.7934</v>
      </c>
      <c r="CX34" s="165">
        <v>63.44</v>
      </c>
      <c r="CY34" s="165">
        <v>34.72</v>
      </c>
      <c r="CZ34" s="166"/>
      <c r="DA34" s="165">
        <v>52.738999999999997</v>
      </c>
      <c r="DB34" s="165">
        <v>-25.42</v>
      </c>
      <c r="DC34" s="166"/>
      <c r="DD34" s="166"/>
      <c r="DE34" s="166"/>
      <c r="DF34" s="165">
        <v>-61.430500000000002</v>
      </c>
      <c r="DG34" s="166"/>
      <c r="DH34" s="165">
        <v>-26.104099999999999</v>
      </c>
      <c r="DI34" s="165">
        <v>-122.2</v>
      </c>
      <c r="DJ34" s="165">
        <v>-122.7</v>
      </c>
      <c r="DK34" s="165">
        <v>28.309000000000001</v>
      </c>
      <c r="DL34" s="166"/>
      <c r="DM34" s="165">
        <v>63.886499999999998</v>
      </c>
      <c r="DN34" s="165">
        <v>109.0027</v>
      </c>
      <c r="DO34" s="166"/>
      <c r="DP34" s="165">
        <v>-6.1</v>
      </c>
      <c r="DQ34" s="165">
        <v>62.666499999999999</v>
      </c>
      <c r="DR34" s="165">
        <v>61.462200000000003</v>
      </c>
      <c r="DS34" s="165">
        <v>-14.56</v>
      </c>
      <c r="DT34" s="165">
        <v>-14.68</v>
      </c>
      <c r="DU34" s="165">
        <v>92.5</v>
      </c>
      <c r="DV34" s="165">
        <v>69.150000000000006</v>
      </c>
      <c r="DW34" s="165">
        <v>61.563600000000001</v>
      </c>
      <c r="DX34" s="165">
        <v>61.181800000000003</v>
      </c>
      <c r="DY34" s="165">
        <v>-51.805</v>
      </c>
      <c r="DZ34" s="165">
        <v>-49.2545</v>
      </c>
      <c r="EA34" s="165">
        <v>197.1652</v>
      </c>
      <c r="EB34" s="165">
        <v>146.97810000000001</v>
      </c>
      <c r="EC34" s="165">
        <v>144.11619999999999</v>
      </c>
      <c r="ED34" s="165">
        <v>145.2835</v>
      </c>
      <c r="EE34" s="165">
        <v>69.732500000000002</v>
      </c>
      <c r="EF34" s="165">
        <v>50.940300000000001</v>
      </c>
      <c r="EG34" s="165">
        <v>-32.279000000000003</v>
      </c>
      <c r="EH34" s="166"/>
      <c r="EI34" s="165">
        <v>-11.690300000000001</v>
      </c>
      <c r="EJ34" s="166"/>
      <c r="EK34" s="165">
        <v>-30.485199999999999</v>
      </c>
      <c r="EL34" s="165">
        <v>-29.168600000000001</v>
      </c>
      <c r="EM34" s="165">
        <v>23.005800000000001</v>
      </c>
      <c r="EN34" s="165">
        <v>-34.0015</v>
      </c>
      <c r="EO34" s="165">
        <v>-30.403500000000001</v>
      </c>
      <c r="EP34" s="165">
        <v>152.124</v>
      </c>
      <c r="EQ34" s="165">
        <v>-61.942599999999999</v>
      </c>
      <c r="ER34" s="165">
        <v>-62.991500000000002</v>
      </c>
      <c r="ES34" s="165">
        <v>-13.628299999999999</v>
      </c>
      <c r="ET34" s="165">
        <v>15.4</v>
      </c>
      <c r="EU34" s="165">
        <v>-20.65</v>
      </c>
      <c r="EV34" s="165">
        <v>97.9</v>
      </c>
      <c r="EW34" s="165">
        <v>18.820499999999999</v>
      </c>
      <c r="EX34" s="165">
        <v>-142.4153</v>
      </c>
      <c r="EY34" s="165">
        <v>-32.7286</v>
      </c>
      <c r="EZ34" s="165">
        <v>-31.572700000000001</v>
      </c>
      <c r="FA34" s="165">
        <v>8.6199999999999992</v>
      </c>
      <c r="FB34" s="165">
        <v>-46.430300000000003</v>
      </c>
      <c r="FC34" s="165">
        <v>9.9239999999999995</v>
      </c>
      <c r="FD34" s="165">
        <v>18.933299999999999</v>
      </c>
      <c r="FE34" s="166"/>
      <c r="FF34" s="165">
        <v>18.4331</v>
      </c>
      <c r="FG34" s="165">
        <v>39.528100000000002</v>
      </c>
      <c r="FH34" s="165">
        <v>40.261699999999998</v>
      </c>
      <c r="FI34" s="165">
        <v>39.125799999999998</v>
      </c>
      <c r="FJ34" s="165">
        <v>59.7819</v>
      </c>
      <c r="FK34" s="165">
        <v>59.279499999999999</v>
      </c>
      <c r="FL34" s="165">
        <v>-91.766099999999994</v>
      </c>
      <c r="FM34" s="165">
        <v>53.7181</v>
      </c>
      <c r="FN34" s="165">
        <v>53.863</v>
      </c>
      <c r="FO34" s="165">
        <v>-95.377499999999998</v>
      </c>
      <c r="FP34" s="165">
        <v>-93.890500000000003</v>
      </c>
      <c r="FQ34" s="167">
        <v>-2.5433500000000002</v>
      </c>
      <c r="FR34" s="166"/>
      <c r="FS34" s="165">
        <v>8.5530000000000008</v>
      </c>
      <c r="FT34" s="166"/>
      <c r="FU34" s="166"/>
      <c r="FV34" s="166"/>
      <c r="FW34" s="165">
        <v>0</v>
      </c>
      <c r="FX34" s="166"/>
      <c r="FY34" s="166"/>
      <c r="FZ34" s="165">
        <v>0.39100000000000001</v>
      </c>
      <c r="GA34" s="166"/>
      <c r="GB34" s="165">
        <v>49.23</v>
      </c>
      <c r="GC34" s="165">
        <v>94.566900000000004</v>
      </c>
      <c r="GD34" s="165">
        <v>96.883099999999999</v>
      </c>
      <c r="GE34" s="165">
        <v>12.08</v>
      </c>
      <c r="GF34" s="165">
        <v>84.922700000000006</v>
      </c>
      <c r="GG34" s="165">
        <v>15.4</v>
      </c>
      <c r="GH34" s="165">
        <v>-16.006499999999999</v>
      </c>
      <c r="GI34" s="165">
        <v>3.6892</v>
      </c>
      <c r="GJ34" s="165">
        <v>4.0427999999999997</v>
      </c>
      <c r="GK34" s="165">
        <v>2.0268000000000002</v>
      </c>
      <c r="GL34" s="166"/>
      <c r="GM34" s="166"/>
      <c r="GN34" s="166"/>
      <c r="GO34" s="165">
        <v>-33.121099999999998</v>
      </c>
      <c r="GP34" s="165">
        <v>17.1434</v>
      </c>
      <c r="GQ34" s="165">
        <v>34.470199999999998</v>
      </c>
      <c r="GR34" s="165">
        <v>46.644300000000001</v>
      </c>
      <c r="GS34" s="165">
        <v>46.352800000000002</v>
      </c>
      <c r="GT34" s="165">
        <v>-162.94220000000001</v>
      </c>
      <c r="GU34" s="165">
        <v>-25.410599999999999</v>
      </c>
      <c r="GV34" s="165">
        <v>28.8598</v>
      </c>
      <c r="GW34" s="165">
        <v>-47.300199999999997</v>
      </c>
      <c r="GX34" s="165">
        <v>10.9903</v>
      </c>
      <c r="GY34" s="165">
        <v>11.3993</v>
      </c>
      <c r="GZ34" s="165">
        <v>11.003399999999999</v>
      </c>
      <c r="HA34" s="165">
        <v>12.9938</v>
      </c>
      <c r="HB34" s="165">
        <v>42.150700000000001</v>
      </c>
      <c r="HC34" s="165">
        <v>43.979799999999997</v>
      </c>
      <c r="HD34" s="165">
        <v>41.5</v>
      </c>
      <c r="HE34" s="165">
        <v>-40.7241</v>
      </c>
      <c r="HF34" s="165">
        <v>-194.4111</v>
      </c>
      <c r="HG34" s="165">
        <v>194.67789999999999</v>
      </c>
      <c r="HH34" s="165">
        <v>54.496600000000001</v>
      </c>
      <c r="HI34" s="165">
        <v>-42.654499999999999</v>
      </c>
      <c r="HJ34" s="165">
        <v>-40.961300000000001</v>
      </c>
      <c r="HK34" s="165">
        <v>-62.817100000000003</v>
      </c>
      <c r="HL34" s="165">
        <v>-54.004399999999997</v>
      </c>
      <c r="HM34" s="165">
        <v>75.692599999999999</v>
      </c>
      <c r="HN34" s="165">
        <v>74.536799999999999</v>
      </c>
      <c r="HO34" s="165">
        <v>0</v>
      </c>
      <c r="HP34" s="166"/>
      <c r="HQ34" s="165">
        <v>-0.32679999999999998</v>
      </c>
      <c r="HR34" s="165">
        <v>-1.2386999999999999</v>
      </c>
      <c r="HS34" s="165">
        <v>-11.914400000000001</v>
      </c>
      <c r="HT34" s="165">
        <v>-11.7471</v>
      </c>
      <c r="HU34" s="165">
        <v>19.7</v>
      </c>
      <c r="HV34" s="165">
        <v>18.899999999999999</v>
      </c>
      <c r="HW34" s="165">
        <v>22.9</v>
      </c>
      <c r="HX34" s="165">
        <v>22.7</v>
      </c>
      <c r="HY34" s="165">
        <v>21.021899999999999</v>
      </c>
      <c r="HZ34" s="165">
        <v>-69.680000000000007</v>
      </c>
      <c r="IA34" s="165">
        <v>-299.86680000000001</v>
      </c>
      <c r="IB34" s="165">
        <v>56.080300000000001</v>
      </c>
      <c r="IC34" s="165">
        <v>57.300600000000003</v>
      </c>
      <c r="ID34" s="165">
        <v>12.8</v>
      </c>
      <c r="IE34" s="165">
        <v>-14.8</v>
      </c>
      <c r="IF34" s="165">
        <v>2.2000000000000002</v>
      </c>
      <c r="IG34" s="165">
        <v>2.7</v>
      </c>
      <c r="IH34" s="166"/>
      <c r="II34" s="166"/>
      <c r="IJ34" s="165">
        <v>-49.199100000000001</v>
      </c>
      <c r="IK34" s="165">
        <v>32.241999999999997</v>
      </c>
      <c r="IL34" s="165">
        <v>39.333599999999997</v>
      </c>
      <c r="IM34" s="165">
        <v>14.7074</v>
      </c>
      <c r="IN34" s="165">
        <v>12.5669</v>
      </c>
      <c r="IO34" s="165">
        <v>-12.7704</v>
      </c>
      <c r="IP34" s="165">
        <v>0.7319</v>
      </c>
      <c r="IQ34" s="165">
        <v>-120.4983</v>
      </c>
      <c r="IR34" s="165">
        <v>45.9998</v>
      </c>
      <c r="IS34" s="165">
        <v>-2.5712000000000002</v>
      </c>
      <c r="IT34" s="165">
        <v>171.4546</v>
      </c>
      <c r="IU34" s="165">
        <v>170.7183</v>
      </c>
      <c r="IV34" s="165">
        <v>120.19119999999999</v>
      </c>
      <c r="IW34" s="165">
        <v>-32.170499999999997</v>
      </c>
      <c r="IX34" s="165">
        <v>-44.814</v>
      </c>
      <c r="IY34" s="165">
        <v>-73.240600000000001</v>
      </c>
      <c r="IZ34" s="165">
        <v>72.468800000000002</v>
      </c>
      <c r="JA34" s="165">
        <v>-8.0929000000000002</v>
      </c>
      <c r="JB34" s="165">
        <v>0.49399999999999999</v>
      </c>
      <c r="JC34" s="165">
        <v>17.84</v>
      </c>
      <c r="JD34" s="165">
        <v>7.46</v>
      </c>
      <c r="JE34" s="165">
        <v>7.5449999999999999</v>
      </c>
      <c r="JF34" s="165">
        <v>-17.760000000000002</v>
      </c>
      <c r="JG34" s="165">
        <v>-3.76</v>
      </c>
      <c r="JH34" s="166"/>
      <c r="JI34" s="165">
        <v>3.7216999999999998</v>
      </c>
      <c r="JJ34" s="165">
        <v>-14.061199999999999</v>
      </c>
      <c r="JK34" s="165">
        <v>-32.051600000000001</v>
      </c>
      <c r="JL34" s="165">
        <v>13.8</v>
      </c>
      <c r="JM34" s="165">
        <v>51.179000000000002</v>
      </c>
      <c r="JN34" s="165">
        <v>48.128999999999998</v>
      </c>
      <c r="JO34" s="165">
        <v>11.291700000000001</v>
      </c>
      <c r="JP34" s="165">
        <v>13.456</v>
      </c>
      <c r="JQ34" s="165">
        <v>48.527799999999999</v>
      </c>
      <c r="JR34" s="165">
        <v>46.707500000000003</v>
      </c>
      <c r="JS34" s="165">
        <v>47.498699999999999</v>
      </c>
      <c r="JT34" s="166"/>
      <c r="JU34" s="165">
        <v>15.1</v>
      </c>
      <c r="JV34" s="165">
        <v>32.183999999999997</v>
      </c>
      <c r="JW34" s="166"/>
      <c r="JX34" s="166"/>
      <c r="JY34" s="165">
        <v>-53.748399999999997</v>
      </c>
      <c r="JZ34" s="165">
        <v>81.188800000000001</v>
      </c>
      <c r="KA34" s="165">
        <v>64.043400000000005</v>
      </c>
      <c r="KB34" s="165">
        <v>-52.750399999999999</v>
      </c>
      <c r="KC34" s="165">
        <v>-80.66</v>
      </c>
      <c r="KD34" s="165">
        <v>53.933700000000002</v>
      </c>
      <c r="KE34" s="165">
        <v>26.351299999999998</v>
      </c>
      <c r="KF34" s="165">
        <v>-27.7</v>
      </c>
      <c r="KG34" s="165">
        <v>27.7</v>
      </c>
      <c r="KH34" s="165">
        <v>-136.7278</v>
      </c>
      <c r="KI34" s="165">
        <v>254.71090000000001</v>
      </c>
    </row>
    <row r="35" spans="1:295" ht="18" customHeight="1" x14ac:dyDescent="0.3">
      <c r="A35" s="161" t="s">
        <v>76</v>
      </c>
      <c r="B35" s="161" t="s">
        <v>777</v>
      </c>
      <c r="C35" s="165">
        <v>0</v>
      </c>
      <c r="D35" s="165">
        <v>18.194099999999999</v>
      </c>
      <c r="E35" s="165">
        <v>-26.647500000000001</v>
      </c>
      <c r="F35" s="165">
        <v>-31.555199999999999</v>
      </c>
      <c r="G35" s="165">
        <v>21.430599999999998</v>
      </c>
      <c r="H35" s="166"/>
      <c r="I35" s="165">
        <v>58.156700000000001</v>
      </c>
      <c r="J35" s="165">
        <v>-120.5367</v>
      </c>
      <c r="K35" s="165">
        <v>67.184600000000003</v>
      </c>
      <c r="L35" s="165">
        <v>33.533000000000001</v>
      </c>
      <c r="M35" s="165">
        <v>33.476999999999997</v>
      </c>
      <c r="N35" s="165">
        <v>-4.4400000000000004</v>
      </c>
      <c r="O35" s="165">
        <v>-55.356000000000002</v>
      </c>
      <c r="P35" s="166"/>
      <c r="Q35" s="165">
        <v>15.731999999999999</v>
      </c>
      <c r="R35" s="165">
        <v>-48.4</v>
      </c>
      <c r="S35" s="165">
        <v>11.066800000000001</v>
      </c>
      <c r="T35" s="165">
        <v>75.416399999999996</v>
      </c>
      <c r="U35" s="165">
        <v>11.6722</v>
      </c>
      <c r="V35" s="165">
        <v>11.792899999999999</v>
      </c>
      <c r="W35" s="165">
        <v>19.798400000000001</v>
      </c>
      <c r="X35" s="165">
        <v>15.404999999999999</v>
      </c>
      <c r="Y35" s="165">
        <v>0.16689999999999999</v>
      </c>
      <c r="Z35" s="165">
        <v>2.5861999999999998</v>
      </c>
      <c r="AA35" s="166"/>
      <c r="AB35" s="166"/>
      <c r="AC35" s="165">
        <v>-72.45</v>
      </c>
      <c r="AD35" s="165">
        <v>-72.05</v>
      </c>
      <c r="AE35" s="166"/>
      <c r="AF35" s="165">
        <v>4.4400000000000004</v>
      </c>
      <c r="AG35" s="165">
        <v>52.8</v>
      </c>
      <c r="AH35" s="165">
        <v>8.1530000000000005</v>
      </c>
      <c r="AI35" s="165">
        <v>0.16500000000000001</v>
      </c>
      <c r="AJ35" s="167">
        <v>-61.49</v>
      </c>
      <c r="AK35" s="165">
        <v>-61.16</v>
      </c>
      <c r="AL35" s="165">
        <v>-46.61</v>
      </c>
      <c r="AM35" s="165">
        <v>61.49</v>
      </c>
      <c r="AN35" s="165">
        <v>59.39</v>
      </c>
      <c r="AO35" s="165">
        <v>14.874000000000001</v>
      </c>
      <c r="AP35" s="165">
        <v>4.9402999999999997</v>
      </c>
      <c r="AQ35" s="165">
        <v>68.254400000000004</v>
      </c>
      <c r="AR35" s="165">
        <v>72.708799999999997</v>
      </c>
      <c r="AS35" s="165">
        <v>44.8018</v>
      </c>
      <c r="AT35" s="165">
        <v>-53.239600000000003</v>
      </c>
      <c r="AU35" s="165">
        <v>-52.504899999999999</v>
      </c>
      <c r="AV35" s="165">
        <v>23.033300000000001</v>
      </c>
      <c r="AW35" s="165">
        <v>25.575500000000002</v>
      </c>
      <c r="AX35" s="165">
        <v>75.954300000000003</v>
      </c>
      <c r="AY35" s="165">
        <v>75.864000000000004</v>
      </c>
      <c r="AZ35" s="165">
        <v>-2.2622</v>
      </c>
      <c r="BA35" s="165">
        <v>8.3925000000000001</v>
      </c>
      <c r="BB35" s="165">
        <v>-474.23059999999998</v>
      </c>
      <c r="BC35" s="165">
        <v>6.6299999999999998E-2</v>
      </c>
      <c r="BD35" s="165">
        <v>-18.5</v>
      </c>
      <c r="BE35" s="165">
        <v>-18.600000000000001</v>
      </c>
      <c r="BF35" s="165">
        <v>59.811700000000002</v>
      </c>
      <c r="BG35" s="165">
        <v>58.075899999999997</v>
      </c>
      <c r="BH35" s="165">
        <v>-9.1013999999999999</v>
      </c>
      <c r="BI35" s="166"/>
      <c r="BJ35" s="165">
        <v>-43.681699999999999</v>
      </c>
      <c r="BK35" s="165">
        <v>7.3228</v>
      </c>
      <c r="BL35" s="165">
        <v>-6.4615</v>
      </c>
      <c r="BM35" s="165">
        <v>-4.3129999999999997</v>
      </c>
      <c r="BN35" s="165">
        <v>511.24590000000001</v>
      </c>
      <c r="BO35" s="165">
        <v>152.95869999999999</v>
      </c>
      <c r="BP35" s="165">
        <v>153.35550000000001</v>
      </c>
      <c r="BQ35" s="165">
        <v>-494.25110000000001</v>
      </c>
      <c r="BR35" s="165">
        <v>581.04700000000003</v>
      </c>
      <c r="BS35" s="166"/>
      <c r="BT35" s="165">
        <v>-94.179100000000005</v>
      </c>
      <c r="BU35" s="165">
        <v>96.154499999999999</v>
      </c>
      <c r="BV35" s="165">
        <v>98.917299999999997</v>
      </c>
      <c r="BW35" s="165">
        <v>27.78</v>
      </c>
      <c r="BX35" s="165">
        <v>30.54</v>
      </c>
      <c r="BY35" s="165">
        <v>70</v>
      </c>
      <c r="BZ35" s="166"/>
      <c r="CA35" s="165">
        <v>-58.936900000000001</v>
      </c>
      <c r="CB35" s="165">
        <v>-59.338799999999999</v>
      </c>
      <c r="CC35" s="165">
        <v>118.9102</v>
      </c>
      <c r="CD35" s="165">
        <v>119.9533</v>
      </c>
      <c r="CE35" s="165">
        <v>-1.5934999999999999</v>
      </c>
      <c r="CF35" s="165">
        <v>-124.04770000000001</v>
      </c>
      <c r="CG35" s="165">
        <v>-124.3835</v>
      </c>
      <c r="CH35" s="165">
        <v>9.9259000000000004</v>
      </c>
      <c r="CI35" s="165">
        <v>0</v>
      </c>
      <c r="CJ35" s="166"/>
      <c r="CK35" s="166"/>
      <c r="CL35" s="165">
        <v>226.7</v>
      </c>
      <c r="CM35" s="166"/>
      <c r="CN35" s="165">
        <v>-18.329999999999998</v>
      </c>
      <c r="CO35" s="165">
        <v>69.287800000000004</v>
      </c>
      <c r="CP35" s="165">
        <v>66.041399999999996</v>
      </c>
      <c r="CQ35" s="165">
        <v>67.5304</v>
      </c>
      <c r="CR35" s="165">
        <v>0.27660000000000001</v>
      </c>
      <c r="CS35" s="165">
        <v>-0.21029999999999999</v>
      </c>
      <c r="CT35" s="165">
        <v>26.476299999999998</v>
      </c>
      <c r="CU35" s="165">
        <v>-80.5381</v>
      </c>
      <c r="CV35" s="165">
        <v>32.066600000000001</v>
      </c>
      <c r="CW35" s="165">
        <v>12.517899999999999</v>
      </c>
      <c r="CX35" s="165">
        <v>60.9</v>
      </c>
      <c r="CY35" s="165">
        <v>33.49</v>
      </c>
      <c r="CZ35" s="165">
        <v>53.913600000000002</v>
      </c>
      <c r="DA35" s="165">
        <v>50.981099999999998</v>
      </c>
      <c r="DB35" s="165">
        <v>-25.04</v>
      </c>
      <c r="DC35" s="166"/>
      <c r="DD35" s="166"/>
      <c r="DE35" s="166"/>
      <c r="DF35" s="165">
        <v>-62.346400000000003</v>
      </c>
      <c r="DG35" s="166"/>
      <c r="DH35" s="165">
        <v>-25.597100000000001</v>
      </c>
      <c r="DI35" s="165">
        <v>-121.1</v>
      </c>
      <c r="DJ35" s="165">
        <v>-120.5</v>
      </c>
      <c r="DK35" s="165">
        <v>28.072800000000001</v>
      </c>
      <c r="DL35" s="165">
        <v>76.180999999999997</v>
      </c>
      <c r="DM35" s="165">
        <v>62.008000000000003</v>
      </c>
      <c r="DN35" s="165">
        <v>109.0027</v>
      </c>
      <c r="DO35" s="165">
        <v>76.709999999999994</v>
      </c>
      <c r="DP35" s="165">
        <v>-5.38</v>
      </c>
      <c r="DQ35" s="165">
        <v>60.45</v>
      </c>
      <c r="DR35" s="165">
        <v>61.033499999999997</v>
      </c>
      <c r="DS35" s="165">
        <v>-15.71</v>
      </c>
      <c r="DT35" s="165">
        <v>-15.77</v>
      </c>
      <c r="DU35" s="165">
        <v>97.32</v>
      </c>
      <c r="DV35" s="165">
        <v>67.739999999999995</v>
      </c>
      <c r="DW35" s="165">
        <v>60.509099999999997</v>
      </c>
      <c r="DX35" s="165">
        <v>61.109099999999998</v>
      </c>
      <c r="DY35" s="165">
        <v>-50.100299999999997</v>
      </c>
      <c r="DZ35" s="165">
        <v>-49.072699999999998</v>
      </c>
      <c r="EA35" s="165">
        <v>194.14</v>
      </c>
      <c r="EB35" s="165">
        <v>145.69630000000001</v>
      </c>
      <c r="EC35" s="165">
        <v>142.6088</v>
      </c>
      <c r="ED35" s="165">
        <v>142.77969999999999</v>
      </c>
      <c r="EE35" s="165">
        <v>72.274699999999996</v>
      </c>
      <c r="EF35" s="165">
        <v>55.391100000000002</v>
      </c>
      <c r="EG35" s="165">
        <v>-30.398</v>
      </c>
      <c r="EH35" s="166"/>
      <c r="EI35" s="165">
        <v>-13.9339</v>
      </c>
      <c r="EJ35" s="166"/>
      <c r="EK35" s="165">
        <v>-34.801600000000001</v>
      </c>
      <c r="EL35" s="165">
        <v>-31.377800000000001</v>
      </c>
      <c r="EM35" s="165">
        <v>21.2087</v>
      </c>
      <c r="EN35" s="165">
        <v>-33.225999999999999</v>
      </c>
      <c r="EO35" s="165">
        <v>-30.049399999999999</v>
      </c>
      <c r="EP35" s="165">
        <v>156.732</v>
      </c>
      <c r="EQ35" s="165">
        <v>-63.529800000000002</v>
      </c>
      <c r="ER35" s="165">
        <v>-63.465800000000002</v>
      </c>
      <c r="ES35" s="165">
        <v>-15.98</v>
      </c>
      <c r="ET35" s="165">
        <v>0</v>
      </c>
      <c r="EU35" s="165">
        <v>-17.45</v>
      </c>
      <c r="EV35" s="165">
        <v>114.1</v>
      </c>
      <c r="EW35" s="165">
        <v>18.647400000000001</v>
      </c>
      <c r="EX35" s="165">
        <v>-141.2028</v>
      </c>
      <c r="EY35" s="165">
        <v>-32.988999999999997</v>
      </c>
      <c r="EZ35" s="165">
        <v>-33.131100000000004</v>
      </c>
      <c r="FA35" s="165">
        <v>10.4877</v>
      </c>
      <c r="FB35" s="165">
        <v>-50.430799999999998</v>
      </c>
      <c r="FC35" s="165">
        <v>14.1753</v>
      </c>
      <c r="FD35" s="165">
        <v>19.076499999999999</v>
      </c>
      <c r="FE35" s="166"/>
      <c r="FF35" s="165">
        <v>18.624600000000001</v>
      </c>
      <c r="FG35" s="165">
        <v>40.037999999999997</v>
      </c>
      <c r="FH35" s="165">
        <v>40.067599999999999</v>
      </c>
      <c r="FI35" s="165">
        <v>39.228499999999997</v>
      </c>
      <c r="FJ35" s="165">
        <v>58.777200000000001</v>
      </c>
      <c r="FK35" s="165">
        <v>60.116799999999998</v>
      </c>
      <c r="FL35" s="165">
        <v>-87.077299999999994</v>
      </c>
      <c r="FM35" s="165">
        <v>52.088099999999997</v>
      </c>
      <c r="FN35" s="165">
        <v>51.819400000000002</v>
      </c>
      <c r="FO35" s="165">
        <v>-93.412999999999997</v>
      </c>
      <c r="FP35" s="165">
        <v>-91.648799999999994</v>
      </c>
      <c r="FQ35" s="165">
        <v>9.2304999999999993</v>
      </c>
      <c r="FR35" s="165">
        <v>-12.55</v>
      </c>
      <c r="FS35" s="165">
        <v>8.3650000000000002</v>
      </c>
      <c r="FT35" s="165">
        <v>0.95120000000000005</v>
      </c>
      <c r="FU35" s="166"/>
      <c r="FV35" s="165">
        <v>15.3</v>
      </c>
      <c r="FW35" s="165">
        <v>0</v>
      </c>
      <c r="FX35" s="166"/>
      <c r="FY35" s="166"/>
      <c r="FZ35" s="165">
        <v>0.44800000000000001</v>
      </c>
      <c r="GA35" s="166"/>
      <c r="GB35" s="165">
        <v>50.71</v>
      </c>
      <c r="GC35" s="165">
        <v>93.738500000000002</v>
      </c>
      <c r="GD35" s="165">
        <v>96.092500000000001</v>
      </c>
      <c r="GE35" s="166"/>
      <c r="GF35" s="165">
        <v>85.586500000000001</v>
      </c>
      <c r="GG35" s="165">
        <v>16.5</v>
      </c>
      <c r="GH35" s="165">
        <v>-16.537800000000001</v>
      </c>
      <c r="GI35" s="165">
        <v>4.2218</v>
      </c>
      <c r="GJ35" s="165">
        <v>4.7500999999999998</v>
      </c>
      <c r="GK35" s="165">
        <v>1.9611000000000001</v>
      </c>
      <c r="GL35" s="166"/>
      <c r="GM35" s="166"/>
      <c r="GN35" s="166"/>
      <c r="GO35" s="165">
        <v>-32.568399999999997</v>
      </c>
      <c r="GP35" s="165">
        <v>18.619900000000001</v>
      </c>
      <c r="GQ35" s="165">
        <v>34.4069</v>
      </c>
      <c r="GR35" s="165">
        <v>47.236800000000002</v>
      </c>
      <c r="GS35" s="165">
        <v>48.716000000000001</v>
      </c>
      <c r="GT35" s="165">
        <v>-163.8073</v>
      </c>
      <c r="GU35" s="165">
        <v>-26.828099999999999</v>
      </c>
      <c r="GV35" s="166"/>
      <c r="GW35" s="165">
        <v>-49.139499999999998</v>
      </c>
      <c r="GX35" s="165">
        <v>11.529199999999999</v>
      </c>
      <c r="GY35" s="165">
        <v>11.116099999999999</v>
      </c>
      <c r="GZ35" s="165">
        <v>10.7067</v>
      </c>
      <c r="HA35" s="166"/>
      <c r="HB35" s="165">
        <v>42.244999999999997</v>
      </c>
      <c r="HC35" s="165">
        <v>42.491700000000002</v>
      </c>
      <c r="HD35" s="165">
        <v>41.9</v>
      </c>
      <c r="HE35" s="165">
        <v>-41.2363</v>
      </c>
      <c r="HF35" s="165">
        <v>-192.11850000000001</v>
      </c>
      <c r="HG35" s="165">
        <v>193.86619999999999</v>
      </c>
      <c r="HH35" s="165">
        <v>55.1783</v>
      </c>
      <c r="HI35" s="165">
        <v>-42.851999999999997</v>
      </c>
      <c r="HJ35" s="165">
        <v>-43.234699999999997</v>
      </c>
      <c r="HK35" s="165">
        <v>-63.499299999999998</v>
      </c>
      <c r="HL35" s="165">
        <v>-55.455100000000002</v>
      </c>
      <c r="HM35" s="165">
        <v>75.758499999999998</v>
      </c>
      <c r="HN35" s="165">
        <v>75.792000000000002</v>
      </c>
      <c r="HO35" s="166"/>
      <c r="HP35" s="166"/>
      <c r="HQ35" s="165">
        <v>-2.0297999999999998</v>
      </c>
      <c r="HR35" s="165">
        <v>-2.0956999999999999</v>
      </c>
      <c r="HS35" s="165">
        <v>-13.3986</v>
      </c>
      <c r="HT35" s="165">
        <v>-13.3817</v>
      </c>
      <c r="HU35" s="165">
        <v>16.48</v>
      </c>
      <c r="HV35" s="165">
        <v>17.03</v>
      </c>
      <c r="HW35" s="165">
        <v>20.5</v>
      </c>
      <c r="HX35" s="165">
        <v>21.6</v>
      </c>
      <c r="HY35" s="165">
        <v>20.859500000000001</v>
      </c>
      <c r="HZ35" s="165">
        <v>-68.72</v>
      </c>
      <c r="IA35" s="165">
        <v>-297.52699999999999</v>
      </c>
      <c r="IB35" s="165">
        <v>54.390999999999998</v>
      </c>
      <c r="IC35" s="165">
        <v>54.373199999999997</v>
      </c>
      <c r="ID35" s="165">
        <v>12.8</v>
      </c>
      <c r="IE35" s="165">
        <v>-14.8</v>
      </c>
      <c r="IF35" s="165">
        <v>3.1</v>
      </c>
      <c r="IG35" s="165">
        <v>4</v>
      </c>
      <c r="IH35" s="165">
        <v>1.7517</v>
      </c>
      <c r="II35" s="165">
        <v>1.5921000000000001</v>
      </c>
      <c r="IJ35" s="165">
        <v>-44.794499999999999</v>
      </c>
      <c r="IK35" s="165">
        <v>38.364600000000003</v>
      </c>
      <c r="IL35" s="165">
        <v>35.312399999999997</v>
      </c>
      <c r="IM35" s="165">
        <v>12.8003</v>
      </c>
      <c r="IN35" s="165">
        <v>14.584899999999999</v>
      </c>
      <c r="IO35" s="165">
        <v>-7.8486000000000002</v>
      </c>
      <c r="IP35" s="165">
        <v>0.22339999999999999</v>
      </c>
      <c r="IQ35" s="165">
        <v>-122.0162</v>
      </c>
      <c r="IR35" s="165">
        <v>49.886899999999997</v>
      </c>
      <c r="IS35" s="165">
        <v>-4.0876000000000001</v>
      </c>
      <c r="IT35" s="165">
        <v>173.68289999999999</v>
      </c>
      <c r="IU35" s="165">
        <v>170.17250000000001</v>
      </c>
      <c r="IV35" s="165">
        <v>121.489</v>
      </c>
      <c r="IW35" s="165">
        <v>-31.3337</v>
      </c>
      <c r="IX35" s="165">
        <v>-48.554200000000002</v>
      </c>
      <c r="IY35" s="165">
        <v>-72.943399999999997</v>
      </c>
      <c r="IZ35" s="165">
        <v>74.465900000000005</v>
      </c>
      <c r="JA35" s="165">
        <v>-7.7248999999999999</v>
      </c>
      <c r="JB35" s="165">
        <v>0.749</v>
      </c>
      <c r="JC35" s="165">
        <v>16.72</v>
      </c>
      <c r="JD35" s="165">
        <v>7.5410000000000004</v>
      </c>
      <c r="JE35" s="165">
        <v>7.5469999999999997</v>
      </c>
      <c r="JF35" s="165">
        <v>-16.48</v>
      </c>
      <c r="JG35" s="165">
        <v>-3.28</v>
      </c>
      <c r="JH35" s="166"/>
      <c r="JI35" s="165">
        <v>3.9872000000000001</v>
      </c>
      <c r="JJ35" s="165">
        <v>-13.5943</v>
      </c>
      <c r="JK35" s="165">
        <v>-31.847100000000001</v>
      </c>
      <c r="JL35" s="165">
        <v>13</v>
      </c>
      <c r="JM35" s="165">
        <v>47.921999999999997</v>
      </c>
      <c r="JN35" s="165">
        <v>49.637999999999998</v>
      </c>
      <c r="JO35" s="166"/>
      <c r="JP35" s="166"/>
      <c r="JQ35" s="165">
        <v>48.455500000000001</v>
      </c>
      <c r="JR35" s="165">
        <v>47.344099999999997</v>
      </c>
      <c r="JS35" s="165">
        <v>48.558599999999998</v>
      </c>
      <c r="JT35" s="166"/>
      <c r="JU35" s="165">
        <v>14.7</v>
      </c>
      <c r="JV35" s="165">
        <v>33.302300000000002</v>
      </c>
      <c r="JW35" s="166"/>
      <c r="JX35" s="166"/>
      <c r="JY35" s="165">
        <v>-55.202100000000002</v>
      </c>
      <c r="JZ35" s="165">
        <v>81.632999999999996</v>
      </c>
      <c r="KA35" s="165">
        <v>64.397400000000005</v>
      </c>
      <c r="KB35" s="165">
        <v>-53.489100000000001</v>
      </c>
      <c r="KC35" s="165">
        <v>-80.003600000000006</v>
      </c>
      <c r="KD35" s="165">
        <v>54.819400000000002</v>
      </c>
      <c r="KE35" s="165">
        <v>25.2118</v>
      </c>
      <c r="KF35" s="165">
        <v>-25.7</v>
      </c>
      <c r="KG35" s="165">
        <v>26.3</v>
      </c>
      <c r="KH35" s="165">
        <v>-135.6934</v>
      </c>
      <c r="KI35" s="165">
        <v>251.44049999999999</v>
      </c>
    </row>
    <row r="36" spans="1:295" ht="18" customHeight="1" x14ac:dyDescent="0.3">
      <c r="A36" s="161" t="s">
        <v>76</v>
      </c>
      <c r="B36" s="161" t="s">
        <v>778</v>
      </c>
      <c r="C36" s="165">
        <v>0</v>
      </c>
      <c r="D36" s="165">
        <v>17.936599999999999</v>
      </c>
      <c r="E36" s="165">
        <v>-26.274100000000001</v>
      </c>
      <c r="F36" s="165">
        <v>-32.6995</v>
      </c>
      <c r="G36" s="165">
        <v>20.553899999999999</v>
      </c>
      <c r="H36" s="166"/>
      <c r="I36" s="165">
        <v>56.774299999999997</v>
      </c>
      <c r="J36" s="165">
        <v>-116.4422</v>
      </c>
      <c r="K36" s="165">
        <v>65.318799999999996</v>
      </c>
      <c r="L36" s="165">
        <v>33.137</v>
      </c>
      <c r="M36" s="165">
        <v>32.977899999999998</v>
      </c>
      <c r="N36" s="165">
        <v>-2.2200000000000002</v>
      </c>
      <c r="O36" s="165">
        <v>-55.216999999999999</v>
      </c>
      <c r="P36" s="166"/>
      <c r="Q36" s="165">
        <v>15.731999999999999</v>
      </c>
      <c r="R36" s="165">
        <v>-50.6</v>
      </c>
      <c r="S36" s="165">
        <v>11.454499999999999</v>
      </c>
      <c r="T36" s="165">
        <v>71.375</v>
      </c>
      <c r="U36" s="165">
        <v>11.5251</v>
      </c>
      <c r="V36" s="165">
        <v>11.561</v>
      </c>
      <c r="W36" s="165">
        <v>19.0686</v>
      </c>
      <c r="X36" s="165">
        <v>16.254799999999999</v>
      </c>
      <c r="Y36" s="165">
        <v>0.2026</v>
      </c>
      <c r="Z36" s="165">
        <v>2.5398999999999998</v>
      </c>
      <c r="AA36" s="166"/>
      <c r="AB36" s="166"/>
      <c r="AC36" s="165">
        <v>-70.599999999999994</v>
      </c>
      <c r="AD36" s="165">
        <v>-70.87</v>
      </c>
      <c r="AE36" s="166"/>
      <c r="AF36" s="165">
        <v>0</v>
      </c>
      <c r="AG36" s="165">
        <v>52.8</v>
      </c>
      <c r="AH36" s="165">
        <v>8.4329999999999998</v>
      </c>
      <c r="AI36" s="165">
        <v>0.17499999999999999</v>
      </c>
      <c r="AJ36" s="167">
        <v>-60.08</v>
      </c>
      <c r="AK36" s="165">
        <v>-59.38</v>
      </c>
      <c r="AL36" s="165">
        <v>-45.66</v>
      </c>
      <c r="AM36" s="165">
        <v>60.08</v>
      </c>
      <c r="AN36" s="165">
        <v>60.09</v>
      </c>
      <c r="AO36" s="165">
        <v>15.2796</v>
      </c>
      <c r="AP36" s="165">
        <v>4.6914999999999996</v>
      </c>
      <c r="AQ36" s="165">
        <v>69.753200000000007</v>
      </c>
      <c r="AR36" s="165">
        <v>72.817499999999995</v>
      </c>
      <c r="AS36" s="165">
        <v>42.776299999999999</v>
      </c>
      <c r="AT36" s="165">
        <v>-50.621000000000002</v>
      </c>
      <c r="AU36" s="165">
        <v>-50.834200000000003</v>
      </c>
      <c r="AV36" s="165">
        <v>33.917299999999997</v>
      </c>
      <c r="AW36" s="165">
        <v>34.8217</v>
      </c>
      <c r="AX36" s="165">
        <v>74.791899999999998</v>
      </c>
      <c r="AY36" s="165">
        <v>75.938599999999994</v>
      </c>
      <c r="AZ36" s="165">
        <v>4.1942000000000004</v>
      </c>
      <c r="BA36" s="165">
        <v>-2.7124999999999999</v>
      </c>
      <c r="BB36" s="165">
        <v>-461.72750000000002</v>
      </c>
      <c r="BC36" s="165">
        <v>-4.9839000000000002</v>
      </c>
      <c r="BD36" s="165">
        <v>-18.5</v>
      </c>
      <c r="BE36" s="165">
        <v>-18.399999999999999</v>
      </c>
      <c r="BF36" s="165">
        <v>57</v>
      </c>
      <c r="BG36" s="165">
        <v>55.372500000000002</v>
      </c>
      <c r="BH36" s="165">
        <v>-9.5493000000000006</v>
      </c>
      <c r="BI36" s="166"/>
      <c r="BJ36" s="165">
        <v>-39.742199999999997</v>
      </c>
      <c r="BK36" s="165">
        <v>7.1782000000000004</v>
      </c>
      <c r="BL36" s="165">
        <v>-6.4607000000000001</v>
      </c>
      <c r="BM36" s="165">
        <v>-4.3368000000000002</v>
      </c>
      <c r="BN36" s="165">
        <v>508.65190000000001</v>
      </c>
      <c r="BO36" s="165">
        <v>159.09289999999999</v>
      </c>
      <c r="BP36" s="165">
        <v>159.8254</v>
      </c>
      <c r="BQ36" s="165">
        <v>-496.33980000000003</v>
      </c>
      <c r="BR36" s="165">
        <v>586.08860000000004</v>
      </c>
      <c r="BS36" s="166"/>
      <c r="BT36" s="165">
        <v>-63.723999999999997</v>
      </c>
      <c r="BU36" s="165">
        <v>65.440799999999996</v>
      </c>
      <c r="BV36" s="165">
        <v>101.0031</v>
      </c>
      <c r="BW36" s="165">
        <v>28.34</v>
      </c>
      <c r="BX36" s="165">
        <v>31.66</v>
      </c>
      <c r="BY36" s="166"/>
      <c r="BZ36" s="165">
        <v>85.17</v>
      </c>
      <c r="CA36" s="165">
        <v>-63.759399999999999</v>
      </c>
      <c r="CB36" s="165">
        <v>-63.357500000000002</v>
      </c>
      <c r="CC36" s="165">
        <v>122.85039999999999</v>
      </c>
      <c r="CD36" s="165">
        <v>124.711</v>
      </c>
      <c r="CE36" s="165">
        <v>-1.466</v>
      </c>
      <c r="CF36" s="165">
        <v>-120.866</v>
      </c>
      <c r="CG36" s="165">
        <v>-119.31910000000001</v>
      </c>
      <c r="CH36" s="165">
        <v>10.447699999999999</v>
      </c>
      <c r="CI36" s="166"/>
      <c r="CJ36" s="166"/>
      <c r="CK36" s="166"/>
      <c r="CL36" s="165">
        <v>222.2</v>
      </c>
      <c r="CM36" s="166"/>
      <c r="CN36" s="165">
        <v>-17.57</v>
      </c>
      <c r="CO36" s="165">
        <v>69.949100000000001</v>
      </c>
      <c r="CP36" s="165">
        <v>66.806899999999999</v>
      </c>
      <c r="CQ36" s="165">
        <v>68.1571</v>
      </c>
      <c r="CR36" s="165">
        <v>1.4016999999999999</v>
      </c>
      <c r="CS36" s="165">
        <v>0.72670000000000001</v>
      </c>
      <c r="CT36" s="165">
        <v>32.482700000000001</v>
      </c>
      <c r="CU36" s="165">
        <v>-87.156000000000006</v>
      </c>
      <c r="CV36" s="165">
        <v>38.571399999999997</v>
      </c>
      <c r="CW36" s="165">
        <v>12.387</v>
      </c>
      <c r="CX36" s="165">
        <v>60.91</v>
      </c>
      <c r="CY36" s="165">
        <v>33.590000000000003</v>
      </c>
      <c r="CZ36" s="165">
        <v>53.2104</v>
      </c>
      <c r="DA36" s="165">
        <v>50.395200000000003</v>
      </c>
      <c r="DB36" s="165">
        <v>-24.99</v>
      </c>
      <c r="DC36" s="166"/>
      <c r="DD36" s="166"/>
      <c r="DE36" s="166"/>
      <c r="DF36" s="165">
        <v>-76.778700000000001</v>
      </c>
      <c r="DG36" s="166"/>
      <c r="DH36" s="165">
        <v>-25.537500000000001</v>
      </c>
      <c r="DI36" s="165">
        <v>-120.6</v>
      </c>
      <c r="DJ36" s="165">
        <v>-121.5</v>
      </c>
      <c r="DK36" s="165">
        <v>28.341999999999999</v>
      </c>
      <c r="DL36" s="165">
        <v>74.423199999999994</v>
      </c>
      <c r="DM36" s="165">
        <v>62.477600000000002</v>
      </c>
      <c r="DN36" s="166"/>
      <c r="DO36" s="166"/>
      <c r="DP36" s="165">
        <v>-6.14</v>
      </c>
      <c r="DQ36" s="165">
        <v>62.604500000000002</v>
      </c>
      <c r="DR36" s="165">
        <v>76.844399999999993</v>
      </c>
      <c r="DS36" s="165">
        <v>-16.170000000000002</v>
      </c>
      <c r="DT36" s="165">
        <v>-16.46</v>
      </c>
      <c r="DU36" s="165">
        <v>93.54</v>
      </c>
      <c r="DV36" s="165">
        <v>68.81</v>
      </c>
      <c r="DW36" s="165">
        <v>75.709100000000007</v>
      </c>
      <c r="DX36" s="165">
        <v>74.945499999999996</v>
      </c>
      <c r="DY36" s="165">
        <v>-48.436900000000001</v>
      </c>
      <c r="DZ36" s="165">
        <v>-47.636400000000002</v>
      </c>
      <c r="EA36" s="165">
        <v>203.57919999999999</v>
      </c>
      <c r="EB36" s="165">
        <v>154.27099999999999</v>
      </c>
      <c r="EC36" s="165">
        <v>148.91040000000001</v>
      </c>
      <c r="ED36" s="165">
        <v>150.98179999999999</v>
      </c>
      <c r="EE36" s="165">
        <v>50.28</v>
      </c>
      <c r="EF36" s="165">
        <v>32.729199999999999</v>
      </c>
      <c r="EG36" s="165">
        <v>-32.08</v>
      </c>
      <c r="EH36" s="166"/>
      <c r="EI36" s="165">
        <v>-28.748000000000001</v>
      </c>
      <c r="EJ36" s="166"/>
      <c r="EK36" s="165">
        <v>-31.597000000000001</v>
      </c>
      <c r="EL36" s="165">
        <v>-28.9053</v>
      </c>
      <c r="EM36" s="165">
        <v>40.0824</v>
      </c>
      <c r="EN36" s="165">
        <v>-24.498799999999999</v>
      </c>
      <c r="EO36" s="165">
        <v>-23.5609</v>
      </c>
      <c r="EP36" s="165">
        <v>50.735999999999997</v>
      </c>
      <c r="EQ36" s="165">
        <v>-49.786999999999999</v>
      </c>
      <c r="ER36" s="165">
        <v>-50.733699999999999</v>
      </c>
      <c r="ES36" s="165">
        <v>5.3798000000000004</v>
      </c>
      <c r="ET36" s="165">
        <v>0</v>
      </c>
      <c r="EU36" s="165">
        <v>-21.98</v>
      </c>
      <c r="EV36" s="165">
        <v>1</v>
      </c>
      <c r="EW36" s="165">
        <v>18.280799999999999</v>
      </c>
      <c r="EX36" s="165">
        <v>-120.99630000000001</v>
      </c>
      <c r="EY36" s="165">
        <v>-34.311700000000002</v>
      </c>
      <c r="EZ36" s="165">
        <v>-33.590400000000002</v>
      </c>
      <c r="FA36" s="165">
        <v>12.401199999999999</v>
      </c>
      <c r="FB36" s="165">
        <v>-31.3948</v>
      </c>
      <c r="FC36" s="165">
        <v>-5.2313999999999998</v>
      </c>
      <c r="FD36" s="165">
        <v>18.771799999999999</v>
      </c>
      <c r="FE36" s="166"/>
      <c r="FF36" s="165">
        <v>18.4559</v>
      </c>
      <c r="FG36" s="165">
        <v>40.133299999999998</v>
      </c>
      <c r="FH36" s="165">
        <v>40.782600000000002</v>
      </c>
      <c r="FI36" s="165">
        <v>39.341999999999999</v>
      </c>
      <c r="FJ36" s="165">
        <v>63.465899999999998</v>
      </c>
      <c r="FK36" s="165">
        <v>63.298499999999997</v>
      </c>
      <c r="FL36" s="165">
        <v>-86.742400000000004</v>
      </c>
      <c r="FM36" s="165">
        <v>50.295200000000001</v>
      </c>
      <c r="FN36" s="165">
        <v>50.505899999999997</v>
      </c>
      <c r="FO36" s="165">
        <v>-89.776799999999994</v>
      </c>
      <c r="FP36" s="165">
        <v>-88.080600000000004</v>
      </c>
      <c r="FQ36" s="165">
        <v>3.7372000000000001</v>
      </c>
      <c r="FR36" s="165">
        <v>-16.190000000000001</v>
      </c>
      <c r="FS36" s="165">
        <v>8.0597999999999992</v>
      </c>
      <c r="FT36" s="165">
        <v>0.92810000000000004</v>
      </c>
      <c r="FU36" s="165">
        <v>-4.8</v>
      </c>
      <c r="FV36" s="165">
        <v>15.27</v>
      </c>
      <c r="FW36" s="165">
        <v>0</v>
      </c>
      <c r="FX36" s="166"/>
      <c r="FY36" s="166"/>
      <c r="FZ36" s="165">
        <v>0.442</v>
      </c>
      <c r="GA36" s="166"/>
      <c r="GB36" s="165">
        <v>48.16</v>
      </c>
      <c r="GC36" s="165">
        <v>90.309100000000001</v>
      </c>
      <c r="GD36" s="165">
        <v>92.253399999999999</v>
      </c>
      <c r="GE36" s="165">
        <v>12.7</v>
      </c>
      <c r="GF36" s="165">
        <v>86.156899999999993</v>
      </c>
      <c r="GG36" s="165">
        <v>17.7</v>
      </c>
      <c r="GH36" s="165">
        <v>-16.367599999999999</v>
      </c>
      <c r="GI36" s="165">
        <v>4.4424999999999999</v>
      </c>
      <c r="GJ36" s="165">
        <v>4.6794000000000002</v>
      </c>
      <c r="GK36" s="165">
        <v>1.9339999999999999</v>
      </c>
      <c r="GL36" s="166"/>
      <c r="GM36" s="166"/>
      <c r="GN36" s="165">
        <v>-15.311199999999999</v>
      </c>
      <c r="GO36" s="165">
        <v>-32.779499999999999</v>
      </c>
      <c r="GP36" s="165">
        <v>18.7714</v>
      </c>
      <c r="GQ36" s="165">
        <v>34.546700000000001</v>
      </c>
      <c r="GR36" s="165">
        <v>49.875500000000002</v>
      </c>
      <c r="GS36" s="165">
        <v>50.256900000000002</v>
      </c>
      <c r="GT36" s="165">
        <v>-163.4537</v>
      </c>
      <c r="GU36" s="165">
        <v>-26.773299999999999</v>
      </c>
      <c r="GV36" s="165">
        <v>28.900099999999998</v>
      </c>
      <c r="GW36" s="165">
        <v>-49.567999999999998</v>
      </c>
      <c r="GX36" s="165">
        <v>10.9739</v>
      </c>
      <c r="GY36" s="165">
        <v>10.911</v>
      </c>
      <c r="GZ36" s="165">
        <v>10.5169</v>
      </c>
      <c r="HA36" s="165">
        <v>12</v>
      </c>
      <c r="HB36" s="165">
        <v>40.859699999999997</v>
      </c>
      <c r="HC36" s="165">
        <v>42.533700000000003</v>
      </c>
      <c r="HD36" s="165">
        <v>39</v>
      </c>
      <c r="HE36" s="165">
        <v>-38.528199999999998</v>
      </c>
      <c r="HF36" s="165">
        <v>-192.9743</v>
      </c>
      <c r="HG36" s="165">
        <v>195.38130000000001</v>
      </c>
      <c r="HH36" s="165">
        <v>45.782699999999998</v>
      </c>
      <c r="HI36" s="165">
        <v>-42.998800000000003</v>
      </c>
      <c r="HJ36" s="165">
        <v>-41.272199999999998</v>
      </c>
      <c r="HK36" s="165">
        <v>-61.885199999999998</v>
      </c>
      <c r="HL36" s="165">
        <v>-53.921500000000002</v>
      </c>
      <c r="HM36" s="165">
        <v>71.4953</v>
      </c>
      <c r="HN36" s="165">
        <v>71.528700000000001</v>
      </c>
      <c r="HO36" s="166"/>
      <c r="HP36" s="166"/>
      <c r="HQ36" s="165">
        <v>1.1893</v>
      </c>
      <c r="HR36" s="165">
        <v>0.44219999999999998</v>
      </c>
      <c r="HS36" s="165">
        <v>-7.5549999999999997</v>
      </c>
      <c r="HT36" s="165">
        <v>-6.819</v>
      </c>
      <c r="HU36" s="165">
        <v>17.95</v>
      </c>
      <c r="HV36" s="165">
        <v>18.079999999999998</v>
      </c>
      <c r="HW36" s="165">
        <v>22.4</v>
      </c>
      <c r="HX36" s="165">
        <v>23.3</v>
      </c>
      <c r="HY36" s="165">
        <v>21.021899999999999</v>
      </c>
      <c r="HZ36" s="165">
        <v>-64.16</v>
      </c>
      <c r="IA36" s="165">
        <v>-303.62430000000001</v>
      </c>
      <c r="IB36" s="165">
        <v>59.706600000000002</v>
      </c>
      <c r="IC36" s="165">
        <v>59.413400000000003</v>
      </c>
      <c r="ID36" s="165">
        <v>12.8</v>
      </c>
      <c r="IE36" s="165">
        <v>-14.2</v>
      </c>
      <c r="IF36" s="165">
        <v>-0.2</v>
      </c>
      <c r="IG36" s="165">
        <v>0.6</v>
      </c>
      <c r="IH36" s="166"/>
      <c r="II36" s="166"/>
      <c r="IJ36" s="165">
        <v>-33.088999999999999</v>
      </c>
      <c r="IK36" s="165">
        <v>57.291699999999999</v>
      </c>
      <c r="IL36" s="165">
        <v>34.286799999999999</v>
      </c>
      <c r="IM36" s="165">
        <v>10.1236</v>
      </c>
      <c r="IN36" s="165">
        <v>25.135999999999999</v>
      </c>
      <c r="IO36" s="165">
        <v>-11.5733</v>
      </c>
      <c r="IP36" s="165">
        <v>3.0871</v>
      </c>
      <c r="IQ36" s="165">
        <v>-131.21639999999999</v>
      </c>
      <c r="IR36" s="165">
        <v>44.043100000000003</v>
      </c>
      <c r="IS36" s="165">
        <v>-1.0357000000000001</v>
      </c>
      <c r="IT36" s="165">
        <v>167.72630000000001</v>
      </c>
      <c r="IU36" s="165">
        <v>168.3022</v>
      </c>
      <c r="IV36" s="165">
        <v>124.89319999999999</v>
      </c>
      <c r="IW36" s="165">
        <v>-27.8797</v>
      </c>
      <c r="IX36" s="165">
        <v>-43.383899999999997</v>
      </c>
      <c r="IY36" s="165">
        <v>-68.175899999999999</v>
      </c>
      <c r="IZ36" s="165">
        <v>68.882999999999996</v>
      </c>
      <c r="JA36" s="165">
        <v>-7.5655999999999999</v>
      </c>
      <c r="JB36" s="165">
        <v>2.0219999999999998</v>
      </c>
      <c r="JC36" s="165">
        <v>19.68</v>
      </c>
      <c r="JD36" s="165">
        <v>7.3710000000000004</v>
      </c>
      <c r="JE36" s="165">
        <v>7.3689999999999998</v>
      </c>
      <c r="JF36" s="165">
        <v>-19.440000000000001</v>
      </c>
      <c r="JG36" s="165">
        <v>-2</v>
      </c>
      <c r="JH36" s="166"/>
      <c r="JI36" s="165">
        <v>1.7014</v>
      </c>
      <c r="JJ36" s="165">
        <v>-13.6797</v>
      </c>
      <c r="JK36" s="165">
        <v>-30.6447</v>
      </c>
      <c r="JL36" s="165">
        <v>15.5</v>
      </c>
      <c r="JM36" s="165">
        <v>50.808999999999997</v>
      </c>
      <c r="JN36" s="165">
        <v>49.802999999999997</v>
      </c>
      <c r="JO36" s="166"/>
      <c r="JP36" s="165">
        <v>13.452299999999999</v>
      </c>
      <c r="JQ36" s="165">
        <v>47.636400000000002</v>
      </c>
      <c r="JR36" s="165">
        <v>46.740200000000002</v>
      </c>
      <c r="JS36" s="165">
        <v>48.115200000000002</v>
      </c>
      <c r="JT36" s="166"/>
      <c r="JU36" s="165">
        <v>15.1</v>
      </c>
      <c r="JV36" s="165">
        <v>32.084200000000003</v>
      </c>
      <c r="JW36" s="166"/>
      <c r="JX36" s="166"/>
      <c r="JY36" s="165">
        <v>-52.823</v>
      </c>
      <c r="JZ36" s="165">
        <v>80.851200000000006</v>
      </c>
      <c r="KA36" s="165">
        <v>63.279899999999998</v>
      </c>
      <c r="KB36" s="165">
        <v>-52.867199999999997</v>
      </c>
      <c r="KC36" s="165">
        <v>-79.412099999999995</v>
      </c>
      <c r="KD36" s="165">
        <v>53.523600000000002</v>
      </c>
      <c r="KE36" s="165">
        <v>25.481200000000001</v>
      </c>
      <c r="KF36" s="165">
        <v>-25.2</v>
      </c>
      <c r="KG36" s="165">
        <v>24.5</v>
      </c>
      <c r="KH36" s="165">
        <v>-151.97499999999999</v>
      </c>
      <c r="KI36" s="165">
        <v>265.87529999999998</v>
      </c>
    </row>
    <row r="37" spans="1:295" ht="18" customHeight="1" x14ac:dyDescent="0.3">
      <c r="A37" s="161" t="s">
        <v>76</v>
      </c>
      <c r="B37" s="161" t="s">
        <v>779</v>
      </c>
      <c r="C37" s="165">
        <v>0</v>
      </c>
      <c r="D37" s="165">
        <v>18.1403</v>
      </c>
      <c r="E37" s="165">
        <v>-26.588200000000001</v>
      </c>
      <c r="F37" s="165">
        <v>-32.166699999999999</v>
      </c>
      <c r="G37" s="165">
        <v>20.871700000000001</v>
      </c>
      <c r="H37" s="166"/>
      <c r="I37" s="165">
        <v>55.653500000000001</v>
      </c>
      <c r="J37" s="165">
        <v>-114.1065</v>
      </c>
      <c r="K37" s="165">
        <v>66.758899999999997</v>
      </c>
      <c r="L37" s="165">
        <v>34.314999999999998</v>
      </c>
      <c r="M37" s="165">
        <v>33.759</v>
      </c>
      <c r="N37" s="165">
        <v>-4.4400000000000004</v>
      </c>
      <c r="O37" s="165">
        <v>-55.890999999999998</v>
      </c>
      <c r="P37" s="166"/>
      <c r="Q37" s="165">
        <v>15.731999999999999</v>
      </c>
      <c r="R37" s="166"/>
      <c r="S37" s="165">
        <v>13.1973</v>
      </c>
      <c r="T37" s="165">
        <v>70.010599999999997</v>
      </c>
      <c r="U37" s="165">
        <v>12.028600000000001</v>
      </c>
      <c r="V37" s="165">
        <v>12.1313</v>
      </c>
      <c r="W37" s="165">
        <v>20.116599999999998</v>
      </c>
      <c r="X37" s="165">
        <v>16.770499999999998</v>
      </c>
      <c r="Y37" s="165">
        <v>0.249</v>
      </c>
      <c r="Z37" s="165">
        <v>2.5655999999999999</v>
      </c>
      <c r="AA37" s="166"/>
      <c r="AB37" s="166"/>
      <c r="AC37" s="165">
        <v>-70.2</v>
      </c>
      <c r="AD37" s="165">
        <v>-70.19</v>
      </c>
      <c r="AE37" s="166"/>
      <c r="AF37" s="165">
        <v>2.2200000000000002</v>
      </c>
      <c r="AG37" s="165">
        <v>55</v>
      </c>
      <c r="AH37" s="165">
        <v>8.6010000000000009</v>
      </c>
      <c r="AI37" s="165">
        <v>0.16700000000000001</v>
      </c>
      <c r="AJ37" s="167">
        <v>-56.47</v>
      </c>
      <c r="AK37" s="165">
        <v>-55.94</v>
      </c>
      <c r="AL37" s="165">
        <v>-53.32</v>
      </c>
      <c r="AM37" s="165">
        <v>56.47</v>
      </c>
      <c r="AN37" s="165">
        <v>56.43</v>
      </c>
      <c r="AO37" s="165">
        <v>15.3405</v>
      </c>
      <c r="AP37" s="165">
        <v>4.8498999999999999</v>
      </c>
      <c r="AQ37" s="165">
        <v>70.723699999999994</v>
      </c>
      <c r="AR37" s="165">
        <v>73.642399999999995</v>
      </c>
      <c r="AS37" s="165">
        <v>40.259099999999997</v>
      </c>
      <c r="AT37" s="165">
        <v>-46.202100000000002</v>
      </c>
      <c r="AU37" s="165">
        <v>-45.523699999999998</v>
      </c>
      <c r="AV37" s="165">
        <v>9.2475000000000005</v>
      </c>
      <c r="AW37" s="165">
        <v>8.6096000000000004</v>
      </c>
      <c r="AX37" s="165">
        <v>76.674099999999996</v>
      </c>
      <c r="AY37" s="165">
        <v>78.161600000000007</v>
      </c>
      <c r="AZ37" s="165">
        <v>-12.443099999999999</v>
      </c>
      <c r="BA37" s="165">
        <v>-14.5303</v>
      </c>
      <c r="BB37" s="165">
        <v>-441.40879999999999</v>
      </c>
      <c r="BC37" s="165">
        <v>-5.9648000000000003</v>
      </c>
      <c r="BD37" s="165">
        <v>-19</v>
      </c>
      <c r="BE37" s="165">
        <v>-19</v>
      </c>
      <c r="BF37" s="165">
        <v>51.628300000000003</v>
      </c>
      <c r="BG37" s="165">
        <v>51.433799999999998</v>
      </c>
      <c r="BH37" s="165">
        <v>-9.5152000000000001</v>
      </c>
      <c r="BI37" s="166"/>
      <c r="BJ37" s="165">
        <v>-33.540199999999999</v>
      </c>
      <c r="BK37" s="165">
        <v>7.6966999999999999</v>
      </c>
      <c r="BL37" s="165">
        <v>-6.1886999999999999</v>
      </c>
      <c r="BM37" s="165">
        <v>-4.2332000000000001</v>
      </c>
      <c r="BN37" s="165">
        <v>485.2747</v>
      </c>
      <c r="BO37" s="165">
        <v>161.96170000000001</v>
      </c>
      <c r="BP37" s="165">
        <v>161.35130000000001</v>
      </c>
      <c r="BQ37" s="165">
        <v>-492.03460000000001</v>
      </c>
      <c r="BR37" s="165">
        <v>579.65340000000003</v>
      </c>
      <c r="BS37" s="166"/>
      <c r="BT37" s="165">
        <v>-93.845600000000005</v>
      </c>
      <c r="BU37" s="165">
        <v>97.7851</v>
      </c>
      <c r="BV37" s="165">
        <v>105.26430000000001</v>
      </c>
      <c r="BW37" s="165">
        <v>29.61</v>
      </c>
      <c r="BX37" s="165">
        <v>33.659999999999997</v>
      </c>
      <c r="BY37" s="165">
        <v>72.22</v>
      </c>
      <c r="BZ37" s="165">
        <v>86.09</v>
      </c>
      <c r="CA37" s="165">
        <v>-58.267200000000003</v>
      </c>
      <c r="CB37" s="165">
        <v>-57.4634</v>
      </c>
      <c r="CC37" s="165">
        <v>120.4487</v>
      </c>
      <c r="CD37" s="165">
        <v>121.10469999999999</v>
      </c>
      <c r="CE37" s="165">
        <v>-3.4024999999999999</v>
      </c>
      <c r="CF37" s="165">
        <v>-127.78149999999999</v>
      </c>
      <c r="CG37" s="165">
        <v>-126.968</v>
      </c>
      <c r="CH37" s="165">
        <v>10.5426</v>
      </c>
      <c r="CI37" s="166"/>
      <c r="CJ37" s="166"/>
      <c r="CK37" s="166"/>
      <c r="CL37" s="165">
        <v>225.8</v>
      </c>
      <c r="CM37" s="166"/>
      <c r="CN37" s="165">
        <v>-17.66</v>
      </c>
      <c r="CO37" s="165">
        <v>67.093900000000005</v>
      </c>
      <c r="CP37" s="165">
        <v>64.656899999999993</v>
      </c>
      <c r="CQ37" s="165">
        <v>64.703299999999999</v>
      </c>
      <c r="CR37" s="165">
        <v>-0.50719999999999998</v>
      </c>
      <c r="CS37" s="165">
        <v>-6.3200000000000006E-2</v>
      </c>
      <c r="CT37" s="165">
        <v>29.633400000000002</v>
      </c>
      <c r="CU37" s="165">
        <v>-86.653400000000005</v>
      </c>
      <c r="CV37" s="165">
        <v>36.722000000000001</v>
      </c>
      <c r="CW37" s="165">
        <v>12.3934</v>
      </c>
      <c r="CX37" s="165">
        <v>66.55</v>
      </c>
      <c r="CY37" s="165">
        <v>36.24</v>
      </c>
      <c r="CZ37" s="165">
        <v>54.616700000000002</v>
      </c>
      <c r="DA37" s="165">
        <v>51.567100000000003</v>
      </c>
      <c r="DB37" s="165">
        <v>-25.57</v>
      </c>
      <c r="DC37" s="166"/>
      <c r="DD37" s="166"/>
      <c r="DE37" s="166"/>
      <c r="DF37" s="165">
        <v>-71.719800000000006</v>
      </c>
      <c r="DG37" s="166"/>
      <c r="DH37" s="165">
        <v>-26.253599999999999</v>
      </c>
      <c r="DI37" s="165">
        <v>-122.9</v>
      </c>
      <c r="DJ37" s="165">
        <v>-122.8</v>
      </c>
      <c r="DK37" s="165">
        <v>28.5672</v>
      </c>
      <c r="DL37" s="166"/>
      <c r="DM37" s="165">
        <v>62.947299999999998</v>
      </c>
      <c r="DN37" s="165">
        <v>105.4871</v>
      </c>
      <c r="DO37" s="166"/>
      <c r="DP37" s="165">
        <v>-6.6</v>
      </c>
      <c r="DQ37" s="165">
        <v>65.751000000000005</v>
      </c>
      <c r="DR37" s="165">
        <v>71.509100000000004</v>
      </c>
      <c r="DS37" s="165">
        <v>-17.559999999999999</v>
      </c>
      <c r="DT37" s="165">
        <v>-17.77</v>
      </c>
      <c r="DU37" s="165">
        <v>98.97</v>
      </c>
      <c r="DV37" s="165">
        <v>71.08</v>
      </c>
      <c r="DW37" s="165">
        <v>72.127300000000005</v>
      </c>
      <c r="DX37" s="165">
        <v>71.127300000000005</v>
      </c>
      <c r="DY37" s="165">
        <v>-48.469799999999999</v>
      </c>
      <c r="DZ37" s="165">
        <v>-47.881799999999998</v>
      </c>
      <c r="EA37" s="165">
        <v>203.9194</v>
      </c>
      <c r="EB37" s="165">
        <v>152.89570000000001</v>
      </c>
      <c r="EC37" s="165">
        <v>149.23840000000001</v>
      </c>
      <c r="ED37" s="165">
        <v>150.7414</v>
      </c>
      <c r="EE37" s="165">
        <v>54.221499999999999</v>
      </c>
      <c r="EF37" s="165">
        <v>35.319400000000002</v>
      </c>
      <c r="EG37" s="165">
        <v>-31.643999999999998</v>
      </c>
      <c r="EH37" s="166"/>
      <c r="EI37" s="165">
        <v>-15.543799999999999</v>
      </c>
      <c r="EJ37" s="166"/>
      <c r="EK37" s="165">
        <v>-34.946899999999999</v>
      </c>
      <c r="EL37" s="165">
        <v>-32.024999999999999</v>
      </c>
      <c r="EM37" s="165">
        <v>38.059100000000001</v>
      </c>
      <c r="EN37" s="165">
        <v>-24.6</v>
      </c>
      <c r="EO37" s="165">
        <v>-22.0093</v>
      </c>
      <c r="EP37" s="165">
        <v>50.735999999999997</v>
      </c>
      <c r="EQ37" s="165">
        <v>-49.8294</v>
      </c>
      <c r="ER37" s="165">
        <v>-50.424599999999998</v>
      </c>
      <c r="ES37" s="165">
        <v>2.8374999999999999</v>
      </c>
      <c r="ET37" s="165">
        <v>0</v>
      </c>
      <c r="EU37" s="165">
        <v>-21.58</v>
      </c>
      <c r="EV37" s="165">
        <v>1</v>
      </c>
      <c r="EW37" s="165">
        <v>17.822600000000001</v>
      </c>
      <c r="EX37" s="165">
        <v>-121.2535</v>
      </c>
      <c r="EY37" s="165">
        <v>-34.619199999999999</v>
      </c>
      <c r="EZ37" s="165">
        <v>-33.933399999999999</v>
      </c>
      <c r="FA37" s="165">
        <v>11.5528</v>
      </c>
      <c r="FB37" s="165">
        <v>-32.969499999999996</v>
      </c>
      <c r="FC37" s="165">
        <v>0</v>
      </c>
      <c r="FD37" s="165">
        <v>19.0944</v>
      </c>
      <c r="FE37" s="166"/>
      <c r="FF37" s="165">
        <v>18.268699999999999</v>
      </c>
      <c r="FG37" s="165">
        <v>39.705599999999997</v>
      </c>
      <c r="FH37" s="165">
        <v>40.374200000000002</v>
      </c>
      <c r="FI37" s="165">
        <v>38.644300000000001</v>
      </c>
      <c r="FJ37" s="165">
        <v>60.7866</v>
      </c>
      <c r="FK37" s="165">
        <v>60.284300000000002</v>
      </c>
      <c r="FL37" s="165">
        <v>-84.565399999999997</v>
      </c>
      <c r="FM37" s="165">
        <v>51.215899999999998</v>
      </c>
      <c r="FN37" s="165">
        <v>51.368000000000002</v>
      </c>
      <c r="FO37" s="165">
        <v>-92.634399999999999</v>
      </c>
      <c r="FP37" s="165">
        <v>-89.800799999999995</v>
      </c>
      <c r="FQ37" s="165">
        <v>-2.5617000000000001</v>
      </c>
      <c r="FR37" s="165">
        <v>-22.96</v>
      </c>
      <c r="FS37" s="165">
        <v>7.9695</v>
      </c>
      <c r="FT37" s="166"/>
      <c r="FU37" s="165">
        <v>-5.08</v>
      </c>
      <c r="FV37" s="165">
        <v>16.010000000000002</v>
      </c>
      <c r="FW37" s="166"/>
      <c r="FX37" s="166"/>
      <c r="FY37" s="166"/>
      <c r="FZ37" s="165">
        <v>0.43</v>
      </c>
      <c r="GA37" s="166"/>
      <c r="GB37" s="165">
        <v>46.48</v>
      </c>
      <c r="GC37" s="165">
        <v>92.394000000000005</v>
      </c>
      <c r="GD37" s="165">
        <v>93.569000000000003</v>
      </c>
      <c r="GE37" s="165">
        <v>13.16</v>
      </c>
      <c r="GF37" s="165">
        <v>85.604299999999995</v>
      </c>
      <c r="GG37" s="165">
        <v>18.7</v>
      </c>
      <c r="GH37" s="165">
        <v>-16.1221</v>
      </c>
      <c r="GI37" s="165">
        <v>4.6166999999999998</v>
      </c>
      <c r="GJ37" s="165">
        <v>5.1872999999999996</v>
      </c>
      <c r="GK37" s="165">
        <v>1.9274</v>
      </c>
      <c r="GL37" s="166"/>
      <c r="GM37" s="166"/>
      <c r="GN37" s="165">
        <v>-14.8592</v>
      </c>
      <c r="GO37" s="165">
        <v>-32.4101</v>
      </c>
      <c r="GP37" s="165">
        <v>19.061599999999999</v>
      </c>
      <c r="GQ37" s="165">
        <v>33.749400000000001</v>
      </c>
      <c r="GR37" s="165">
        <v>50.354199999999999</v>
      </c>
      <c r="GS37" s="165">
        <v>49.843200000000003</v>
      </c>
      <c r="GT37" s="165">
        <v>-163.64410000000001</v>
      </c>
      <c r="GU37" s="165">
        <v>-26.846900000000002</v>
      </c>
      <c r="GV37" s="165">
        <v>27.2119</v>
      </c>
      <c r="GW37" s="165">
        <v>-48.525300000000001</v>
      </c>
      <c r="GX37" s="165">
        <v>11.820600000000001</v>
      </c>
      <c r="GY37" s="165">
        <v>10.8231</v>
      </c>
      <c r="GZ37" s="165">
        <v>10.4641</v>
      </c>
      <c r="HA37" s="165">
        <v>13.4384</v>
      </c>
      <c r="HB37" s="165">
        <v>47.970999999999997</v>
      </c>
      <c r="HC37" s="165">
        <v>48.960700000000003</v>
      </c>
      <c r="HD37" s="165">
        <v>41.9</v>
      </c>
      <c r="HE37" s="165">
        <v>-42.310200000000002</v>
      </c>
      <c r="HF37" s="165">
        <v>-194.56540000000001</v>
      </c>
      <c r="HG37" s="165">
        <v>198.34280000000001</v>
      </c>
      <c r="HH37" s="165">
        <v>53.2712</v>
      </c>
      <c r="HI37" s="165">
        <v>-48.093200000000003</v>
      </c>
      <c r="HJ37" s="165">
        <v>-46.818800000000003</v>
      </c>
      <c r="HK37" s="165">
        <v>-58.27</v>
      </c>
      <c r="HL37" s="165">
        <v>-48.642299999999999</v>
      </c>
      <c r="HM37" s="165">
        <v>74.863699999999994</v>
      </c>
      <c r="HN37" s="165">
        <v>73.907600000000002</v>
      </c>
      <c r="HO37" s="166"/>
      <c r="HP37" s="166"/>
      <c r="HQ37" s="165">
        <v>3.1118999999999999</v>
      </c>
      <c r="HR37" s="165">
        <v>2.3098999999999998</v>
      </c>
      <c r="HS37" s="165">
        <v>-10.6899</v>
      </c>
      <c r="HT37" s="165">
        <v>-11.5406</v>
      </c>
      <c r="HU37" s="165">
        <v>17.32</v>
      </c>
      <c r="HV37" s="165">
        <v>16.75</v>
      </c>
      <c r="HW37" s="165">
        <v>25.3</v>
      </c>
      <c r="HX37" s="165">
        <v>26.1</v>
      </c>
      <c r="HY37" s="165">
        <v>20.611699999999999</v>
      </c>
      <c r="HZ37" s="165">
        <v>-61.52</v>
      </c>
      <c r="IA37" s="165">
        <v>-324.09370000000001</v>
      </c>
      <c r="IB37" s="165">
        <v>67.004000000000005</v>
      </c>
      <c r="IC37" s="165">
        <v>67.933899999999994</v>
      </c>
      <c r="ID37" s="165">
        <v>12.2</v>
      </c>
      <c r="IE37" s="165">
        <v>-13.1</v>
      </c>
      <c r="IF37" s="165">
        <v>-1.9</v>
      </c>
      <c r="IG37" s="165">
        <v>-1.2</v>
      </c>
      <c r="IH37" s="166"/>
      <c r="II37" s="165">
        <v>1.5115000000000001</v>
      </c>
      <c r="IJ37" s="165">
        <v>-48.4771</v>
      </c>
      <c r="IK37" s="165">
        <v>37.324599999999997</v>
      </c>
      <c r="IL37" s="165">
        <v>63.712899999999998</v>
      </c>
      <c r="IM37" s="165">
        <v>31.688700000000001</v>
      </c>
      <c r="IN37" s="165">
        <v>30.519400000000001</v>
      </c>
      <c r="IO37" s="165">
        <v>-30.417000000000002</v>
      </c>
      <c r="IP37" s="165">
        <v>19.928799999999999</v>
      </c>
      <c r="IQ37" s="165">
        <v>-137.9117</v>
      </c>
      <c r="IR37" s="165">
        <v>31.9056</v>
      </c>
      <c r="IS37" s="165">
        <v>-27.241800000000001</v>
      </c>
      <c r="IT37" s="165">
        <v>170.4725</v>
      </c>
      <c r="IU37" s="165">
        <v>172.233</v>
      </c>
      <c r="IV37" s="165">
        <v>138.0643</v>
      </c>
      <c r="IW37" s="165">
        <v>-58.793300000000002</v>
      </c>
      <c r="IX37" s="165">
        <v>-30.556699999999999</v>
      </c>
      <c r="IY37" s="165">
        <v>-80.118600000000001</v>
      </c>
      <c r="IZ37" s="165">
        <v>82.985500000000002</v>
      </c>
      <c r="JA37" s="165">
        <v>-8.3841000000000001</v>
      </c>
      <c r="JB37" s="165">
        <v>2.7080000000000002</v>
      </c>
      <c r="JC37" s="165">
        <v>20.96</v>
      </c>
      <c r="JD37" s="165">
        <v>7.3659999999999997</v>
      </c>
      <c r="JE37" s="165">
        <v>7.3620000000000001</v>
      </c>
      <c r="JF37" s="165">
        <v>-20.079999999999998</v>
      </c>
      <c r="JG37" s="165">
        <v>-1.76</v>
      </c>
      <c r="JH37" s="166"/>
      <c r="JI37" s="165">
        <v>1.2314000000000001</v>
      </c>
      <c r="JJ37" s="165">
        <v>-12.800800000000001</v>
      </c>
      <c r="JK37" s="165">
        <v>-30.498200000000001</v>
      </c>
      <c r="JL37" s="165">
        <v>12.5</v>
      </c>
      <c r="JM37" s="165">
        <v>51.228999999999999</v>
      </c>
      <c r="JN37" s="165">
        <v>49.384</v>
      </c>
      <c r="JO37" s="165">
        <v>11.315</v>
      </c>
      <c r="JP37" s="165">
        <v>13.464</v>
      </c>
      <c r="JQ37" s="165">
        <v>47.865699999999997</v>
      </c>
      <c r="JR37" s="165">
        <v>48.395200000000003</v>
      </c>
      <c r="JS37" s="165">
        <v>48.856000000000002</v>
      </c>
      <c r="JT37" s="166"/>
      <c r="JU37" s="165">
        <v>12.5</v>
      </c>
      <c r="JV37" s="165">
        <v>30.6877</v>
      </c>
      <c r="JW37" s="166"/>
      <c r="JX37" s="166"/>
      <c r="JY37" s="165">
        <v>-50.257199999999997</v>
      </c>
      <c r="JZ37" s="165">
        <v>79.749399999999994</v>
      </c>
      <c r="KA37" s="165">
        <v>59.158700000000003</v>
      </c>
      <c r="KB37" s="165">
        <v>-49.657600000000002</v>
      </c>
      <c r="KC37" s="165">
        <v>-77.483199999999997</v>
      </c>
      <c r="KD37" s="165">
        <v>49.052500000000002</v>
      </c>
      <c r="KE37" s="165">
        <v>28.7773</v>
      </c>
      <c r="KF37" s="165">
        <v>-21.8</v>
      </c>
      <c r="KG37" s="165">
        <v>21.4</v>
      </c>
      <c r="KH37" s="165">
        <v>-137.73410000000001</v>
      </c>
      <c r="KI37" s="165">
        <v>255.94460000000001</v>
      </c>
    </row>
    <row r="38" spans="1:295" ht="18" customHeight="1" x14ac:dyDescent="0.3">
      <c r="A38" s="161" t="s">
        <v>76</v>
      </c>
      <c r="B38" s="161" t="s">
        <v>780</v>
      </c>
      <c r="C38" s="165">
        <v>0</v>
      </c>
      <c r="D38" s="165">
        <v>18.5794</v>
      </c>
      <c r="E38" s="165">
        <v>-26.9678</v>
      </c>
      <c r="F38" s="165">
        <v>-32.537300000000002</v>
      </c>
      <c r="G38" s="165">
        <v>22.605399999999999</v>
      </c>
      <c r="H38" s="166"/>
      <c r="I38" s="165">
        <v>56.157800000000002</v>
      </c>
      <c r="J38" s="165">
        <v>-114.6833</v>
      </c>
      <c r="K38" s="165">
        <v>68.8018</v>
      </c>
      <c r="L38" s="165">
        <v>35.1389</v>
      </c>
      <c r="M38" s="165">
        <v>35.076500000000003</v>
      </c>
      <c r="N38" s="165">
        <v>-6.66</v>
      </c>
      <c r="O38" s="165">
        <v>-57.856999999999999</v>
      </c>
      <c r="P38" s="165">
        <v>50.6</v>
      </c>
      <c r="Q38" s="165">
        <v>15.731999999999999</v>
      </c>
      <c r="R38" s="165">
        <v>-52.8</v>
      </c>
      <c r="S38" s="165">
        <v>13.0053</v>
      </c>
      <c r="T38" s="165">
        <v>70.103399999999993</v>
      </c>
      <c r="U38" s="165">
        <v>11.882899999999999</v>
      </c>
      <c r="V38" s="165">
        <v>12.015599999999999</v>
      </c>
      <c r="W38" s="165">
        <v>20.121500000000001</v>
      </c>
      <c r="X38" s="165">
        <v>15.714</v>
      </c>
      <c r="Y38" s="165">
        <v>0.28860000000000002</v>
      </c>
      <c r="Z38" s="165">
        <v>2.5243000000000002</v>
      </c>
      <c r="AA38" s="166"/>
      <c r="AB38" s="166"/>
      <c r="AC38" s="165">
        <v>-71.069999999999993</v>
      </c>
      <c r="AD38" s="165">
        <v>-71.33</v>
      </c>
      <c r="AE38" s="166"/>
      <c r="AF38" s="165">
        <v>6.66</v>
      </c>
      <c r="AG38" s="165">
        <v>57.2</v>
      </c>
      <c r="AH38" s="165">
        <v>9.0389999999999997</v>
      </c>
      <c r="AI38" s="165">
        <v>0.16600000000000001</v>
      </c>
      <c r="AJ38" s="167">
        <v>-57.46</v>
      </c>
      <c r="AK38" s="165">
        <v>-57.96</v>
      </c>
      <c r="AL38" s="165">
        <v>-48.04</v>
      </c>
      <c r="AM38" s="165">
        <v>57.46</v>
      </c>
      <c r="AN38" s="165">
        <v>58.27</v>
      </c>
      <c r="AO38" s="165">
        <v>15.681100000000001</v>
      </c>
      <c r="AP38" s="165">
        <v>5.0293000000000001</v>
      </c>
      <c r="AQ38" s="165">
        <v>69.991900000000001</v>
      </c>
      <c r="AR38" s="165">
        <v>72.473100000000002</v>
      </c>
      <c r="AS38" s="165">
        <v>41.805100000000003</v>
      </c>
      <c r="AT38" s="165">
        <v>-54.479399999999998</v>
      </c>
      <c r="AU38" s="165">
        <v>-53.117100000000001</v>
      </c>
      <c r="AV38" s="165">
        <v>29.041699999999999</v>
      </c>
      <c r="AW38" s="165">
        <v>32.392299999999999</v>
      </c>
      <c r="AX38" s="165">
        <v>76.457300000000004</v>
      </c>
      <c r="AY38" s="165">
        <v>77.177599999999998</v>
      </c>
      <c r="AZ38" s="165">
        <v>5.3526999999999996</v>
      </c>
      <c r="BA38" s="165">
        <v>-2.1612</v>
      </c>
      <c r="BB38" s="165">
        <v>-460.4314</v>
      </c>
      <c r="BC38" s="165">
        <v>-7.7450000000000001</v>
      </c>
      <c r="BD38" s="165">
        <v>-18.2</v>
      </c>
      <c r="BE38" s="165">
        <v>-18.2</v>
      </c>
      <c r="BF38" s="165">
        <v>59.902700000000003</v>
      </c>
      <c r="BG38" s="165">
        <v>58.642200000000003</v>
      </c>
      <c r="BH38" s="165">
        <v>-9.5236999999999998</v>
      </c>
      <c r="BI38" s="166"/>
      <c r="BJ38" s="165">
        <v>-45.156500000000001</v>
      </c>
      <c r="BK38" s="165">
        <v>8.2582000000000004</v>
      </c>
      <c r="BL38" s="165">
        <v>-5.8582000000000001</v>
      </c>
      <c r="BM38" s="165">
        <v>-3.9140000000000001</v>
      </c>
      <c r="BN38" s="165">
        <v>506.24090000000001</v>
      </c>
      <c r="BO38" s="165">
        <v>153.7217</v>
      </c>
      <c r="BP38" s="165">
        <v>152.71459999999999</v>
      </c>
      <c r="BQ38" s="165">
        <v>-481.20949999999999</v>
      </c>
      <c r="BR38" s="165">
        <v>584.85730000000001</v>
      </c>
      <c r="BS38" s="166"/>
      <c r="BT38" s="165">
        <v>-96.871200000000002</v>
      </c>
      <c r="BU38" s="165">
        <v>99.447400000000002</v>
      </c>
      <c r="BV38" s="165">
        <v>103.1187</v>
      </c>
      <c r="BW38" s="165">
        <v>28.97</v>
      </c>
      <c r="BX38" s="165">
        <v>32.43</v>
      </c>
      <c r="BY38" s="165">
        <v>71.48</v>
      </c>
      <c r="BZ38" s="165">
        <v>84.34</v>
      </c>
      <c r="CA38" s="165">
        <v>-58.267200000000003</v>
      </c>
      <c r="CB38" s="165">
        <v>-58.267200000000003</v>
      </c>
      <c r="CC38" s="165">
        <v>119.6255</v>
      </c>
      <c r="CD38" s="165">
        <v>120.5915</v>
      </c>
      <c r="CE38" s="165">
        <v>-3.4018000000000002</v>
      </c>
      <c r="CF38" s="165">
        <v>-122.2402</v>
      </c>
      <c r="CG38" s="165">
        <v>-120.9222</v>
      </c>
      <c r="CH38" s="165">
        <v>12.524800000000001</v>
      </c>
      <c r="CI38" s="166"/>
      <c r="CJ38" s="166"/>
      <c r="CK38" s="166"/>
      <c r="CL38" s="165">
        <v>224.1</v>
      </c>
      <c r="CM38" s="166"/>
      <c r="CN38" s="165">
        <v>-17.45</v>
      </c>
      <c r="CO38" s="165">
        <v>69.445400000000006</v>
      </c>
      <c r="CP38" s="165">
        <v>67.123599999999996</v>
      </c>
      <c r="CQ38" s="165">
        <v>67.3369</v>
      </c>
      <c r="CR38" s="165">
        <v>1.3791</v>
      </c>
      <c r="CS38" s="165">
        <v>2.0042</v>
      </c>
      <c r="CT38" s="165">
        <v>20.6815</v>
      </c>
      <c r="CU38" s="165">
        <v>-77.888000000000005</v>
      </c>
      <c r="CV38" s="165">
        <v>27.198399999999999</v>
      </c>
      <c r="CW38" s="165">
        <v>12.613899999999999</v>
      </c>
      <c r="CX38" s="165">
        <v>64.58</v>
      </c>
      <c r="CY38" s="165">
        <v>35.49</v>
      </c>
      <c r="CZ38" s="165">
        <v>54.616700000000002</v>
      </c>
      <c r="DA38" s="165">
        <v>51.567100000000003</v>
      </c>
      <c r="DB38" s="165">
        <v>-25.81</v>
      </c>
      <c r="DC38" s="165">
        <v>-3.1795</v>
      </c>
      <c r="DD38" s="166"/>
      <c r="DE38" s="166"/>
      <c r="DF38" s="165">
        <v>-59.707500000000003</v>
      </c>
      <c r="DG38" s="166"/>
      <c r="DH38" s="165">
        <v>-26.4922</v>
      </c>
      <c r="DI38" s="165">
        <v>-123.3</v>
      </c>
      <c r="DJ38" s="165">
        <v>-122.2</v>
      </c>
      <c r="DK38" s="166"/>
      <c r="DL38" s="165">
        <v>73.544300000000007</v>
      </c>
      <c r="DM38" s="165">
        <v>60.598999999999997</v>
      </c>
      <c r="DN38" s="166"/>
      <c r="DO38" s="165">
        <v>73.5</v>
      </c>
      <c r="DP38" s="165">
        <v>-5.86</v>
      </c>
      <c r="DQ38" s="165">
        <v>64.882999999999996</v>
      </c>
      <c r="DR38" s="165">
        <v>59.593400000000003</v>
      </c>
      <c r="DS38" s="165">
        <v>-17.88</v>
      </c>
      <c r="DT38" s="165">
        <v>-18.04</v>
      </c>
      <c r="DU38" s="165">
        <v>96.99</v>
      </c>
      <c r="DV38" s="165">
        <v>71.12</v>
      </c>
      <c r="DW38" s="165">
        <v>60.654499999999999</v>
      </c>
      <c r="DX38" s="165">
        <v>60.2545</v>
      </c>
      <c r="DY38" s="165">
        <v>-50.254600000000003</v>
      </c>
      <c r="DZ38" s="165">
        <v>-49.027299999999997</v>
      </c>
      <c r="EA38" s="165">
        <v>194.4093</v>
      </c>
      <c r="EB38" s="165">
        <v>145.91409999999999</v>
      </c>
      <c r="EC38" s="165">
        <v>140.93270000000001</v>
      </c>
      <c r="ED38" s="165">
        <v>143.55269999999999</v>
      </c>
      <c r="EE38" s="165">
        <v>73.080200000000005</v>
      </c>
      <c r="EF38" s="165">
        <v>53.591099999999997</v>
      </c>
      <c r="EG38" s="165">
        <v>-32.406999999999996</v>
      </c>
      <c r="EH38" s="166"/>
      <c r="EI38" s="165">
        <v>-5.5892999999999997</v>
      </c>
      <c r="EJ38" s="166"/>
      <c r="EK38" s="165">
        <v>-33.4176</v>
      </c>
      <c r="EL38" s="165">
        <v>-30.835000000000001</v>
      </c>
      <c r="EM38" s="165">
        <v>19.414000000000001</v>
      </c>
      <c r="EN38" s="165">
        <v>-35.8247</v>
      </c>
      <c r="EO38" s="165">
        <v>-33.714199999999998</v>
      </c>
      <c r="EP38" s="165">
        <v>159.804</v>
      </c>
      <c r="EQ38" s="165">
        <v>-63.386400000000002</v>
      </c>
      <c r="ER38" s="165">
        <v>-63.808100000000003</v>
      </c>
      <c r="ES38" s="165">
        <v>-15.5684</v>
      </c>
      <c r="ET38" s="165">
        <v>0</v>
      </c>
      <c r="EU38" s="165">
        <v>-13.33</v>
      </c>
      <c r="EV38" s="165">
        <v>116.6</v>
      </c>
      <c r="EW38" s="165">
        <v>17.553000000000001</v>
      </c>
      <c r="EX38" s="165">
        <v>-142.32900000000001</v>
      </c>
      <c r="EY38" s="165">
        <v>-32.577800000000003</v>
      </c>
      <c r="EZ38" s="165">
        <v>-32.066000000000003</v>
      </c>
      <c r="FA38" s="165">
        <v>10.0265</v>
      </c>
      <c r="FB38" s="165">
        <v>-51.969000000000001</v>
      </c>
      <c r="FC38" s="165">
        <v>16.159700000000001</v>
      </c>
      <c r="FD38" s="165">
        <v>19.081499999999998</v>
      </c>
      <c r="FE38" s="166"/>
      <c r="FF38" s="165">
        <v>18.7563</v>
      </c>
      <c r="FG38" s="165">
        <v>39.4741</v>
      </c>
      <c r="FH38" s="165">
        <v>40.729999999999997</v>
      </c>
      <c r="FI38" s="165">
        <v>38.694499999999998</v>
      </c>
      <c r="FJ38" s="165">
        <v>57.604999999999997</v>
      </c>
      <c r="FK38" s="165">
        <v>57.102600000000002</v>
      </c>
      <c r="FL38" s="165">
        <v>-84.565399999999997</v>
      </c>
      <c r="FM38" s="165">
        <v>52.148400000000002</v>
      </c>
      <c r="FN38" s="165">
        <v>52.414099999999998</v>
      </c>
      <c r="FO38" s="165">
        <v>-91.139399999999995</v>
      </c>
      <c r="FP38" s="165">
        <v>-88.821100000000001</v>
      </c>
      <c r="FQ38" s="167">
        <v>-4.8688500000000001</v>
      </c>
      <c r="FR38" s="166"/>
      <c r="FS38" s="165">
        <v>8.1525999999999996</v>
      </c>
      <c r="FT38" s="166"/>
      <c r="FU38" s="166"/>
      <c r="FV38" s="166"/>
      <c r="FW38" s="166"/>
      <c r="FX38" s="166"/>
      <c r="FY38" s="166"/>
      <c r="FZ38" s="165">
        <v>0.48099999999999998</v>
      </c>
      <c r="GA38" s="166"/>
      <c r="GB38" s="165">
        <v>49.85</v>
      </c>
      <c r="GC38" s="165">
        <v>90.085999999999999</v>
      </c>
      <c r="GD38" s="165">
        <v>91.593400000000003</v>
      </c>
      <c r="GE38" s="165">
        <v>13.13</v>
      </c>
      <c r="GF38" s="165">
        <v>86.959000000000003</v>
      </c>
      <c r="GG38" s="165">
        <v>18.2</v>
      </c>
      <c r="GH38" s="165">
        <v>-17.631399999999999</v>
      </c>
      <c r="GI38" s="165">
        <v>4.1067</v>
      </c>
      <c r="GJ38" s="165">
        <v>4.7473000000000001</v>
      </c>
      <c r="GK38" s="165">
        <v>1.9463999999999999</v>
      </c>
      <c r="GL38" s="166"/>
      <c r="GM38" s="166"/>
      <c r="GN38" s="165">
        <v>-14.610200000000001</v>
      </c>
      <c r="GO38" s="165">
        <v>-33.839399999999998</v>
      </c>
      <c r="GP38" s="165">
        <v>19.4589</v>
      </c>
      <c r="GQ38" s="165">
        <v>35.223399999999998</v>
      </c>
      <c r="GR38" s="165">
        <v>53.429000000000002</v>
      </c>
      <c r="GS38" s="165">
        <v>55.294199999999996</v>
      </c>
      <c r="GT38" s="165">
        <v>-167.73830000000001</v>
      </c>
      <c r="GU38" s="165">
        <v>-27.4299</v>
      </c>
      <c r="GV38" s="165">
        <v>27.0992</v>
      </c>
      <c r="GW38" s="165">
        <v>-51.402900000000002</v>
      </c>
      <c r="GX38" s="165">
        <v>11.310600000000001</v>
      </c>
      <c r="GY38" s="165">
        <v>10.8035</v>
      </c>
      <c r="GZ38" s="165">
        <v>10.495799999999999</v>
      </c>
      <c r="HA38" s="165">
        <v>13</v>
      </c>
      <c r="HB38" s="165">
        <v>46.713200000000001</v>
      </c>
      <c r="HC38" s="165">
        <v>46.443199999999997</v>
      </c>
      <c r="HD38" s="165">
        <v>44.8</v>
      </c>
      <c r="HE38" s="165">
        <v>-44.301200000000001</v>
      </c>
      <c r="HF38" s="165">
        <v>-190.029</v>
      </c>
      <c r="HG38" s="165">
        <v>192.8391</v>
      </c>
      <c r="HH38" s="165">
        <v>69.793599999999998</v>
      </c>
      <c r="HI38" s="165">
        <v>-46.685000000000002</v>
      </c>
      <c r="HJ38" s="165">
        <v>-46.473799999999997</v>
      </c>
      <c r="HK38" s="165">
        <v>-61.169400000000003</v>
      </c>
      <c r="HL38" s="165">
        <v>-52.146500000000003</v>
      </c>
      <c r="HM38" s="165">
        <v>72.192999999999998</v>
      </c>
      <c r="HN38" s="165">
        <v>71.599999999999994</v>
      </c>
      <c r="HO38" s="166"/>
      <c r="HP38" s="166"/>
      <c r="HQ38" s="165">
        <v>3.7820999999999998</v>
      </c>
      <c r="HR38" s="165">
        <v>3.024</v>
      </c>
      <c r="HS38" s="165">
        <v>-18.0641</v>
      </c>
      <c r="HT38" s="165">
        <v>-18.024100000000001</v>
      </c>
      <c r="HU38" s="165">
        <v>10.75</v>
      </c>
      <c r="HV38" s="165">
        <v>10.039999999999999</v>
      </c>
      <c r="HW38" s="165">
        <v>26.8</v>
      </c>
      <c r="HX38" s="165">
        <v>25.2</v>
      </c>
      <c r="HY38" s="166"/>
      <c r="HZ38" s="165">
        <v>-55.28</v>
      </c>
      <c r="IA38" s="165">
        <v>-331.67410000000001</v>
      </c>
      <c r="IB38" s="165">
        <v>71.440600000000003</v>
      </c>
      <c r="IC38" s="165">
        <v>71.167400000000001</v>
      </c>
      <c r="ID38" s="165">
        <v>12.8</v>
      </c>
      <c r="IE38" s="165">
        <v>-13.6</v>
      </c>
      <c r="IF38" s="165">
        <v>-2.8</v>
      </c>
      <c r="IG38" s="165">
        <v>-1.9</v>
      </c>
      <c r="IH38" s="166"/>
      <c r="II38" s="165">
        <v>1.5569</v>
      </c>
      <c r="IJ38" s="165">
        <v>-61.331600000000002</v>
      </c>
      <c r="IK38" s="165">
        <v>27.409400000000002</v>
      </c>
      <c r="IL38" s="165">
        <v>61.664000000000001</v>
      </c>
      <c r="IM38" s="165">
        <v>37.505899999999997</v>
      </c>
      <c r="IN38" s="165">
        <v>24.855499999999999</v>
      </c>
      <c r="IO38" s="165">
        <v>-32.773200000000003</v>
      </c>
      <c r="IP38" s="165">
        <v>20.823599999999999</v>
      </c>
      <c r="IQ38" s="165">
        <v>-142.23439999999999</v>
      </c>
      <c r="IR38" s="165">
        <v>26.569700000000001</v>
      </c>
      <c r="IS38" s="165">
        <v>-28.352599999999999</v>
      </c>
      <c r="IT38" s="165">
        <v>169.92750000000001</v>
      </c>
      <c r="IU38" s="165">
        <v>168.66040000000001</v>
      </c>
      <c r="IV38" s="165">
        <v>139.429</v>
      </c>
      <c r="IW38" s="165">
        <v>-55.671799999999998</v>
      </c>
      <c r="IX38" s="165">
        <v>-26.7182</v>
      </c>
      <c r="IY38" s="165">
        <v>-81.360900000000001</v>
      </c>
      <c r="IZ38" s="165">
        <v>81.118600000000001</v>
      </c>
      <c r="JA38" s="165">
        <v>-8.0929000000000002</v>
      </c>
      <c r="JB38" s="165">
        <v>12.039</v>
      </c>
      <c r="JC38" s="165">
        <v>19.600000000000001</v>
      </c>
      <c r="JD38" s="165">
        <v>7.2919999999999998</v>
      </c>
      <c r="JE38" s="165">
        <v>7.2779999999999996</v>
      </c>
      <c r="JF38" s="165">
        <v>-19.440000000000001</v>
      </c>
      <c r="JG38" s="165">
        <v>-3.28</v>
      </c>
      <c r="JH38" s="166"/>
      <c r="JI38" s="165">
        <v>2.9618000000000002</v>
      </c>
      <c r="JJ38" s="165">
        <v>-13.5943</v>
      </c>
      <c r="JK38" s="165">
        <v>-30.382200000000001</v>
      </c>
      <c r="JL38" s="165">
        <v>13.4</v>
      </c>
      <c r="JM38" s="165">
        <v>50.674999999999997</v>
      </c>
      <c r="JN38" s="165">
        <v>50.59</v>
      </c>
      <c r="JO38" s="165">
        <v>11.3125</v>
      </c>
      <c r="JP38" s="165">
        <v>13.4915</v>
      </c>
      <c r="JQ38" s="165">
        <v>45.8857</v>
      </c>
      <c r="JR38" s="165">
        <v>45.6858</v>
      </c>
      <c r="JS38" s="165">
        <v>46.311</v>
      </c>
      <c r="JT38" s="166"/>
      <c r="JU38" s="165">
        <v>13.9</v>
      </c>
      <c r="JV38" s="165">
        <v>30.2958</v>
      </c>
      <c r="JW38" s="166"/>
      <c r="JX38" s="166"/>
      <c r="JY38" s="165">
        <v>-51.600499999999997</v>
      </c>
      <c r="JZ38" s="165">
        <v>82.680599999999998</v>
      </c>
      <c r="KA38" s="165">
        <v>61.599899999999998</v>
      </c>
      <c r="KB38" s="165">
        <v>-50.009500000000003</v>
      </c>
      <c r="KC38" s="165">
        <v>-80.864900000000006</v>
      </c>
      <c r="KD38" s="165">
        <v>50.637099999999997</v>
      </c>
      <c r="KE38" s="165">
        <v>28.716999999999999</v>
      </c>
      <c r="KF38" s="165">
        <v>-22.8</v>
      </c>
      <c r="KG38" s="165">
        <v>22.7</v>
      </c>
      <c r="KH38" s="165">
        <v>-119.6952</v>
      </c>
      <c r="KI38" s="165">
        <v>265.90870000000001</v>
      </c>
    </row>
    <row r="39" spans="1:295" ht="18" customHeight="1" x14ac:dyDescent="0.3">
      <c r="A39" s="161" t="s">
        <v>76</v>
      </c>
      <c r="B39" s="161" t="s">
        <v>781</v>
      </c>
      <c r="C39" s="165">
        <v>0</v>
      </c>
      <c r="D39" s="166"/>
      <c r="E39" s="165">
        <v>-27.407499999999999</v>
      </c>
      <c r="F39" s="165">
        <v>-32.175600000000003</v>
      </c>
      <c r="G39" s="165">
        <v>21.391200000000001</v>
      </c>
      <c r="H39" s="166"/>
      <c r="I39" s="165">
        <v>56.357700000000001</v>
      </c>
      <c r="J39" s="165">
        <v>-112.2782</v>
      </c>
      <c r="K39" s="165">
        <v>68.904499999999999</v>
      </c>
      <c r="L39" s="165">
        <v>35.146900000000002</v>
      </c>
      <c r="M39" s="165">
        <v>34.816699999999997</v>
      </c>
      <c r="N39" s="165">
        <v>-8.8800000000000008</v>
      </c>
      <c r="O39" s="165">
        <v>-58.713000000000001</v>
      </c>
      <c r="P39" s="165">
        <v>52.8</v>
      </c>
      <c r="Q39" s="165">
        <v>16.559999999999999</v>
      </c>
      <c r="R39" s="165">
        <v>-52.8</v>
      </c>
      <c r="S39" s="165">
        <v>12.6662</v>
      </c>
      <c r="T39" s="165">
        <v>67.562799999999996</v>
      </c>
      <c r="U39" s="165">
        <v>12.133800000000001</v>
      </c>
      <c r="V39" s="165">
        <v>12.272600000000001</v>
      </c>
      <c r="W39" s="165">
        <v>19.802099999999999</v>
      </c>
      <c r="X39" s="165">
        <v>15.9154</v>
      </c>
      <c r="Y39" s="165">
        <v>0.2298</v>
      </c>
      <c r="Z39" s="165">
        <v>2.4518</v>
      </c>
      <c r="AA39" s="166"/>
      <c r="AB39" s="166"/>
      <c r="AC39" s="165">
        <v>-71.400000000000006</v>
      </c>
      <c r="AD39" s="165">
        <v>-71.39</v>
      </c>
      <c r="AE39" s="166"/>
      <c r="AF39" s="165">
        <v>8.8800000000000008</v>
      </c>
      <c r="AG39" s="165">
        <v>57.2</v>
      </c>
      <c r="AH39" s="165">
        <v>7.4210000000000003</v>
      </c>
      <c r="AI39" s="165">
        <v>0.157</v>
      </c>
      <c r="AJ39" s="167">
        <v>-60.19</v>
      </c>
      <c r="AK39" s="165">
        <v>-60.79</v>
      </c>
      <c r="AL39" s="165">
        <v>-47.7</v>
      </c>
      <c r="AM39" s="165">
        <v>60.19</v>
      </c>
      <c r="AN39" s="165">
        <v>61.15</v>
      </c>
      <c r="AO39" s="165">
        <v>16.101299999999998</v>
      </c>
      <c r="AP39" s="165">
        <v>4.6733000000000002</v>
      </c>
      <c r="AQ39" s="165">
        <v>69.806399999999996</v>
      </c>
      <c r="AR39" s="165">
        <v>72.510599999999997</v>
      </c>
      <c r="AS39" s="165">
        <v>44.413600000000002</v>
      </c>
      <c r="AT39" s="165">
        <v>-51.829799999999999</v>
      </c>
      <c r="AU39" s="165">
        <v>-51.9694</v>
      </c>
      <c r="AV39" s="165">
        <v>30.7041</v>
      </c>
      <c r="AW39" s="165">
        <v>32.577100000000002</v>
      </c>
      <c r="AX39" s="165">
        <v>76.007900000000006</v>
      </c>
      <c r="AY39" s="165">
        <v>77.229600000000005</v>
      </c>
      <c r="AZ39" s="165">
        <v>7.2493999999999996</v>
      </c>
      <c r="BA39" s="165">
        <v>6.7868000000000004</v>
      </c>
      <c r="BB39" s="165">
        <v>-470.85199999999998</v>
      </c>
      <c r="BC39" s="165">
        <v>-6.3648999999999996</v>
      </c>
      <c r="BD39" s="165">
        <v>-18.399999999999999</v>
      </c>
      <c r="BE39" s="165">
        <v>-18.3</v>
      </c>
      <c r="BF39" s="165">
        <v>57.749699999999997</v>
      </c>
      <c r="BG39" s="165">
        <v>56.761000000000003</v>
      </c>
      <c r="BH39" s="165">
        <v>-9.2004000000000001</v>
      </c>
      <c r="BI39" s="166"/>
      <c r="BJ39" s="165">
        <v>-41.915900000000001</v>
      </c>
      <c r="BK39" s="165">
        <v>7.8539000000000003</v>
      </c>
      <c r="BL39" s="165">
        <v>-6.6193999999999997</v>
      </c>
      <c r="BM39" s="165">
        <v>-4.4176000000000002</v>
      </c>
      <c r="BN39" s="165">
        <v>516.03729999999996</v>
      </c>
      <c r="BO39" s="165">
        <v>157.90270000000001</v>
      </c>
      <c r="BP39" s="165">
        <v>158.81829999999999</v>
      </c>
      <c r="BQ39" s="165">
        <v>-486.7079</v>
      </c>
      <c r="BR39" s="165">
        <v>597.48609999999996</v>
      </c>
      <c r="BS39" s="166"/>
      <c r="BT39" s="165">
        <v>-81.873000000000005</v>
      </c>
      <c r="BU39" s="165">
        <v>84.028099999999995</v>
      </c>
      <c r="BV39" s="165">
        <v>104.2264</v>
      </c>
      <c r="BW39" s="165">
        <v>29.58</v>
      </c>
      <c r="BX39" s="165">
        <v>33.46</v>
      </c>
      <c r="BY39" s="165">
        <v>71.47</v>
      </c>
      <c r="BZ39" s="165">
        <v>84.32</v>
      </c>
      <c r="CA39" s="165">
        <v>-62.419800000000002</v>
      </c>
      <c r="CB39" s="165">
        <v>-61.884</v>
      </c>
      <c r="CC39" s="165">
        <v>122.58150000000001</v>
      </c>
      <c r="CD39" s="165">
        <v>123.38290000000001</v>
      </c>
      <c r="CE39" s="165">
        <v>-2.9963000000000002</v>
      </c>
      <c r="CF39" s="165">
        <v>-127.9357</v>
      </c>
      <c r="CG39" s="165">
        <v>-126.884</v>
      </c>
      <c r="CH39" s="165">
        <v>12.0534</v>
      </c>
      <c r="CI39" s="166"/>
      <c r="CJ39" s="166"/>
      <c r="CK39" s="166"/>
      <c r="CL39" s="165">
        <v>224.7</v>
      </c>
      <c r="CM39" s="166"/>
      <c r="CN39" s="165">
        <v>-17.41</v>
      </c>
      <c r="CO39" s="165">
        <v>66.737700000000004</v>
      </c>
      <c r="CP39" s="165">
        <v>64.173599999999993</v>
      </c>
      <c r="CQ39" s="165">
        <v>66.403300000000002</v>
      </c>
      <c r="CR39" s="165">
        <v>-1.4509000000000001</v>
      </c>
      <c r="CS39" s="165">
        <v>-0.31740000000000002</v>
      </c>
      <c r="CT39" s="165">
        <v>29.7</v>
      </c>
      <c r="CU39" s="165">
        <v>-83.896500000000003</v>
      </c>
      <c r="CV39" s="165">
        <v>36.467100000000002</v>
      </c>
      <c r="CW39" s="165">
        <v>12.8344</v>
      </c>
      <c r="CX39" s="165">
        <v>68.19</v>
      </c>
      <c r="CY39" s="165">
        <v>36.33</v>
      </c>
      <c r="CZ39" s="165">
        <v>55.319800000000001</v>
      </c>
      <c r="DA39" s="165">
        <v>52.152999999999999</v>
      </c>
      <c r="DB39" s="165">
        <v>-26.1</v>
      </c>
      <c r="DC39" s="165">
        <v>-3.1795</v>
      </c>
      <c r="DD39" s="166"/>
      <c r="DE39" s="166"/>
      <c r="DF39" s="165">
        <v>-79.654499999999999</v>
      </c>
      <c r="DG39" s="166"/>
      <c r="DH39" s="165">
        <v>-26.844200000000001</v>
      </c>
      <c r="DI39" s="165">
        <v>-121.7</v>
      </c>
      <c r="DJ39" s="165">
        <v>-122.8</v>
      </c>
      <c r="DK39" s="165">
        <v>28.808900000000001</v>
      </c>
      <c r="DL39" s="166"/>
      <c r="DM39" s="165">
        <v>63.416899999999998</v>
      </c>
      <c r="DN39" s="166"/>
      <c r="DO39" s="165">
        <v>72.739999999999995</v>
      </c>
      <c r="DP39" s="165">
        <v>-6.84</v>
      </c>
      <c r="DQ39" s="165">
        <v>61.503999999999998</v>
      </c>
      <c r="DR39" s="165">
        <v>78.777000000000001</v>
      </c>
      <c r="DS39" s="165">
        <v>-17.32</v>
      </c>
      <c r="DT39" s="165">
        <v>-17.39</v>
      </c>
      <c r="DU39" s="165">
        <v>97.22</v>
      </c>
      <c r="DV39" s="165">
        <v>69.84</v>
      </c>
      <c r="DW39" s="165">
        <v>79.618200000000002</v>
      </c>
      <c r="DX39" s="165">
        <v>77.872699999999995</v>
      </c>
      <c r="DY39" s="165">
        <v>-47.992400000000004</v>
      </c>
      <c r="DZ39" s="165">
        <v>-47.309100000000001</v>
      </c>
      <c r="EA39" s="165">
        <v>204.28489999999999</v>
      </c>
      <c r="EB39" s="165">
        <v>156.05510000000001</v>
      </c>
      <c r="EC39" s="165">
        <v>151.35120000000001</v>
      </c>
      <c r="ED39" s="165">
        <v>153.30889999999999</v>
      </c>
      <c r="EE39" s="165">
        <v>46.990900000000003</v>
      </c>
      <c r="EF39" s="165">
        <v>29.119499999999999</v>
      </c>
      <c r="EG39" s="165">
        <v>-30.992000000000001</v>
      </c>
      <c r="EH39" s="166"/>
      <c r="EI39" s="165">
        <v>-6.1994999999999996</v>
      </c>
      <c r="EJ39" s="166"/>
      <c r="EK39" s="165">
        <v>-27.395299999999999</v>
      </c>
      <c r="EL39" s="165">
        <v>-24.814299999999999</v>
      </c>
      <c r="EM39" s="165">
        <v>42.686599999999999</v>
      </c>
      <c r="EN39" s="165">
        <v>-22.131399999999999</v>
      </c>
      <c r="EO39" s="165">
        <v>-20.761800000000001</v>
      </c>
      <c r="EP39" s="165">
        <v>36.911999999999999</v>
      </c>
      <c r="EQ39" s="165">
        <v>-45.304900000000004</v>
      </c>
      <c r="ER39" s="165">
        <v>-46.192599999999999</v>
      </c>
      <c r="ES39" s="165">
        <v>8.3063000000000002</v>
      </c>
      <c r="ET39" s="165">
        <v>0</v>
      </c>
      <c r="EU39" s="165">
        <v>-5.79</v>
      </c>
      <c r="EV39" s="165">
        <v>1</v>
      </c>
      <c r="EW39" s="165">
        <v>17.744499999999999</v>
      </c>
      <c r="EX39" s="165">
        <v>-115.7405</v>
      </c>
      <c r="EY39" s="165">
        <v>-32.138300000000001</v>
      </c>
      <c r="EZ39" s="165">
        <v>-31.0061</v>
      </c>
      <c r="FA39" s="165">
        <v>7.8799000000000001</v>
      </c>
      <c r="FB39" s="165">
        <v>-26.891100000000002</v>
      </c>
      <c r="FC39" s="165">
        <v>-7.2976000000000001</v>
      </c>
      <c r="FD39" s="165">
        <v>18.323699999999999</v>
      </c>
      <c r="FE39" s="166"/>
      <c r="FF39" s="165">
        <v>17.617599999999999</v>
      </c>
      <c r="FG39" s="165">
        <v>40.406799999999997</v>
      </c>
      <c r="FH39" s="165">
        <v>40.747199999999999</v>
      </c>
      <c r="FI39" s="165">
        <v>38.933500000000002</v>
      </c>
      <c r="FJ39" s="165">
        <v>63.131</v>
      </c>
      <c r="FK39" s="165">
        <v>62.628700000000002</v>
      </c>
      <c r="FL39" s="165">
        <v>-91.431200000000004</v>
      </c>
      <c r="FM39" s="165">
        <v>51.115600000000001</v>
      </c>
      <c r="FN39" s="165">
        <v>51.101500000000001</v>
      </c>
      <c r="FO39" s="165">
        <v>-89.215900000000005</v>
      </c>
      <c r="FP39" s="165">
        <v>-83.148300000000006</v>
      </c>
      <c r="FQ39" s="165">
        <v>-7.1760000000000002</v>
      </c>
      <c r="FR39" s="165">
        <v>-27.24</v>
      </c>
      <c r="FS39" s="165">
        <v>8.0573999999999995</v>
      </c>
      <c r="FT39" s="165">
        <v>0.99760000000000004</v>
      </c>
      <c r="FU39" s="165">
        <v>-4.9800000000000004</v>
      </c>
      <c r="FV39" s="165">
        <v>15.82</v>
      </c>
      <c r="FW39" s="166"/>
      <c r="FX39" s="166"/>
      <c r="FY39" s="166"/>
      <c r="FZ39" s="165">
        <v>0.47399999999999998</v>
      </c>
      <c r="GA39" s="166"/>
      <c r="GB39" s="165">
        <v>39.270000000000003</v>
      </c>
      <c r="GC39" s="165">
        <v>84.235699999999994</v>
      </c>
      <c r="GD39" s="165">
        <v>90.693600000000004</v>
      </c>
      <c r="GE39" s="166"/>
      <c r="GF39" s="165">
        <v>83.135800000000003</v>
      </c>
      <c r="GG39" s="165">
        <v>18.399999999999999</v>
      </c>
      <c r="GH39" s="165">
        <v>-18.575500000000002</v>
      </c>
      <c r="GI39" s="165">
        <v>5.1071999999999997</v>
      </c>
      <c r="GJ39" s="165">
        <v>5.1878000000000002</v>
      </c>
      <c r="GK39" s="165">
        <v>1.9634</v>
      </c>
      <c r="GL39" s="166"/>
      <c r="GM39" s="166"/>
      <c r="GN39" s="166"/>
      <c r="GO39" s="165">
        <v>-34.770099999999999</v>
      </c>
      <c r="GP39" s="165">
        <v>21.47</v>
      </c>
      <c r="GQ39" s="165">
        <v>36.101199999999999</v>
      </c>
      <c r="GR39" s="165">
        <v>56.552799999999998</v>
      </c>
      <c r="GS39" s="165">
        <v>56.334299999999999</v>
      </c>
      <c r="GT39" s="165">
        <v>-169.71799999999999</v>
      </c>
      <c r="GU39" s="165">
        <v>-27.973400000000002</v>
      </c>
      <c r="GV39" s="165">
        <v>28.578800000000001</v>
      </c>
      <c r="GW39" s="165">
        <v>-50.633400000000002</v>
      </c>
      <c r="GX39" s="165">
        <v>11.8369</v>
      </c>
      <c r="GY39" s="165">
        <v>11.2918</v>
      </c>
      <c r="GZ39" s="165">
        <v>10.8873</v>
      </c>
      <c r="HA39" s="165">
        <v>13.2097</v>
      </c>
      <c r="HB39" s="165">
        <v>52.402700000000003</v>
      </c>
      <c r="HC39" s="165">
        <v>53.736600000000003</v>
      </c>
      <c r="HD39" s="165">
        <v>51.1</v>
      </c>
      <c r="HE39" s="165">
        <v>-49.814</v>
      </c>
      <c r="HF39" s="165">
        <v>-208.44229999999999</v>
      </c>
      <c r="HG39" s="165">
        <v>210.30799999999999</v>
      </c>
      <c r="HH39" s="165">
        <v>77.329800000000006</v>
      </c>
      <c r="HI39" s="165">
        <v>-53.277500000000003</v>
      </c>
      <c r="HJ39" s="165">
        <v>-51.604900000000001</v>
      </c>
      <c r="HK39" s="165">
        <v>-56.206099999999999</v>
      </c>
      <c r="HL39" s="165">
        <v>-46.999600000000001</v>
      </c>
      <c r="HM39" s="165">
        <v>72.1678</v>
      </c>
      <c r="HN39" s="165">
        <v>69.502300000000005</v>
      </c>
      <c r="HO39" s="166"/>
      <c r="HP39" s="166"/>
      <c r="HQ39" s="165">
        <v>8.1876999999999995</v>
      </c>
      <c r="HR39" s="165">
        <v>7.4076000000000004</v>
      </c>
      <c r="HS39" s="165">
        <v>-17.015899999999998</v>
      </c>
      <c r="HT39" s="165">
        <v>-17.053899999999999</v>
      </c>
      <c r="HU39" s="165">
        <v>10.77</v>
      </c>
      <c r="HV39" s="165">
        <v>9.91</v>
      </c>
      <c r="HW39" s="165">
        <v>27.7</v>
      </c>
      <c r="HX39" s="165">
        <v>26.8</v>
      </c>
      <c r="HY39" s="165">
        <v>20.859500000000001</v>
      </c>
      <c r="HZ39" s="165">
        <v>-51.92</v>
      </c>
      <c r="IA39" s="165">
        <v>-345.76690000000002</v>
      </c>
      <c r="IB39" s="165">
        <v>80.974000000000004</v>
      </c>
      <c r="IC39" s="165">
        <v>80.086399999999998</v>
      </c>
      <c r="ID39" s="165">
        <v>13.9</v>
      </c>
      <c r="IE39" s="165">
        <v>-13.6</v>
      </c>
      <c r="IF39" s="165">
        <v>-7</v>
      </c>
      <c r="IG39" s="165">
        <v>-6.2</v>
      </c>
      <c r="IH39" s="165">
        <v>1.8431999999999999</v>
      </c>
      <c r="II39" s="166"/>
      <c r="IJ39" s="165">
        <v>-70.494699999999995</v>
      </c>
      <c r="IK39" s="165">
        <v>30.206299999999999</v>
      </c>
      <c r="IL39" s="165">
        <v>88.8874</v>
      </c>
      <c r="IM39" s="165">
        <v>52.078699999999998</v>
      </c>
      <c r="IN39" s="165">
        <v>37.169499999999999</v>
      </c>
      <c r="IO39" s="165">
        <v>-51.859400000000001</v>
      </c>
      <c r="IP39" s="165">
        <v>44.934899999999999</v>
      </c>
      <c r="IQ39" s="165">
        <v>-154.9812</v>
      </c>
      <c r="IR39" s="165">
        <v>0</v>
      </c>
      <c r="IS39" s="165">
        <v>-43.494700000000002</v>
      </c>
      <c r="IT39" s="165">
        <v>168.77869999999999</v>
      </c>
      <c r="IU39" s="165">
        <v>167.42330000000001</v>
      </c>
      <c r="IV39" s="165">
        <v>153.7672</v>
      </c>
      <c r="IW39" s="165">
        <v>-79.955399999999997</v>
      </c>
      <c r="IX39" s="165">
        <v>-11.187200000000001</v>
      </c>
      <c r="IY39" s="165">
        <v>-88.956500000000005</v>
      </c>
      <c r="IZ39" s="165">
        <v>87.655100000000004</v>
      </c>
      <c r="JA39" s="165">
        <v>-8.0681999999999992</v>
      </c>
      <c r="JB39" s="165">
        <v>4.4960000000000004</v>
      </c>
      <c r="JC39" s="165">
        <v>19.68</v>
      </c>
      <c r="JD39" s="166"/>
      <c r="JE39" s="165">
        <v>7.1879999999999997</v>
      </c>
      <c r="JF39" s="165">
        <v>-20.32</v>
      </c>
      <c r="JG39" s="165">
        <v>-0.4</v>
      </c>
      <c r="JH39" s="166"/>
      <c r="JI39" s="165">
        <v>0.76449999999999996</v>
      </c>
      <c r="JJ39" s="165">
        <v>-13.0083</v>
      </c>
      <c r="JK39" s="165">
        <v>-29.881699999999999</v>
      </c>
      <c r="JL39" s="165">
        <v>13.2</v>
      </c>
      <c r="JM39" s="165">
        <v>51.453000000000003</v>
      </c>
      <c r="JN39" s="165">
        <v>52.16</v>
      </c>
      <c r="JO39" s="165">
        <v>11.2432</v>
      </c>
      <c r="JP39" s="165">
        <v>13.547599999999999</v>
      </c>
      <c r="JQ39" s="165">
        <v>46.078800000000001</v>
      </c>
      <c r="JR39" s="165">
        <v>46.878300000000003</v>
      </c>
      <c r="JS39" s="165">
        <v>47.340600000000002</v>
      </c>
      <c r="JT39" s="166"/>
      <c r="JU39" s="165">
        <v>13.2</v>
      </c>
      <c r="JV39" s="165">
        <v>29.289000000000001</v>
      </c>
      <c r="JW39" s="166"/>
      <c r="JX39" s="166"/>
      <c r="JY39" s="165">
        <v>-47.721400000000003</v>
      </c>
      <c r="JZ39" s="165">
        <v>77.964600000000004</v>
      </c>
      <c r="KA39" s="165">
        <v>56.856099999999998</v>
      </c>
      <c r="KB39" s="165">
        <v>-46.847000000000001</v>
      </c>
      <c r="KC39" s="165">
        <v>-77.172899999999998</v>
      </c>
      <c r="KD39" s="165">
        <v>47.371299999999998</v>
      </c>
      <c r="KE39" s="165">
        <v>29.807300000000001</v>
      </c>
      <c r="KF39" s="165">
        <v>-23.3</v>
      </c>
      <c r="KG39" s="165">
        <v>23.4</v>
      </c>
      <c r="KH39" s="165">
        <v>-129.65479999999999</v>
      </c>
      <c r="KI39" s="165">
        <v>276.58319999999998</v>
      </c>
    </row>
    <row r="40" spans="1:295" ht="18" customHeight="1" x14ac:dyDescent="0.3">
      <c r="A40" s="161" t="s">
        <v>76</v>
      </c>
      <c r="B40" s="161" t="s">
        <v>782</v>
      </c>
      <c r="C40" s="168">
        <v>0</v>
      </c>
      <c r="D40" s="168">
        <v>19.078499999999998</v>
      </c>
      <c r="E40" s="168">
        <v>-27.745000000000001</v>
      </c>
      <c r="F40" s="168">
        <v>-32.2408</v>
      </c>
      <c r="G40" s="168">
        <v>20.962399999999999</v>
      </c>
      <c r="H40" s="169"/>
      <c r="I40" s="168">
        <v>57.466700000000003</v>
      </c>
      <c r="J40" s="168">
        <v>-116.2265</v>
      </c>
      <c r="K40" s="168">
        <v>69.048400000000001</v>
      </c>
      <c r="L40" s="168">
        <v>35.226900000000001</v>
      </c>
      <c r="M40" s="168">
        <v>34.814</v>
      </c>
      <c r="N40" s="168">
        <v>-8.8800000000000008</v>
      </c>
      <c r="O40" s="168">
        <v>-58.85</v>
      </c>
      <c r="P40" s="168">
        <v>52.8</v>
      </c>
      <c r="Q40" s="168">
        <v>16.559999999999999</v>
      </c>
      <c r="R40" s="168">
        <v>-52.8</v>
      </c>
      <c r="S40" s="168">
        <v>13.093999999999999</v>
      </c>
      <c r="T40" s="168">
        <v>69.531000000000006</v>
      </c>
      <c r="U40" s="168">
        <v>12.072800000000001</v>
      </c>
      <c r="V40" s="168">
        <v>12.105399999999999</v>
      </c>
      <c r="W40" s="168">
        <v>19.539200000000001</v>
      </c>
      <c r="X40" s="168">
        <v>15.829000000000001</v>
      </c>
      <c r="Y40" s="168">
        <v>0.4521</v>
      </c>
      <c r="Z40" s="168">
        <v>2.4809999999999999</v>
      </c>
      <c r="AA40" s="169"/>
      <c r="AB40" s="169"/>
      <c r="AC40" s="168">
        <v>-71.959999999999994</v>
      </c>
      <c r="AD40" s="168">
        <v>-71.760000000000005</v>
      </c>
      <c r="AE40" s="169"/>
      <c r="AF40" s="168">
        <v>8.8800000000000008</v>
      </c>
      <c r="AG40" s="168">
        <v>57.2</v>
      </c>
      <c r="AH40" s="168">
        <v>8.4700000000000006</v>
      </c>
      <c r="AI40" s="168">
        <v>0.16600000000000001</v>
      </c>
      <c r="AJ40" s="170">
        <v>-59.15</v>
      </c>
      <c r="AK40" s="168">
        <v>-58.56</v>
      </c>
      <c r="AL40" s="168">
        <v>-52.09</v>
      </c>
      <c r="AM40" s="168">
        <v>59.15</v>
      </c>
      <c r="AN40" s="168">
        <v>59.84</v>
      </c>
      <c r="AO40" s="168">
        <v>14.6807</v>
      </c>
      <c r="AP40" s="168">
        <v>5.2877000000000001</v>
      </c>
      <c r="AQ40" s="168">
        <v>68.970399999999998</v>
      </c>
      <c r="AR40" s="168">
        <v>72.037099999999995</v>
      </c>
      <c r="AS40" s="168">
        <v>44.685000000000002</v>
      </c>
      <c r="AT40" s="168">
        <v>-50.0428</v>
      </c>
      <c r="AU40" s="168">
        <v>-49.696599999999997</v>
      </c>
      <c r="AV40" s="168">
        <v>31.660499999999999</v>
      </c>
      <c r="AW40" s="168">
        <v>30.497699999999998</v>
      </c>
      <c r="AX40" s="168">
        <v>76.827699999999993</v>
      </c>
      <c r="AY40" s="168">
        <v>77.693700000000007</v>
      </c>
      <c r="AZ40" s="168">
        <v>-0.97109999999999996</v>
      </c>
      <c r="BA40" s="168">
        <v>-2.3559999999999999</v>
      </c>
      <c r="BB40" s="168">
        <v>-474.52089999999998</v>
      </c>
      <c r="BC40" s="168">
        <v>-5.7736000000000001</v>
      </c>
      <c r="BD40" s="168">
        <v>-18.600000000000001</v>
      </c>
      <c r="BE40" s="168">
        <v>-18.7</v>
      </c>
      <c r="BF40" s="168">
        <v>56.818899999999999</v>
      </c>
      <c r="BG40" s="168">
        <v>55.560899999999997</v>
      </c>
      <c r="BH40" s="168">
        <v>-9.4766999999999992</v>
      </c>
      <c r="BI40" s="169"/>
      <c r="BJ40" s="168">
        <v>-41.6068</v>
      </c>
      <c r="BK40" s="168">
        <v>6.9939999999999998</v>
      </c>
      <c r="BL40" s="168">
        <v>-6.7031000000000001</v>
      </c>
      <c r="BM40" s="168">
        <v>-4.5481999999999996</v>
      </c>
      <c r="BN40" s="168">
        <v>517.197</v>
      </c>
      <c r="BO40" s="168">
        <v>154.69829999999999</v>
      </c>
      <c r="BP40" s="168">
        <v>154.94239999999999</v>
      </c>
      <c r="BQ40" s="168">
        <v>-492.5446</v>
      </c>
      <c r="BR40" s="168">
        <v>591.35720000000003</v>
      </c>
      <c r="BS40" s="169"/>
      <c r="BT40" s="168">
        <v>-59.862400000000001</v>
      </c>
      <c r="BU40" s="168">
        <v>60.503999999999998</v>
      </c>
      <c r="BV40" s="169"/>
      <c r="BW40" s="168">
        <v>29</v>
      </c>
      <c r="BX40" s="168">
        <v>32.57</v>
      </c>
      <c r="BY40" s="169"/>
      <c r="BZ40" s="168">
        <v>83.45</v>
      </c>
      <c r="CA40" s="168">
        <v>-62.151899999999998</v>
      </c>
      <c r="CB40" s="168">
        <v>-60.410499999999999</v>
      </c>
      <c r="CC40" s="168">
        <v>123.8712</v>
      </c>
      <c r="CD40" s="168">
        <v>123.89</v>
      </c>
      <c r="CE40" s="168">
        <v>-4.7850000000000001</v>
      </c>
      <c r="CF40" s="168">
        <v>-119.5466</v>
      </c>
      <c r="CG40" s="168">
        <v>-119.80540000000001</v>
      </c>
      <c r="CH40" s="168">
        <v>11.2361</v>
      </c>
      <c r="CI40" s="169"/>
      <c r="CJ40" s="169"/>
      <c r="CK40" s="169"/>
      <c r="CL40" s="168">
        <v>220.4</v>
      </c>
      <c r="CM40" s="169"/>
      <c r="CN40" s="168">
        <v>-17.670000000000002</v>
      </c>
      <c r="CO40" s="168">
        <v>69.1066</v>
      </c>
      <c r="CP40" s="168">
        <v>66.478099999999998</v>
      </c>
      <c r="CQ40" s="168">
        <v>67.276300000000006</v>
      </c>
      <c r="CR40" s="168">
        <v>1.5566</v>
      </c>
      <c r="CS40" s="168">
        <v>2.464</v>
      </c>
      <c r="CT40" s="168">
        <v>35.381399999999999</v>
      </c>
      <c r="CU40" s="168">
        <v>-94.316999999999993</v>
      </c>
      <c r="CV40" s="168">
        <v>42.266399999999997</v>
      </c>
      <c r="CW40" s="168">
        <v>13.0886</v>
      </c>
      <c r="CX40" s="168">
        <v>63.23</v>
      </c>
      <c r="CY40" s="168">
        <v>35.82</v>
      </c>
      <c r="CZ40" s="168">
        <v>55.319800000000001</v>
      </c>
      <c r="DA40" s="168">
        <v>52.152999999999999</v>
      </c>
      <c r="DB40" s="168">
        <v>-25.79</v>
      </c>
      <c r="DC40" s="169"/>
      <c r="DD40" s="169"/>
      <c r="DE40" s="169"/>
      <c r="DF40" s="168">
        <v>-85.565799999999996</v>
      </c>
      <c r="DG40" s="169"/>
      <c r="DH40" s="168">
        <v>-26.592099999999999</v>
      </c>
      <c r="DI40" s="168">
        <v>-123.7</v>
      </c>
      <c r="DJ40" s="168">
        <v>-123.8</v>
      </c>
      <c r="DK40" s="168">
        <v>29.182400000000001</v>
      </c>
      <c r="DL40" s="168">
        <v>73.544300000000007</v>
      </c>
      <c r="DM40" s="168">
        <v>61.5383</v>
      </c>
      <c r="DN40" s="169"/>
      <c r="DO40" s="169"/>
      <c r="DP40" s="168">
        <v>-6.36</v>
      </c>
      <c r="DQ40" s="168">
        <v>61.162999999999997</v>
      </c>
      <c r="DR40" s="168">
        <v>84.624799999999993</v>
      </c>
      <c r="DS40" s="168">
        <v>-15.36</v>
      </c>
      <c r="DT40" s="168">
        <v>-15.62</v>
      </c>
      <c r="DU40" s="168">
        <v>92.25</v>
      </c>
      <c r="DV40" s="168">
        <v>70.5</v>
      </c>
      <c r="DW40" s="168">
        <v>84.545500000000004</v>
      </c>
      <c r="DX40" s="168">
        <v>82.163600000000002</v>
      </c>
      <c r="DY40" s="168">
        <v>-44.8249</v>
      </c>
      <c r="DZ40" s="168">
        <v>-43.672699999999999</v>
      </c>
      <c r="EA40" s="168">
        <v>209.18700000000001</v>
      </c>
      <c r="EB40" s="168">
        <v>157.93799999999999</v>
      </c>
      <c r="EC40" s="168">
        <v>155.2662</v>
      </c>
      <c r="ED40" s="168">
        <v>155.559</v>
      </c>
      <c r="EE40" s="168">
        <v>44.214599999999997</v>
      </c>
      <c r="EF40" s="168">
        <v>26.396100000000001</v>
      </c>
      <c r="EG40" s="168">
        <v>-30.802</v>
      </c>
      <c r="EH40" s="169"/>
      <c r="EI40" s="168">
        <v>-10.0548</v>
      </c>
      <c r="EJ40" s="169"/>
      <c r="EK40" s="168">
        <v>-29.8644</v>
      </c>
      <c r="EL40" s="168">
        <v>-27.163399999999999</v>
      </c>
      <c r="EM40" s="168">
        <v>44.737699999999997</v>
      </c>
      <c r="EN40" s="168">
        <v>-28.066299999999998</v>
      </c>
      <c r="EO40" s="168">
        <v>-26.003499999999999</v>
      </c>
      <c r="EP40" s="168">
        <v>30.768000000000001</v>
      </c>
      <c r="EQ40" s="168">
        <v>-44.412999999999997</v>
      </c>
      <c r="ER40" s="168">
        <v>-45.318600000000004</v>
      </c>
      <c r="ES40" s="168">
        <v>11.2996</v>
      </c>
      <c r="ET40" s="168">
        <v>0</v>
      </c>
      <c r="EU40" s="168">
        <v>-8.4499999999999993</v>
      </c>
      <c r="EV40" s="169"/>
      <c r="EW40" s="168">
        <v>17.290900000000001</v>
      </c>
      <c r="EX40" s="168">
        <v>-125.39749999999999</v>
      </c>
      <c r="EY40" s="168">
        <v>-32.573900000000002</v>
      </c>
      <c r="EZ40" s="168">
        <v>-31.8443</v>
      </c>
      <c r="FA40" s="168">
        <v>9.8855000000000004</v>
      </c>
      <c r="FB40" s="168">
        <v>-24.654900000000001</v>
      </c>
      <c r="FC40" s="168">
        <v>-11.252700000000001</v>
      </c>
      <c r="FD40" s="168">
        <v>19.118500000000001</v>
      </c>
      <c r="FE40" s="169"/>
      <c r="FF40" s="168">
        <v>18.277699999999999</v>
      </c>
      <c r="FG40" s="168">
        <v>40.238700000000001</v>
      </c>
      <c r="FH40" s="168">
        <v>40.663899999999998</v>
      </c>
      <c r="FI40" s="168">
        <v>39.040500000000002</v>
      </c>
      <c r="FJ40" s="168">
        <v>60.954099999999997</v>
      </c>
      <c r="FK40" s="168">
        <v>60.619199999999999</v>
      </c>
      <c r="FL40" s="168">
        <v>-67.484899999999996</v>
      </c>
      <c r="FM40" s="168">
        <v>46.715499999999999</v>
      </c>
      <c r="FN40" s="168">
        <v>46.8033</v>
      </c>
      <c r="FO40" s="168">
        <v>-79.378</v>
      </c>
      <c r="FP40" s="168">
        <v>-78.892200000000003</v>
      </c>
      <c r="FQ40" s="168">
        <v>-6.1871999999999998</v>
      </c>
      <c r="FR40" s="168">
        <v>-26.49</v>
      </c>
      <c r="FS40" s="168">
        <v>8.1549999999999994</v>
      </c>
      <c r="FT40" s="168">
        <v>1.022</v>
      </c>
      <c r="FU40" s="168">
        <v>-4.83</v>
      </c>
      <c r="FV40" s="169"/>
      <c r="FW40" s="168">
        <v>13.8415</v>
      </c>
      <c r="FX40" s="169"/>
      <c r="FY40" s="169"/>
      <c r="FZ40" s="168">
        <v>0.54100000000000004</v>
      </c>
      <c r="GA40" s="169"/>
      <c r="GB40" s="168">
        <v>54.89</v>
      </c>
      <c r="GC40" s="168">
        <v>81.503699999999995</v>
      </c>
      <c r="GD40" s="168">
        <v>81.773200000000003</v>
      </c>
      <c r="GE40" s="168">
        <v>12.65</v>
      </c>
      <c r="GF40" s="168">
        <v>90.403899999999993</v>
      </c>
      <c r="GG40" s="168">
        <v>17.7</v>
      </c>
      <c r="GH40" s="168">
        <v>-18.458200000000001</v>
      </c>
      <c r="GI40" s="168">
        <v>3.5634999999999999</v>
      </c>
      <c r="GJ40" s="168">
        <v>3.89</v>
      </c>
      <c r="GK40" s="168">
        <v>1.9389000000000001</v>
      </c>
      <c r="GL40" s="169"/>
      <c r="GM40" s="169"/>
      <c r="GN40" s="168">
        <v>-15.619400000000001</v>
      </c>
      <c r="GO40" s="168">
        <v>-35.360500000000002</v>
      </c>
      <c r="GP40" s="168">
        <v>19.947399999999998</v>
      </c>
      <c r="GQ40" s="168">
        <v>36.656399999999998</v>
      </c>
      <c r="GR40" s="168">
        <v>57.436500000000002</v>
      </c>
      <c r="GS40" s="168">
        <v>58.216700000000003</v>
      </c>
      <c r="GT40" s="168">
        <v>-170.74600000000001</v>
      </c>
      <c r="GU40" s="168">
        <v>-27.886600000000001</v>
      </c>
      <c r="GV40" s="168">
        <v>27.816500000000001</v>
      </c>
      <c r="GW40" s="168">
        <v>-53.278599999999997</v>
      </c>
      <c r="GX40" s="168">
        <v>12.827400000000001</v>
      </c>
      <c r="GY40" s="168">
        <v>11.077</v>
      </c>
      <c r="GZ40" s="168">
        <v>10.5802</v>
      </c>
      <c r="HA40" s="168">
        <v>14.722200000000001</v>
      </c>
      <c r="HB40" s="168">
        <v>54.658700000000003</v>
      </c>
      <c r="HC40" s="168">
        <v>58.196899999999999</v>
      </c>
      <c r="HD40" s="168">
        <v>62</v>
      </c>
      <c r="HE40" s="168">
        <v>-61.365900000000003</v>
      </c>
      <c r="HF40" s="168">
        <v>-222.07599999999999</v>
      </c>
      <c r="HG40" s="168">
        <v>224.71549999999999</v>
      </c>
      <c r="HH40" s="168">
        <v>75.738699999999994</v>
      </c>
      <c r="HI40" s="168">
        <v>-56.663499999999999</v>
      </c>
      <c r="HJ40" s="168">
        <v>-53.294800000000002</v>
      </c>
      <c r="HK40" s="168">
        <v>-58.143000000000001</v>
      </c>
      <c r="HL40" s="168">
        <v>-47.941200000000002</v>
      </c>
      <c r="HM40" s="168">
        <v>72.589399999999998</v>
      </c>
      <c r="HN40" s="168">
        <v>71.126099999999994</v>
      </c>
      <c r="HO40" s="169"/>
      <c r="HP40" s="169"/>
      <c r="HQ40" s="168">
        <v>9.1545000000000005</v>
      </c>
      <c r="HR40" s="168">
        <v>9.0996000000000006</v>
      </c>
      <c r="HS40" s="168">
        <v>-23.976199999999999</v>
      </c>
      <c r="HT40" s="168">
        <v>-22.739699999999999</v>
      </c>
      <c r="HU40" s="168">
        <v>14.4</v>
      </c>
      <c r="HV40" s="168">
        <v>13.72</v>
      </c>
      <c r="HW40" s="168">
        <v>27.4</v>
      </c>
      <c r="HX40" s="168">
        <v>25.8</v>
      </c>
      <c r="HY40" s="168">
        <v>20.757000000000001</v>
      </c>
      <c r="HZ40" s="168">
        <v>-39.840000000000003</v>
      </c>
      <c r="IA40" s="168">
        <v>-358.66359999999997</v>
      </c>
      <c r="IB40" s="168">
        <v>90.462800000000001</v>
      </c>
      <c r="IC40" s="168">
        <v>90.209299999999999</v>
      </c>
      <c r="ID40" s="168">
        <v>12.7</v>
      </c>
      <c r="IE40" s="168">
        <v>-13.1</v>
      </c>
      <c r="IF40" s="168">
        <v>-7.9</v>
      </c>
      <c r="IG40" s="168">
        <v>-7.9</v>
      </c>
      <c r="IH40" s="169"/>
      <c r="II40" s="169"/>
      <c r="IJ40" s="168">
        <v>-68.515000000000001</v>
      </c>
      <c r="IK40" s="168">
        <v>34.825600000000001</v>
      </c>
      <c r="IL40" s="168">
        <v>121.44289999999999</v>
      </c>
      <c r="IM40" s="168">
        <v>73.438000000000002</v>
      </c>
      <c r="IN40" s="168">
        <v>62.567599999999999</v>
      </c>
      <c r="IO40" s="168">
        <v>-75.776899999999998</v>
      </c>
      <c r="IP40" s="168">
        <v>65.64</v>
      </c>
      <c r="IQ40" s="168">
        <v>-161.93539999999999</v>
      </c>
      <c r="IR40" s="169"/>
      <c r="IS40" s="168">
        <v>-63.880400000000002</v>
      </c>
      <c r="IT40" s="168">
        <v>167.28919999999999</v>
      </c>
      <c r="IU40" s="168">
        <v>164.47720000000001</v>
      </c>
      <c r="IV40" s="168">
        <v>159.02770000000001</v>
      </c>
      <c r="IW40" s="168">
        <v>-107.8198</v>
      </c>
      <c r="IX40" s="168">
        <v>8.7550000000000008</v>
      </c>
      <c r="IY40" s="168">
        <v>-103.97629999999999</v>
      </c>
      <c r="IZ40" s="168">
        <v>99.876599999999996</v>
      </c>
      <c r="JA40" s="168">
        <v>-10.4413</v>
      </c>
      <c r="JB40" s="168">
        <v>7.44</v>
      </c>
      <c r="JC40" s="168">
        <v>20.079999999999998</v>
      </c>
      <c r="JD40" s="168">
        <v>7.4809999999999999</v>
      </c>
      <c r="JE40" s="168">
        <v>7.5469999999999997</v>
      </c>
      <c r="JF40" s="168">
        <v>-19.600000000000001</v>
      </c>
      <c r="JG40" s="168">
        <v>-2.96</v>
      </c>
      <c r="JH40" s="169"/>
      <c r="JI40" s="168">
        <v>2.9618000000000002</v>
      </c>
      <c r="JJ40" s="168">
        <v>-14.4732</v>
      </c>
      <c r="JK40" s="168">
        <v>-30.321200000000001</v>
      </c>
      <c r="JL40" s="168">
        <v>12.5</v>
      </c>
      <c r="JM40" s="168">
        <v>52.085000000000001</v>
      </c>
      <c r="JN40" s="168">
        <v>49.627000000000002</v>
      </c>
      <c r="JO40" s="168">
        <v>11.381500000000001</v>
      </c>
      <c r="JP40" s="169"/>
      <c r="JQ40" s="168">
        <v>46.65</v>
      </c>
      <c r="JR40" s="168">
        <v>44.9328</v>
      </c>
      <c r="JS40" s="168">
        <v>45.634500000000003</v>
      </c>
      <c r="JT40" s="169"/>
      <c r="JU40" s="168">
        <v>14.4</v>
      </c>
      <c r="JV40" s="168">
        <v>29.574000000000002</v>
      </c>
      <c r="JW40" s="169"/>
      <c r="JX40" s="169"/>
      <c r="JY40" s="168">
        <v>-50.033299999999997</v>
      </c>
      <c r="JZ40" s="168">
        <v>80.028599999999997</v>
      </c>
      <c r="KA40" s="168">
        <v>59.053400000000003</v>
      </c>
      <c r="KB40" s="168">
        <v>-49.147399999999998</v>
      </c>
      <c r="KC40" s="168">
        <v>-78.318399999999997</v>
      </c>
      <c r="KD40" s="168">
        <v>48.2562</v>
      </c>
      <c r="KE40" s="168">
        <v>29.848299999999998</v>
      </c>
      <c r="KF40" s="168">
        <v>-25</v>
      </c>
      <c r="KG40" s="168">
        <v>24.1</v>
      </c>
      <c r="KH40" s="168">
        <v>-145.7595</v>
      </c>
      <c r="KI40" s="168">
        <v>279.38130000000001</v>
      </c>
    </row>
    <row r="41" spans="1:295" ht="18" customHeight="1" x14ac:dyDescent="0.3">
      <c r="A41" s="161" t="s">
        <v>76</v>
      </c>
      <c r="B41" s="161" t="s">
        <v>783</v>
      </c>
      <c r="C41" s="162">
        <v>0</v>
      </c>
      <c r="D41" s="163"/>
      <c r="E41" s="163"/>
      <c r="F41" s="162">
        <v>-31.801200000000001</v>
      </c>
      <c r="G41" s="162">
        <v>17.497900000000001</v>
      </c>
      <c r="H41" s="163"/>
      <c r="I41" s="163"/>
      <c r="J41" s="162">
        <v>-110.24809999999999</v>
      </c>
      <c r="K41" s="162">
        <v>68.822000000000003</v>
      </c>
      <c r="L41" s="162">
        <v>34.852899999999998</v>
      </c>
      <c r="M41" s="162">
        <v>34.245600000000003</v>
      </c>
      <c r="N41" s="162">
        <v>-6.66</v>
      </c>
      <c r="O41" s="162">
        <v>-58.911000000000001</v>
      </c>
      <c r="P41" s="162">
        <v>52.8</v>
      </c>
      <c r="Q41" s="162">
        <v>16.559999999999999</v>
      </c>
      <c r="R41" s="162">
        <v>-52.8</v>
      </c>
      <c r="S41" s="162">
        <v>12.573600000000001</v>
      </c>
      <c r="T41" s="162">
        <v>66.208799999999997</v>
      </c>
      <c r="U41" s="162">
        <v>10.886200000000001</v>
      </c>
      <c r="V41" s="162">
        <v>10.8726</v>
      </c>
      <c r="W41" s="162">
        <v>17.937100000000001</v>
      </c>
      <c r="X41" s="162">
        <v>12.950699999999999</v>
      </c>
      <c r="Y41" s="162">
        <v>0.45529999999999998</v>
      </c>
      <c r="Z41" s="162">
        <v>2.5280999999999998</v>
      </c>
      <c r="AA41" s="163"/>
      <c r="AB41" s="163"/>
      <c r="AC41" s="162">
        <v>-72.61</v>
      </c>
      <c r="AD41" s="162">
        <v>-72.400000000000006</v>
      </c>
      <c r="AE41" s="163"/>
      <c r="AF41" s="162">
        <v>6.66</v>
      </c>
      <c r="AG41" s="163"/>
      <c r="AH41" s="162">
        <v>8.1300000000000008</v>
      </c>
      <c r="AI41" s="162">
        <v>0.16600000000000001</v>
      </c>
      <c r="AJ41" s="164">
        <v>-58.53</v>
      </c>
      <c r="AK41" s="162">
        <v>-58.18</v>
      </c>
      <c r="AL41" s="162">
        <v>-52.43</v>
      </c>
      <c r="AM41" s="162">
        <v>58.53</v>
      </c>
      <c r="AN41" s="162">
        <v>59.56</v>
      </c>
      <c r="AO41" s="162">
        <v>14.339</v>
      </c>
      <c r="AP41" s="162">
        <v>5.6032999999999999</v>
      </c>
      <c r="AQ41" s="162">
        <v>69.956599999999995</v>
      </c>
      <c r="AR41" s="162">
        <v>72.688500000000005</v>
      </c>
      <c r="AS41" s="162">
        <v>43.871200000000002</v>
      </c>
      <c r="AT41" s="162">
        <v>-50.2896</v>
      </c>
      <c r="AU41" s="162">
        <v>-51.143599999999999</v>
      </c>
      <c r="AV41" s="162">
        <v>24.207699999999999</v>
      </c>
      <c r="AW41" s="162">
        <v>22.148299999999999</v>
      </c>
      <c r="AX41" s="162">
        <v>77.115899999999996</v>
      </c>
      <c r="AY41" s="162">
        <v>76.818299999999994</v>
      </c>
      <c r="AZ41" s="162">
        <v>-4.7885999999999997</v>
      </c>
      <c r="BA41" s="162">
        <v>-4.0792000000000002</v>
      </c>
      <c r="BB41" s="162">
        <v>-457.97719999999998</v>
      </c>
      <c r="BC41" s="162">
        <v>-6.2756999999999996</v>
      </c>
      <c r="BD41" s="162">
        <v>-18.5</v>
      </c>
      <c r="BE41" s="162">
        <v>-18.5</v>
      </c>
      <c r="BF41" s="162">
        <v>57.457700000000003</v>
      </c>
      <c r="BG41" s="162">
        <v>56.229500000000002</v>
      </c>
      <c r="BH41" s="162">
        <v>-9.4541000000000004</v>
      </c>
      <c r="BI41" s="163"/>
      <c r="BJ41" s="162">
        <v>-42.412599999999998</v>
      </c>
      <c r="BK41" s="162">
        <v>6.9824000000000002</v>
      </c>
      <c r="BL41" s="162">
        <v>-6.9657999999999998</v>
      </c>
      <c r="BM41" s="162">
        <v>-4.7141000000000002</v>
      </c>
      <c r="BN41" s="162">
        <v>498.55020000000002</v>
      </c>
      <c r="BO41" s="162">
        <v>149.02180000000001</v>
      </c>
      <c r="BP41" s="162">
        <v>150.2731</v>
      </c>
      <c r="BQ41" s="162">
        <v>-488.56189999999998</v>
      </c>
      <c r="BR41" s="162">
        <v>573.95529999999997</v>
      </c>
      <c r="BS41" s="163"/>
      <c r="BT41" s="162">
        <v>-65.809200000000004</v>
      </c>
      <c r="BU41" s="162">
        <v>66.284000000000006</v>
      </c>
      <c r="BV41" s="162">
        <v>103.21850000000001</v>
      </c>
      <c r="BW41" s="162">
        <v>28.36</v>
      </c>
      <c r="BX41" s="162">
        <v>31.67</v>
      </c>
      <c r="BY41" s="163"/>
      <c r="BZ41" s="162">
        <v>84.22</v>
      </c>
      <c r="CA41" s="162">
        <v>-61.348199999999999</v>
      </c>
      <c r="CB41" s="162">
        <v>-60.544400000000003</v>
      </c>
      <c r="CC41" s="162">
        <v>122.69880000000001</v>
      </c>
      <c r="CD41" s="162">
        <v>122.471</v>
      </c>
      <c r="CE41" s="162">
        <v>-4.5617000000000001</v>
      </c>
      <c r="CF41" s="162">
        <v>-118.0389</v>
      </c>
      <c r="CG41" s="162">
        <v>-116.6799</v>
      </c>
      <c r="CH41" s="162">
        <v>11.740500000000001</v>
      </c>
      <c r="CI41" s="163"/>
      <c r="CJ41" s="163"/>
      <c r="CK41" s="163"/>
      <c r="CL41" s="162">
        <v>220</v>
      </c>
      <c r="CM41" s="163"/>
      <c r="CN41" s="162">
        <v>-17.46</v>
      </c>
      <c r="CO41" s="162">
        <v>70.5304</v>
      </c>
      <c r="CP41" s="162">
        <v>67.636600000000001</v>
      </c>
      <c r="CQ41" s="162">
        <v>69.184200000000004</v>
      </c>
      <c r="CR41" s="162">
        <v>6.0934999999999997</v>
      </c>
      <c r="CS41" s="162">
        <v>6.4874000000000001</v>
      </c>
      <c r="CT41" s="162">
        <v>25.886099999999999</v>
      </c>
      <c r="CU41" s="162">
        <v>-86.645700000000005</v>
      </c>
      <c r="CV41" s="162">
        <v>32.417999999999999</v>
      </c>
      <c r="CW41" s="162">
        <v>13.037599999999999</v>
      </c>
      <c r="CX41" s="162">
        <v>69.989999999999995</v>
      </c>
      <c r="CY41" s="162">
        <v>37.67</v>
      </c>
      <c r="CZ41" s="162">
        <v>55.319800000000001</v>
      </c>
      <c r="DA41" s="162">
        <v>52.152999999999999</v>
      </c>
      <c r="DB41" s="162">
        <v>-26.1</v>
      </c>
      <c r="DC41" s="163"/>
      <c r="DD41" s="163"/>
      <c r="DE41" s="163"/>
      <c r="DF41" s="162">
        <v>-84.443600000000004</v>
      </c>
      <c r="DG41" s="163"/>
      <c r="DH41" s="162">
        <v>-26.618300000000001</v>
      </c>
      <c r="DI41" s="162">
        <v>-124.9</v>
      </c>
      <c r="DJ41" s="162">
        <v>-124</v>
      </c>
      <c r="DK41" s="162">
        <v>28.8583</v>
      </c>
      <c r="DL41" s="162">
        <v>72.665400000000005</v>
      </c>
      <c r="DM41" s="162">
        <v>62.477600000000002</v>
      </c>
      <c r="DN41" s="163"/>
      <c r="DO41" s="163"/>
      <c r="DP41" s="162">
        <v>-7.13</v>
      </c>
      <c r="DQ41" s="162">
        <v>61.023499999999999</v>
      </c>
      <c r="DR41" s="162">
        <v>85.052300000000002</v>
      </c>
      <c r="DS41" s="162">
        <v>-15.18</v>
      </c>
      <c r="DT41" s="162">
        <v>-15.56</v>
      </c>
      <c r="DU41" s="162">
        <v>92.36</v>
      </c>
      <c r="DV41" s="162">
        <v>70.02</v>
      </c>
      <c r="DW41" s="162">
        <v>85</v>
      </c>
      <c r="DX41" s="162">
        <v>83.309100000000001</v>
      </c>
      <c r="DY41" s="162">
        <v>-45.502499999999998</v>
      </c>
      <c r="DZ41" s="162">
        <v>-44.127299999999998</v>
      </c>
      <c r="EA41" s="162">
        <v>206.6694</v>
      </c>
      <c r="EB41" s="162">
        <v>158.1155</v>
      </c>
      <c r="EC41" s="162">
        <v>154.56360000000001</v>
      </c>
      <c r="ED41" s="162">
        <v>156.37299999999999</v>
      </c>
      <c r="EE41" s="162">
        <v>48.936799999999998</v>
      </c>
      <c r="EF41" s="162">
        <v>29.953399999999998</v>
      </c>
      <c r="EG41" s="162">
        <v>-32.648000000000003</v>
      </c>
      <c r="EH41" s="163"/>
      <c r="EI41" s="162">
        <v>12.8643</v>
      </c>
      <c r="EJ41" s="163"/>
      <c r="EK41" s="162">
        <v>-31.4831</v>
      </c>
      <c r="EL41" s="162">
        <v>-29.1554</v>
      </c>
      <c r="EM41" s="162">
        <v>41.301299999999998</v>
      </c>
      <c r="EN41" s="162">
        <v>-28.738900000000001</v>
      </c>
      <c r="EO41" s="162">
        <v>-26.651599999999998</v>
      </c>
      <c r="EP41" s="162">
        <v>38.448</v>
      </c>
      <c r="EQ41" s="162">
        <v>-42.747300000000003</v>
      </c>
      <c r="ER41" s="162">
        <v>-43.675800000000002</v>
      </c>
      <c r="ES41" s="162">
        <v>7.7778</v>
      </c>
      <c r="ET41" s="162">
        <v>0</v>
      </c>
      <c r="EU41" s="162">
        <v>-14.15</v>
      </c>
      <c r="EV41" s="163"/>
      <c r="EW41" s="162">
        <v>17.066500000000001</v>
      </c>
      <c r="EX41" s="162">
        <v>-124.307</v>
      </c>
      <c r="EY41" s="162">
        <v>-38.184800000000003</v>
      </c>
      <c r="EZ41" s="162">
        <v>-37.239199999999997</v>
      </c>
      <c r="FA41" s="162">
        <v>8.1005000000000003</v>
      </c>
      <c r="FB41" s="162">
        <v>-27.786799999999999</v>
      </c>
      <c r="FC41" s="162">
        <v>-7.9667000000000003</v>
      </c>
      <c r="FD41" s="162">
        <v>24.347899999999999</v>
      </c>
      <c r="FE41" s="163"/>
      <c r="FF41" s="162">
        <v>24.200800000000001</v>
      </c>
      <c r="FG41" s="162">
        <v>40.571599999999997</v>
      </c>
      <c r="FH41" s="162">
        <v>40.992199999999997</v>
      </c>
      <c r="FI41" s="162">
        <v>39.748100000000001</v>
      </c>
      <c r="FJ41" s="162">
        <v>61.623899999999999</v>
      </c>
      <c r="FK41" s="162">
        <v>60.451700000000002</v>
      </c>
      <c r="FL41" s="162">
        <v>-88.249499999999998</v>
      </c>
      <c r="FM41" s="162">
        <v>47.463299999999997</v>
      </c>
      <c r="FN41" s="162">
        <v>46.848300000000002</v>
      </c>
      <c r="FO41" s="162">
        <v>-90.849500000000006</v>
      </c>
      <c r="FP41" s="162">
        <v>-88.553899999999999</v>
      </c>
      <c r="FQ41" s="162">
        <v>13.6983</v>
      </c>
      <c r="FR41" s="162">
        <v>-7.49</v>
      </c>
      <c r="FS41" s="162">
        <v>8.5530000000000008</v>
      </c>
      <c r="FT41" s="162">
        <v>1.0098</v>
      </c>
      <c r="FU41" s="162">
        <v>-4.6399999999999997</v>
      </c>
      <c r="FV41" s="162">
        <v>15.3</v>
      </c>
      <c r="FW41" s="162">
        <v>0</v>
      </c>
      <c r="FX41" s="163"/>
      <c r="FY41" s="163"/>
      <c r="FZ41" s="162">
        <v>0.52800000000000002</v>
      </c>
      <c r="GA41" s="163"/>
      <c r="GB41" s="162">
        <v>47.39</v>
      </c>
      <c r="GC41" s="162">
        <v>89.653099999999995</v>
      </c>
      <c r="GD41" s="162">
        <v>90.506900000000002</v>
      </c>
      <c r="GE41" s="162">
        <v>13.1</v>
      </c>
      <c r="GF41" s="162">
        <v>87.099900000000005</v>
      </c>
      <c r="GG41" s="162">
        <v>18.7</v>
      </c>
      <c r="GH41" s="162">
        <v>-17.6524</v>
      </c>
      <c r="GI41" s="162">
        <v>4.5208000000000004</v>
      </c>
      <c r="GJ41" s="162">
        <v>4.8811</v>
      </c>
      <c r="GK41" s="162">
        <v>1.9229000000000001</v>
      </c>
      <c r="GL41" s="163"/>
      <c r="GM41" s="163"/>
      <c r="GN41" s="163"/>
      <c r="GO41" s="162">
        <v>-34.135399999999997</v>
      </c>
      <c r="GP41" s="162">
        <v>19.404399999999999</v>
      </c>
      <c r="GQ41" s="162">
        <v>35.813299999999998</v>
      </c>
      <c r="GR41" s="162">
        <v>55.561799999999998</v>
      </c>
      <c r="GS41" s="162">
        <v>56.346200000000003</v>
      </c>
      <c r="GT41" s="162">
        <v>-167.44280000000001</v>
      </c>
      <c r="GU41" s="162">
        <v>-27.808700000000002</v>
      </c>
      <c r="GV41" s="162">
        <v>29.3581</v>
      </c>
      <c r="GW41" s="162">
        <v>-51.427100000000003</v>
      </c>
      <c r="GX41" s="163"/>
      <c r="GY41" s="162">
        <v>11.204000000000001</v>
      </c>
      <c r="GZ41" s="162">
        <v>10.77</v>
      </c>
      <c r="HA41" s="163"/>
      <c r="HB41" s="162">
        <v>60.851100000000002</v>
      </c>
      <c r="HC41" s="162">
        <v>63.539900000000003</v>
      </c>
      <c r="HD41" s="162">
        <v>42.7</v>
      </c>
      <c r="HE41" s="162">
        <v>-41.209600000000002</v>
      </c>
      <c r="HF41" s="162">
        <v>-198.3124</v>
      </c>
      <c r="HG41" s="162">
        <v>200.39879999999999</v>
      </c>
      <c r="HH41" s="162">
        <v>86.008099999999999</v>
      </c>
      <c r="HI41" s="162">
        <v>-59.930900000000001</v>
      </c>
      <c r="HJ41" s="162">
        <v>-59.0411</v>
      </c>
      <c r="HK41" s="162">
        <v>-58.197600000000001</v>
      </c>
      <c r="HL41" s="162">
        <v>-49.268900000000002</v>
      </c>
      <c r="HM41" s="162">
        <v>74.1798</v>
      </c>
      <c r="HN41" s="162">
        <v>74.427400000000006</v>
      </c>
      <c r="HO41" s="163"/>
      <c r="HP41" s="163"/>
      <c r="HQ41" s="162">
        <v>11.7034</v>
      </c>
      <c r="HR41" s="162">
        <v>11.6374</v>
      </c>
      <c r="HS41" s="162">
        <v>-24.386299999999999</v>
      </c>
      <c r="HT41" s="162">
        <v>-25.003699999999998</v>
      </c>
      <c r="HU41" s="162">
        <v>20.93</v>
      </c>
      <c r="HV41" s="162">
        <v>21.06</v>
      </c>
      <c r="HW41" s="162">
        <v>25.6</v>
      </c>
      <c r="HX41" s="162">
        <v>26.8</v>
      </c>
      <c r="HY41" s="162">
        <v>20.9621</v>
      </c>
      <c r="HZ41" s="162">
        <v>-37.92</v>
      </c>
      <c r="IA41" s="162">
        <v>-367.32769999999999</v>
      </c>
      <c r="IB41" s="162">
        <v>93.8523</v>
      </c>
      <c r="IC41" s="162">
        <v>95.568700000000007</v>
      </c>
      <c r="ID41" s="162">
        <v>12.8</v>
      </c>
      <c r="IE41" s="162">
        <v>-14.1</v>
      </c>
      <c r="IF41" s="162">
        <v>-11.3</v>
      </c>
      <c r="IG41" s="162">
        <v>-10.5</v>
      </c>
      <c r="IH41" s="163"/>
      <c r="II41" s="162">
        <v>1.4009</v>
      </c>
      <c r="IJ41" s="162">
        <v>-78.874600000000001</v>
      </c>
      <c r="IK41" s="162">
        <v>12.425000000000001</v>
      </c>
      <c r="IL41" s="162">
        <v>150.85249999999999</v>
      </c>
      <c r="IM41" s="162">
        <v>108.14879999999999</v>
      </c>
      <c r="IN41" s="162">
        <v>72.535899999999998</v>
      </c>
      <c r="IO41" s="162">
        <v>-105.0883</v>
      </c>
      <c r="IP41" s="162">
        <v>96.779899999999998</v>
      </c>
      <c r="IQ41" s="162">
        <v>-161.6514</v>
      </c>
      <c r="IR41" s="162">
        <v>-25.892399999999999</v>
      </c>
      <c r="IS41" s="162">
        <v>-96.471400000000003</v>
      </c>
      <c r="IT41" s="162">
        <v>165.00790000000001</v>
      </c>
      <c r="IU41" s="162">
        <v>162.14869999999999</v>
      </c>
      <c r="IV41" s="162">
        <v>163.35130000000001</v>
      </c>
      <c r="IW41" s="162">
        <v>-146.6746</v>
      </c>
      <c r="IX41" s="162">
        <v>23.985399999999998</v>
      </c>
      <c r="IY41" s="162">
        <v>-111.59529999999999</v>
      </c>
      <c r="IZ41" s="162">
        <v>118.29510000000001</v>
      </c>
      <c r="JA41" s="162">
        <v>-11.9162</v>
      </c>
      <c r="JB41" s="162">
        <v>11.167</v>
      </c>
      <c r="JC41" s="162">
        <v>20.56</v>
      </c>
      <c r="JD41" s="162">
        <v>7.5549999999999997</v>
      </c>
      <c r="JE41" s="162">
        <v>7.5380000000000003</v>
      </c>
      <c r="JF41" s="162">
        <v>-19.36</v>
      </c>
      <c r="JG41" s="162">
        <v>-3.04</v>
      </c>
      <c r="JH41" s="163"/>
      <c r="JI41" s="162">
        <v>3.3401999999999998</v>
      </c>
      <c r="JJ41" s="162">
        <v>-14.851599999999999</v>
      </c>
      <c r="JK41" s="162">
        <v>-29.823799999999999</v>
      </c>
      <c r="JL41" s="162">
        <v>14.2</v>
      </c>
      <c r="JM41" s="162">
        <v>53.067999999999998</v>
      </c>
      <c r="JN41" s="162">
        <v>51.462000000000003</v>
      </c>
      <c r="JO41" s="162">
        <v>11.3788</v>
      </c>
      <c r="JP41" s="163"/>
      <c r="JQ41" s="162">
        <v>47.798000000000002</v>
      </c>
      <c r="JR41" s="162">
        <v>46.469900000000003</v>
      </c>
      <c r="JS41" s="162">
        <v>46.570599999999999</v>
      </c>
      <c r="JT41" s="163"/>
      <c r="JU41" s="162">
        <v>16.8</v>
      </c>
      <c r="JV41" s="162">
        <v>30.068100000000001</v>
      </c>
      <c r="JW41" s="163"/>
      <c r="JX41" s="163"/>
      <c r="JY41" s="162">
        <v>-48.587000000000003</v>
      </c>
      <c r="JZ41" s="162">
        <v>80.408600000000007</v>
      </c>
      <c r="KA41" s="162">
        <v>60.570399999999999</v>
      </c>
      <c r="KB41" s="162">
        <v>-48.3887</v>
      </c>
      <c r="KC41" s="162">
        <v>-79.173299999999998</v>
      </c>
      <c r="KD41" s="162">
        <v>49.655500000000004</v>
      </c>
      <c r="KE41" s="162">
        <v>29.670100000000001</v>
      </c>
      <c r="KF41" s="162">
        <v>-26.1</v>
      </c>
      <c r="KG41" s="162">
        <v>26.6</v>
      </c>
      <c r="KH41" s="162">
        <v>-114.3789</v>
      </c>
      <c r="KI41" s="162">
        <v>254.12780000000001</v>
      </c>
    </row>
    <row r="42" spans="1:295" ht="18" customHeight="1" x14ac:dyDescent="0.3">
      <c r="A42" s="161" t="s">
        <v>76</v>
      </c>
      <c r="B42" s="161" t="s">
        <v>784</v>
      </c>
      <c r="C42" s="165">
        <v>0</v>
      </c>
      <c r="D42" s="166"/>
      <c r="E42" s="165">
        <v>-28.137499999999999</v>
      </c>
      <c r="F42" s="165">
        <v>-32.954900000000002</v>
      </c>
      <c r="G42" s="165">
        <v>18.083200000000001</v>
      </c>
      <c r="H42" s="166"/>
      <c r="I42" s="165">
        <v>55.344000000000001</v>
      </c>
      <c r="J42" s="165">
        <v>-109.581</v>
      </c>
      <c r="K42" s="165">
        <v>66.168899999999994</v>
      </c>
      <c r="L42" s="165">
        <v>33.290999999999997</v>
      </c>
      <c r="M42" s="165">
        <v>33.1571</v>
      </c>
      <c r="N42" s="165">
        <v>-8.8800000000000008</v>
      </c>
      <c r="O42" s="165">
        <v>-57.808999999999997</v>
      </c>
      <c r="P42" s="165">
        <v>52.8</v>
      </c>
      <c r="Q42" s="165">
        <v>15.731999999999999</v>
      </c>
      <c r="R42" s="166"/>
      <c r="S42" s="165">
        <v>12.511699999999999</v>
      </c>
      <c r="T42" s="165">
        <v>66.203599999999994</v>
      </c>
      <c r="U42" s="165">
        <v>9.8247</v>
      </c>
      <c r="V42" s="165">
        <v>9.9997000000000007</v>
      </c>
      <c r="W42" s="165">
        <v>16.3108</v>
      </c>
      <c r="X42" s="165">
        <v>9.4258000000000006</v>
      </c>
      <c r="Y42" s="165">
        <v>0.318</v>
      </c>
      <c r="Z42" s="165">
        <v>2.4782000000000002</v>
      </c>
      <c r="AA42" s="166"/>
      <c r="AB42" s="166"/>
      <c r="AC42" s="165">
        <v>-72.790000000000006</v>
      </c>
      <c r="AD42" s="165">
        <v>-73.31</v>
      </c>
      <c r="AE42" s="166"/>
      <c r="AF42" s="165">
        <v>8.8800000000000008</v>
      </c>
      <c r="AG42" s="166"/>
      <c r="AH42" s="165">
        <v>9.5389999999999997</v>
      </c>
      <c r="AI42" s="165">
        <v>0.17599999999999999</v>
      </c>
      <c r="AJ42" s="167">
        <v>-56.48</v>
      </c>
      <c r="AK42" s="165">
        <v>-56.22</v>
      </c>
      <c r="AL42" s="165">
        <v>-57.92</v>
      </c>
      <c r="AM42" s="165">
        <v>56.48</v>
      </c>
      <c r="AN42" s="165">
        <v>56.55</v>
      </c>
      <c r="AO42" s="165">
        <v>15.395200000000001</v>
      </c>
      <c r="AP42" s="165">
        <v>4.9600999999999997</v>
      </c>
      <c r="AQ42" s="165">
        <v>71.114400000000003</v>
      </c>
      <c r="AR42" s="165">
        <v>73.960999999999999</v>
      </c>
      <c r="AS42" s="165">
        <v>40.772199999999998</v>
      </c>
      <c r="AT42" s="165">
        <v>-48.316600000000001</v>
      </c>
      <c r="AU42" s="165">
        <v>-47.994999999999997</v>
      </c>
      <c r="AV42" s="165">
        <v>8.3374000000000006</v>
      </c>
      <c r="AW42" s="165">
        <v>7.3887999999999998</v>
      </c>
      <c r="AX42" s="165">
        <v>78.685699999999997</v>
      </c>
      <c r="AY42" s="165">
        <v>79.741100000000003</v>
      </c>
      <c r="AZ42" s="165">
        <v>-17.781099999999999</v>
      </c>
      <c r="BA42" s="165">
        <v>-19.2834</v>
      </c>
      <c r="BB42" s="165">
        <v>-425.77749999999997</v>
      </c>
      <c r="BC42" s="165">
        <v>-5.1711</v>
      </c>
      <c r="BD42" s="165">
        <v>-18.399999999999999</v>
      </c>
      <c r="BE42" s="165">
        <v>-18.399999999999999</v>
      </c>
      <c r="BF42" s="165">
        <v>54.755899999999997</v>
      </c>
      <c r="BG42" s="165">
        <v>53.609699999999997</v>
      </c>
      <c r="BH42" s="165">
        <v>-5.6148999999999996</v>
      </c>
      <c r="BI42" s="166"/>
      <c r="BJ42" s="165">
        <v>-35.264400000000002</v>
      </c>
      <c r="BK42" s="165">
        <v>6.9176000000000002</v>
      </c>
      <c r="BL42" s="165">
        <v>7.1113999999999997</v>
      </c>
      <c r="BM42" s="165">
        <v>4.9581</v>
      </c>
      <c r="BN42" s="165">
        <v>470.41219999999998</v>
      </c>
      <c r="BO42" s="165">
        <v>143.58949999999999</v>
      </c>
      <c r="BP42" s="165">
        <v>142.3383</v>
      </c>
      <c r="BQ42" s="165">
        <v>-468.36099999999999</v>
      </c>
      <c r="BR42" s="165">
        <v>543.4973</v>
      </c>
      <c r="BS42" s="166"/>
      <c r="BT42" s="165">
        <v>-62.180700000000002</v>
      </c>
      <c r="BU42" s="165">
        <v>64.381500000000003</v>
      </c>
      <c r="BV42" s="165">
        <v>101.21259999999999</v>
      </c>
      <c r="BW42" s="165">
        <v>27.73</v>
      </c>
      <c r="BX42" s="165">
        <v>31.14</v>
      </c>
      <c r="BY42" s="165">
        <v>70.72</v>
      </c>
      <c r="BZ42" s="165">
        <v>84.06</v>
      </c>
      <c r="CA42" s="165">
        <v>-58.4011</v>
      </c>
      <c r="CB42" s="165">
        <v>-61.080300000000001</v>
      </c>
      <c r="CC42" s="165">
        <v>125.6512</v>
      </c>
      <c r="CD42" s="165">
        <v>126.84520000000001</v>
      </c>
      <c r="CE42" s="165">
        <v>-4.7054</v>
      </c>
      <c r="CF42" s="165">
        <v>-115.9953</v>
      </c>
      <c r="CG42" s="165">
        <v>-114.7159</v>
      </c>
      <c r="CH42" s="165">
        <v>9.9628999999999994</v>
      </c>
      <c r="CI42" s="166"/>
      <c r="CJ42" s="166"/>
      <c r="CK42" s="166"/>
      <c r="CL42" s="165">
        <v>217.3</v>
      </c>
      <c r="CM42" s="166"/>
      <c r="CN42" s="165">
        <v>-17.79</v>
      </c>
      <c r="CO42" s="165">
        <v>69.738</v>
      </c>
      <c r="CP42" s="165">
        <v>67.545699999999997</v>
      </c>
      <c r="CQ42" s="165">
        <v>67.920199999999994</v>
      </c>
      <c r="CR42" s="165">
        <v>4.1656000000000004</v>
      </c>
      <c r="CS42" s="165">
        <v>4.5125000000000002</v>
      </c>
      <c r="CT42" s="165">
        <v>24.904900000000001</v>
      </c>
      <c r="CU42" s="165">
        <v>-82.885900000000007</v>
      </c>
      <c r="CV42" s="165">
        <v>29.9466</v>
      </c>
      <c r="CW42" s="165">
        <v>13.580500000000001</v>
      </c>
      <c r="CX42" s="165">
        <v>70.209999999999994</v>
      </c>
      <c r="CY42" s="165">
        <v>37.82</v>
      </c>
      <c r="CZ42" s="166"/>
      <c r="DA42" s="165">
        <v>51.567100000000003</v>
      </c>
      <c r="DB42" s="165">
        <v>-25.98</v>
      </c>
      <c r="DC42" s="166"/>
      <c r="DD42" s="166"/>
      <c r="DE42" s="166"/>
      <c r="DF42" s="165">
        <v>-89.330600000000004</v>
      </c>
      <c r="DG42" s="166"/>
      <c r="DH42" s="165">
        <v>-26.624500000000001</v>
      </c>
      <c r="DI42" s="165">
        <v>-121.8</v>
      </c>
      <c r="DJ42" s="165">
        <v>-122.3</v>
      </c>
      <c r="DK42" s="166"/>
      <c r="DL42" s="165">
        <v>71.786500000000004</v>
      </c>
      <c r="DM42" s="165">
        <v>62.477600000000002</v>
      </c>
      <c r="DN42" s="165">
        <v>101.9714</v>
      </c>
      <c r="DO42" s="165">
        <v>71.28</v>
      </c>
      <c r="DP42" s="165">
        <v>-6.88</v>
      </c>
      <c r="DQ42" s="165">
        <v>60.4345</v>
      </c>
      <c r="DR42" s="165">
        <v>89.5351</v>
      </c>
      <c r="DS42" s="165">
        <v>-15.57</v>
      </c>
      <c r="DT42" s="165">
        <v>-15.69</v>
      </c>
      <c r="DU42" s="165">
        <v>95.7</v>
      </c>
      <c r="DV42" s="165">
        <v>68.959999999999994</v>
      </c>
      <c r="DW42" s="165">
        <v>90.018199999999993</v>
      </c>
      <c r="DX42" s="165">
        <v>88.181799999999996</v>
      </c>
      <c r="DY42" s="165">
        <v>-45.850900000000003</v>
      </c>
      <c r="DZ42" s="165">
        <v>-45.336399999999998</v>
      </c>
      <c r="EA42" s="165">
        <v>208.92400000000001</v>
      </c>
      <c r="EB42" s="165">
        <v>160.3631</v>
      </c>
      <c r="EC42" s="165">
        <v>156.19499999999999</v>
      </c>
      <c r="ED42" s="165">
        <v>156.7013</v>
      </c>
      <c r="EE42" s="165">
        <v>51.149700000000003</v>
      </c>
      <c r="EF42" s="165">
        <v>32.766800000000003</v>
      </c>
      <c r="EG42" s="165">
        <v>-31.823</v>
      </c>
      <c r="EH42" s="166"/>
      <c r="EI42" s="165">
        <v>70.994200000000006</v>
      </c>
      <c r="EJ42" s="166"/>
      <c r="EK42" s="165">
        <v>-31.094999999999999</v>
      </c>
      <c r="EL42" s="165">
        <v>-28.324300000000001</v>
      </c>
      <c r="EM42" s="165">
        <v>36.228000000000002</v>
      </c>
      <c r="EN42" s="165">
        <v>-16.264700000000001</v>
      </c>
      <c r="EO42" s="165">
        <v>-15.1867</v>
      </c>
      <c r="EP42" s="165">
        <v>41.52</v>
      </c>
      <c r="EQ42" s="165">
        <v>-46.917499999999997</v>
      </c>
      <c r="ER42" s="165">
        <v>-47.8964</v>
      </c>
      <c r="ES42" s="165">
        <v>3.8170999999999999</v>
      </c>
      <c r="ET42" s="166"/>
      <c r="EU42" s="165">
        <v>-11.05</v>
      </c>
      <c r="EV42" s="166"/>
      <c r="EW42" s="165">
        <v>16.365300000000001</v>
      </c>
      <c r="EX42" s="165">
        <v>-98.528899999999993</v>
      </c>
      <c r="EY42" s="165">
        <v>-38.874600000000001</v>
      </c>
      <c r="EZ42" s="165">
        <v>-38.210900000000002</v>
      </c>
      <c r="FA42" s="165">
        <v>10.603199999999999</v>
      </c>
      <c r="FB42" s="165">
        <v>-30.055199999999999</v>
      </c>
      <c r="FC42" s="165">
        <v>-4.0105000000000004</v>
      </c>
      <c r="FD42" s="165">
        <v>24.605599999999999</v>
      </c>
      <c r="FE42" s="166"/>
      <c r="FF42" s="165">
        <v>23.895900000000001</v>
      </c>
      <c r="FG42" s="165">
        <v>42.037999999999997</v>
      </c>
      <c r="FH42" s="165">
        <v>42.156999999999996</v>
      </c>
      <c r="FI42" s="165">
        <v>40.593000000000004</v>
      </c>
      <c r="FJ42" s="165">
        <v>64.470699999999994</v>
      </c>
      <c r="FK42" s="165">
        <v>64.638099999999994</v>
      </c>
      <c r="FL42" s="165">
        <v>-90.426400000000001</v>
      </c>
      <c r="FM42" s="165">
        <v>48.090299999999999</v>
      </c>
      <c r="FN42" s="165">
        <v>48.0152</v>
      </c>
      <c r="FO42" s="165">
        <v>-93.356800000000007</v>
      </c>
      <c r="FP42" s="165">
        <v>-91.897599999999997</v>
      </c>
      <c r="FQ42" s="167">
        <v>7.3114999999999997</v>
      </c>
      <c r="FR42" s="166"/>
      <c r="FS42" s="165">
        <v>8.2698</v>
      </c>
      <c r="FT42" s="166"/>
      <c r="FU42" s="166"/>
      <c r="FV42" s="166"/>
      <c r="FW42" s="165">
        <v>0</v>
      </c>
      <c r="FX42" s="166"/>
      <c r="FY42" s="165">
        <v>-14.455</v>
      </c>
      <c r="FZ42" s="165">
        <v>0.54600000000000004</v>
      </c>
      <c r="GA42" s="166"/>
      <c r="GB42" s="165">
        <v>43.2</v>
      </c>
      <c r="GC42" s="165">
        <v>94.852800000000002</v>
      </c>
      <c r="GD42" s="165">
        <v>94.185100000000006</v>
      </c>
      <c r="GE42" s="165">
        <v>13.48</v>
      </c>
      <c r="GF42" s="165">
        <v>84.751000000000005</v>
      </c>
      <c r="GG42" s="165">
        <v>17.3</v>
      </c>
      <c r="GH42" s="165">
        <v>-17.2103</v>
      </c>
      <c r="GI42" s="165">
        <v>4.4408000000000003</v>
      </c>
      <c r="GJ42" s="165">
        <v>4.9981999999999998</v>
      </c>
      <c r="GK42" s="165">
        <v>1.9615</v>
      </c>
      <c r="GL42" s="166"/>
      <c r="GM42" s="166"/>
      <c r="GN42" s="165">
        <v>-14.978400000000001</v>
      </c>
      <c r="GO42" s="165">
        <v>-33.755299999999998</v>
      </c>
      <c r="GP42" s="165">
        <v>19.549499999999998</v>
      </c>
      <c r="GQ42" s="165">
        <v>35.253700000000002</v>
      </c>
      <c r="GR42" s="165">
        <v>55.433799999999998</v>
      </c>
      <c r="GS42" s="165">
        <v>55.993000000000002</v>
      </c>
      <c r="GT42" s="165">
        <v>-167.87719999999999</v>
      </c>
      <c r="GU42" s="165">
        <v>-26.928000000000001</v>
      </c>
      <c r="GV42" s="165">
        <v>28.870799999999999</v>
      </c>
      <c r="GW42" s="165">
        <v>-49.093299999999999</v>
      </c>
      <c r="GX42" s="165">
        <v>11.8668</v>
      </c>
      <c r="GY42" s="165">
        <v>11.243</v>
      </c>
      <c r="GZ42" s="165">
        <v>10.8979</v>
      </c>
      <c r="HA42" s="165">
        <v>13.975899999999999</v>
      </c>
      <c r="HB42" s="165">
        <v>80.079300000000003</v>
      </c>
      <c r="HC42" s="165">
        <v>80.505799999999994</v>
      </c>
      <c r="HD42" s="165">
        <v>62.9</v>
      </c>
      <c r="HE42" s="165">
        <v>-62.445700000000002</v>
      </c>
      <c r="HF42" s="165">
        <v>-253.76230000000001</v>
      </c>
      <c r="HG42" s="165">
        <v>257.59789999999998</v>
      </c>
      <c r="HH42" s="165">
        <v>169.29900000000001</v>
      </c>
      <c r="HI42" s="165">
        <v>-77.337999999999994</v>
      </c>
      <c r="HJ42" s="165">
        <v>-77.292299999999997</v>
      </c>
      <c r="HK42" s="165">
        <v>-56.519300000000001</v>
      </c>
      <c r="HL42" s="165">
        <v>-46.088999999999999</v>
      </c>
      <c r="HM42" s="165">
        <v>74.359700000000004</v>
      </c>
      <c r="HN42" s="165">
        <v>73.743899999999996</v>
      </c>
      <c r="HO42" s="165">
        <v>-21.758600000000001</v>
      </c>
      <c r="HP42" s="165">
        <v>-21.8032</v>
      </c>
      <c r="HQ42" s="165">
        <v>17.8338</v>
      </c>
      <c r="HR42" s="165">
        <v>17.4603</v>
      </c>
      <c r="HS42" s="165">
        <v>-35.878799999999998</v>
      </c>
      <c r="HT42" s="165">
        <v>-36.720799999999997</v>
      </c>
      <c r="HU42" s="165">
        <v>25.27</v>
      </c>
      <c r="HV42" s="165">
        <v>26.21</v>
      </c>
      <c r="HW42" s="165">
        <v>27.6</v>
      </c>
      <c r="HX42" s="165">
        <v>27.5</v>
      </c>
      <c r="HY42" s="165">
        <v>20.838200000000001</v>
      </c>
      <c r="HZ42" s="165">
        <v>-17.920000000000002</v>
      </c>
      <c r="IA42" s="165">
        <v>-375.93529999999998</v>
      </c>
      <c r="IB42" s="165">
        <v>98.763800000000003</v>
      </c>
      <c r="IC42" s="165">
        <v>99.079800000000006</v>
      </c>
      <c r="ID42" s="165">
        <v>12.8</v>
      </c>
      <c r="IE42" s="165">
        <v>-16.5</v>
      </c>
      <c r="IF42" s="165">
        <v>-16.5</v>
      </c>
      <c r="IG42" s="165">
        <v>-15.6</v>
      </c>
      <c r="IH42" s="165">
        <v>1.2583</v>
      </c>
      <c r="II42" s="165">
        <v>1.0138</v>
      </c>
      <c r="IJ42" s="165">
        <v>-161.24619999999999</v>
      </c>
      <c r="IK42" s="165">
        <v>-45.099499999999999</v>
      </c>
      <c r="IL42" s="165">
        <v>197.50389999999999</v>
      </c>
      <c r="IM42" s="165">
        <v>144.28100000000001</v>
      </c>
      <c r="IN42" s="165">
        <v>52.129100000000001</v>
      </c>
      <c r="IO42" s="165">
        <v>-140.54730000000001</v>
      </c>
      <c r="IP42" s="165">
        <v>133.3938</v>
      </c>
      <c r="IQ42" s="165">
        <v>-174.80070000000001</v>
      </c>
      <c r="IR42" s="165">
        <v>-56.559899999999999</v>
      </c>
      <c r="IS42" s="165">
        <v>-134.9042</v>
      </c>
      <c r="IT42" s="165">
        <v>154.84829999999999</v>
      </c>
      <c r="IU42" s="165">
        <v>152.66399999999999</v>
      </c>
      <c r="IV42" s="165">
        <v>177.51589999999999</v>
      </c>
      <c r="IW42" s="165">
        <v>-192.89189999999999</v>
      </c>
      <c r="IX42" s="165">
        <v>54.020200000000003</v>
      </c>
      <c r="IY42" s="165">
        <v>-129.1516</v>
      </c>
      <c r="IZ42" s="165">
        <v>129.66</v>
      </c>
      <c r="JA42" s="165">
        <v>-11.7597</v>
      </c>
      <c r="JB42" s="165">
        <v>13.634</v>
      </c>
      <c r="JC42" s="165">
        <v>20.079999999999998</v>
      </c>
      <c r="JD42" s="165">
        <v>7.4619999999999997</v>
      </c>
      <c r="JE42" s="165">
        <v>7.4589999999999996</v>
      </c>
      <c r="JF42" s="165">
        <v>-18.96</v>
      </c>
      <c r="JG42" s="165">
        <v>-4.6399999999999997</v>
      </c>
      <c r="JH42" s="166"/>
      <c r="JI42" s="165">
        <v>4.4541000000000004</v>
      </c>
      <c r="JJ42" s="165">
        <v>-16.697900000000001</v>
      </c>
      <c r="JK42" s="165">
        <v>-30.7027</v>
      </c>
      <c r="JL42" s="165">
        <v>13.2</v>
      </c>
      <c r="JM42" s="165">
        <v>52.606000000000002</v>
      </c>
      <c r="JN42" s="165">
        <v>51.115000000000002</v>
      </c>
      <c r="JO42" s="165">
        <v>11.372199999999999</v>
      </c>
      <c r="JP42" s="166"/>
      <c r="JQ42" s="165">
        <v>47.658999999999999</v>
      </c>
      <c r="JR42" s="165">
        <v>47.6785</v>
      </c>
      <c r="JS42" s="165">
        <v>47.842100000000002</v>
      </c>
      <c r="JT42" s="166"/>
      <c r="JU42" s="165">
        <v>17.7</v>
      </c>
      <c r="JV42" s="165">
        <v>30.5351</v>
      </c>
      <c r="JW42" s="166"/>
      <c r="JX42" s="166"/>
      <c r="JY42" s="165">
        <v>-46.933399999999999</v>
      </c>
      <c r="JZ42" s="165">
        <v>79.554500000000004</v>
      </c>
      <c r="KA42" s="165">
        <v>57.726399999999998</v>
      </c>
      <c r="KB42" s="165">
        <v>-46.329500000000003</v>
      </c>
      <c r="KC42" s="165">
        <v>-77.763599999999997</v>
      </c>
      <c r="KD42" s="165">
        <v>46.754300000000001</v>
      </c>
      <c r="KE42" s="165">
        <v>31.498699999999999</v>
      </c>
      <c r="KF42" s="165">
        <v>-27.7</v>
      </c>
      <c r="KG42" s="165">
        <v>27.3</v>
      </c>
      <c r="KH42" s="165">
        <v>-88.509799999999998</v>
      </c>
      <c r="KI42" s="165">
        <v>233.34809999999999</v>
      </c>
    </row>
    <row r="43" spans="1:295" ht="18" customHeight="1" x14ac:dyDescent="0.3">
      <c r="A43" s="161" t="s">
        <v>76</v>
      </c>
      <c r="B43" s="161" t="s">
        <v>785</v>
      </c>
      <c r="C43" s="165">
        <v>0</v>
      </c>
      <c r="D43" s="165">
        <v>18.348299999999998</v>
      </c>
      <c r="E43" s="165">
        <v>-27.6006</v>
      </c>
      <c r="F43" s="165">
        <v>-32.488700000000001</v>
      </c>
      <c r="G43" s="165">
        <v>16.7988</v>
      </c>
      <c r="H43" s="166"/>
      <c r="I43" s="165">
        <v>53.073999999999998</v>
      </c>
      <c r="J43" s="165">
        <v>-106.6294</v>
      </c>
      <c r="K43" s="165">
        <v>63.703899999999997</v>
      </c>
      <c r="L43" s="165">
        <v>32.261000000000003</v>
      </c>
      <c r="M43" s="165">
        <v>32.2014</v>
      </c>
      <c r="N43" s="165">
        <v>-8.8800000000000008</v>
      </c>
      <c r="O43" s="165">
        <v>-54.573</v>
      </c>
      <c r="P43" s="165">
        <v>48.4</v>
      </c>
      <c r="Q43" s="165">
        <v>12.42</v>
      </c>
      <c r="R43" s="165">
        <v>-48.4</v>
      </c>
      <c r="S43" s="165">
        <v>12.6175</v>
      </c>
      <c r="T43" s="165">
        <v>65.785399999999996</v>
      </c>
      <c r="U43" s="165">
        <v>9.2896000000000001</v>
      </c>
      <c r="V43" s="165">
        <v>9.4984000000000002</v>
      </c>
      <c r="W43" s="165">
        <v>15.5769</v>
      </c>
      <c r="X43" s="165">
        <v>9.6196999999999999</v>
      </c>
      <c r="Y43" s="165">
        <v>0.24460000000000001</v>
      </c>
      <c r="Z43" s="165">
        <v>2.5091000000000001</v>
      </c>
      <c r="AA43" s="166"/>
      <c r="AB43" s="166"/>
      <c r="AC43" s="165">
        <v>-72.44</v>
      </c>
      <c r="AD43" s="165">
        <v>-72.42</v>
      </c>
      <c r="AE43" s="166"/>
      <c r="AF43" s="165">
        <v>8.8800000000000008</v>
      </c>
      <c r="AG43" s="165">
        <v>52.8</v>
      </c>
      <c r="AH43" s="165">
        <v>8.8119999999999994</v>
      </c>
      <c r="AI43" s="165">
        <v>0.17599999999999999</v>
      </c>
      <c r="AJ43" s="167">
        <v>-57.88</v>
      </c>
      <c r="AK43" s="165">
        <v>-57.39</v>
      </c>
      <c r="AL43" s="165">
        <v>-54.79</v>
      </c>
      <c r="AM43" s="165">
        <v>57.88</v>
      </c>
      <c r="AN43" s="165">
        <v>58.21</v>
      </c>
      <c r="AO43" s="165">
        <v>15.5435</v>
      </c>
      <c r="AP43" s="165">
        <v>4.8579999999999997</v>
      </c>
      <c r="AQ43" s="165">
        <v>71.402199999999993</v>
      </c>
      <c r="AR43" s="165">
        <v>73.417299999999997</v>
      </c>
      <c r="AS43" s="165">
        <v>36.793199999999999</v>
      </c>
      <c r="AT43" s="165">
        <v>-52.068100000000001</v>
      </c>
      <c r="AU43" s="165">
        <v>-51.378399999999999</v>
      </c>
      <c r="AV43" s="165">
        <v>9.9666999999999994</v>
      </c>
      <c r="AW43" s="165">
        <v>9.7794000000000008</v>
      </c>
      <c r="AX43" s="165">
        <v>77.140299999999996</v>
      </c>
      <c r="AY43" s="165">
        <v>78.485600000000005</v>
      </c>
      <c r="AZ43" s="165">
        <v>-16.174900000000001</v>
      </c>
      <c r="BA43" s="165">
        <v>-17.338999999999999</v>
      </c>
      <c r="BB43" s="165">
        <v>-405.59570000000002</v>
      </c>
      <c r="BC43" s="165">
        <v>-3.2132999999999998</v>
      </c>
      <c r="BD43" s="165">
        <v>-18.600000000000001</v>
      </c>
      <c r="BE43" s="165">
        <v>-18.600000000000001</v>
      </c>
      <c r="BF43" s="165">
        <v>59.256399999999999</v>
      </c>
      <c r="BG43" s="165">
        <v>57.838200000000001</v>
      </c>
      <c r="BH43" s="165">
        <v>-5.5895999999999999</v>
      </c>
      <c r="BI43" s="166"/>
      <c r="BJ43" s="165">
        <v>-42.846400000000003</v>
      </c>
      <c r="BK43" s="165">
        <v>7.2870999999999997</v>
      </c>
      <c r="BL43" s="165">
        <v>7.2397</v>
      </c>
      <c r="BM43" s="165">
        <v>4.9734999999999996</v>
      </c>
      <c r="BN43" s="165">
        <v>454.512</v>
      </c>
      <c r="BO43" s="165">
        <v>121.70780000000001</v>
      </c>
      <c r="BP43" s="165">
        <v>121.4941</v>
      </c>
      <c r="BQ43" s="165">
        <v>-434.40190000000001</v>
      </c>
      <c r="BR43" s="165">
        <v>506.70479999999998</v>
      </c>
      <c r="BS43" s="166"/>
      <c r="BT43" s="165">
        <v>-93.902699999999996</v>
      </c>
      <c r="BU43" s="165">
        <v>97.938500000000005</v>
      </c>
      <c r="BV43" s="165">
        <v>99.066999999999993</v>
      </c>
      <c r="BW43" s="165">
        <v>27.03</v>
      </c>
      <c r="BX43" s="165">
        <v>30.58</v>
      </c>
      <c r="BY43" s="165">
        <v>70.010000000000005</v>
      </c>
      <c r="BZ43" s="165">
        <v>82.31</v>
      </c>
      <c r="CA43" s="165">
        <v>-58.668999999999997</v>
      </c>
      <c r="CB43" s="165">
        <v>-57.731299999999997</v>
      </c>
      <c r="CC43" s="165">
        <v>123.7492</v>
      </c>
      <c r="CD43" s="165">
        <v>124.5637</v>
      </c>
      <c r="CE43" s="165">
        <v>-3.2587999999999999</v>
      </c>
      <c r="CF43" s="165">
        <v>-123.2276</v>
      </c>
      <c r="CG43" s="165">
        <v>-122.2268</v>
      </c>
      <c r="CH43" s="165">
        <v>11.234</v>
      </c>
      <c r="CI43" s="166"/>
      <c r="CJ43" s="166"/>
      <c r="CK43" s="166"/>
      <c r="CL43" s="165">
        <v>225</v>
      </c>
      <c r="CM43" s="166"/>
      <c r="CN43" s="165">
        <v>-17.579999999999998</v>
      </c>
      <c r="CO43" s="165">
        <v>67.101200000000006</v>
      </c>
      <c r="CP43" s="165">
        <v>64.060199999999995</v>
      </c>
      <c r="CQ43" s="165">
        <v>64.903800000000004</v>
      </c>
      <c r="CR43" s="165">
        <v>-0.95240000000000002</v>
      </c>
      <c r="CS43" s="165">
        <v>-0.6462</v>
      </c>
      <c r="CT43" s="165">
        <v>10.6837</v>
      </c>
      <c r="CU43" s="165">
        <v>-62.649500000000003</v>
      </c>
      <c r="CV43" s="165">
        <v>15.341900000000001</v>
      </c>
      <c r="CW43" s="165">
        <v>13.592700000000001</v>
      </c>
      <c r="CX43" s="165">
        <v>71.95</v>
      </c>
      <c r="CY43" s="165">
        <v>38.19</v>
      </c>
      <c r="CZ43" s="166"/>
      <c r="DA43" s="166"/>
      <c r="DB43" s="165">
        <v>-25.7</v>
      </c>
      <c r="DC43" s="166"/>
      <c r="DD43" s="166"/>
      <c r="DE43" s="166"/>
      <c r="DF43" s="165">
        <v>-92.143000000000001</v>
      </c>
      <c r="DG43" s="166"/>
      <c r="DH43" s="165">
        <v>-26.627800000000001</v>
      </c>
      <c r="DI43" s="165">
        <v>-118.1</v>
      </c>
      <c r="DJ43" s="165">
        <v>-118.5</v>
      </c>
      <c r="DK43" s="165">
        <v>28.5397</v>
      </c>
      <c r="DL43" s="166"/>
      <c r="DM43" s="165">
        <v>62.008000000000003</v>
      </c>
      <c r="DN43" s="165">
        <v>100.7996</v>
      </c>
      <c r="DO43" s="165">
        <v>70.540000000000006</v>
      </c>
      <c r="DP43" s="165">
        <v>-6.59</v>
      </c>
      <c r="DQ43" s="165">
        <v>58.450499999999998</v>
      </c>
      <c r="DR43" s="165">
        <v>89.792599999999993</v>
      </c>
      <c r="DS43" s="165">
        <v>-15.61</v>
      </c>
      <c r="DT43" s="165">
        <v>-15.98</v>
      </c>
      <c r="DU43" s="165">
        <v>96.38</v>
      </c>
      <c r="DV43" s="165">
        <v>68.209999999999994</v>
      </c>
      <c r="DW43" s="165">
        <v>89.854500000000002</v>
      </c>
      <c r="DX43" s="165">
        <v>89.363600000000005</v>
      </c>
      <c r="DY43" s="165">
        <v>-42.6815</v>
      </c>
      <c r="DZ43" s="165">
        <v>-42.581800000000001</v>
      </c>
      <c r="EA43" s="165">
        <v>209.03639999999999</v>
      </c>
      <c r="EB43" s="165">
        <v>160.07650000000001</v>
      </c>
      <c r="EC43" s="165">
        <v>156.39099999999999</v>
      </c>
      <c r="ED43" s="165">
        <v>156.89940000000001</v>
      </c>
      <c r="EE43" s="165">
        <v>58.593400000000003</v>
      </c>
      <c r="EF43" s="165">
        <v>40.073700000000002</v>
      </c>
      <c r="EG43" s="165">
        <v>-30.991</v>
      </c>
      <c r="EH43" s="166"/>
      <c r="EI43" s="165">
        <v>190.88319999999999</v>
      </c>
      <c r="EJ43" s="166"/>
      <c r="EK43" s="165">
        <v>-26.160900000000002</v>
      </c>
      <c r="EL43" s="165">
        <v>-23.664100000000001</v>
      </c>
      <c r="EM43" s="165">
        <v>27.331399999999999</v>
      </c>
      <c r="EN43" s="165">
        <v>-0.2069</v>
      </c>
      <c r="EO43" s="165">
        <v>1.0042</v>
      </c>
      <c r="EP43" s="165">
        <v>38.448</v>
      </c>
      <c r="EQ43" s="165">
        <v>-46.778199999999998</v>
      </c>
      <c r="ER43" s="165">
        <v>-47.758899999999997</v>
      </c>
      <c r="ES43" s="165">
        <v>-4.6196000000000002</v>
      </c>
      <c r="ET43" s="166"/>
      <c r="EU43" s="165">
        <v>-17.079999999999998</v>
      </c>
      <c r="EV43" s="166"/>
      <c r="EW43" s="165">
        <v>15.438800000000001</v>
      </c>
      <c r="EX43" s="165">
        <v>-64.521000000000001</v>
      </c>
      <c r="EY43" s="165">
        <v>-38.0732</v>
      </c>
      <c r="EZ43" s="165">
        <v>-37.411299999999997</v>
      </c>
      <c r="FA43" s="165">
        <v>9.7597000000000005</v>
      </c>
      <c r="FB43" s="165">
        <v>-38.839799999999997</v>
      </c>
      <c r="FC43" s="165">
        <v>0</v>
      </c>
      <c r="FD43" s="165">
        <v>24.0365</v>
      </c>
      <c r="FE43" s="166"/>
      <c r="FF43" s="165">
        <v>23.534500000000001</v>
      </c>
      <c r="FG43" s="165">
        <v>41.010399999999997</v>
      </c>
      <c r="FH43" s="165">
        <v>41.239400000000003</v>
      </c>
      <c r="FI43" s="165">
        <v>39.4392</v>
      </c>
      <c r="FJ43" s="165">
        <v>58.777200000000001</v>
      </c>
      <c r="FK43" s="165">
        <v>58.274799999999999</v>
      </c>
      <c r="FL43" s="165">
        <v>-101.3111</v>
      </c>
      <c r="FM43" s="165">
        <v>45.295200000000001</v>
      </c>
      <c r="FN43" s="165">
        <v>45.2562</v>
      </c>
      <c r="FO43" s="165">
        <v>-99.370500000000007</v>
      </c>
      <c r="FP43" s="165">
        <v>-97.401399999999995</v>
      </c>
      <c r="FQ43" s="165">
        <v>0.92469999999999997</v>
      </c>
      <c r="FR43" s="165">
        <v>-27.43</v>
      </c>
      <c r="FS43" s="165">
        <v>9.2585999999999995</v>
      </c>
      <c r="FT43" s="165">
        <v>1.0343</v>
      </c>
      <c r="FU43" s="165">
        <v>-5.7</v>
      </c>
      <c r="FV43" s="166"/>
      <c r="FW43" s="166"/>
      <c r="FX43" s="166"/>
      <c r="FY43" s="165">
        <v>-14.63</v>
      </c>
      <c r="FZ43" s="165">
        <v>0.53700000000000003</v>
      </c>
      <c r="GA43" s="166"/>
      <c r="GB43" s="165">
        <v>41.77</v>
      </c>
      <c r="GC43" s="165">
        <v>98.284400000000005</v>
      </c>
      <c r="GD43" s="165">
        <v>99.514499999999998</v>
      </c>
      <c r="GE43" s="166"/>
      <c r="GF43" s="165">
        <v>82.226799999999997</v>
      </c>
      <c r="GG43" s="165">
        <v>17.100000000000001</v>
      </c>
      <c r="GH43" s="165">
        <v>-16.025300000000001</v>
      </c>
      <c r="GI43" s="165">
        <v>5.2950999999999997</v>
      </c>
      <c r="GJ43" s="165">
        <v>5.6006</v>
      </c>
      <c r="GK43" s="165">
        <v>1.9100999999999999</v>
      </c>
      <c r="GL43" s="166"/>
      <c r="GM43" s="166"/>
      <c r="GN43" s="166"/>
      <c r="GO43" s="165">
        <v>-31.973400000000002</v>
      </c>
      <c r="GP43" s="165">
        <v>20.613900000000001</v>
      </c>
      <c r="GQ43" s="165">
        <v>33.620100000000001</v>
      </c>
      <c r="GR43" s="165">
        <v>56.359299999999998</v>
      </c>
      <c r="GS43" s="165">
        <v>56.978200000000001</v>
      </c>
      <c r="GT43" s="165">
        <v>-163.13339999999999</v>
      </c>
      <c r="GU43" s="165">
        <v>-25.8889</v>
      </c>
      <c r="GV43" s="165">
        <v>25.660699999999999</v>
      </c>
      <c r="GW43" s="165">
        <v>-46.0184</v>
      </c>
      <c r="GX43" s="165">
        <v>12.532299999999999</v>
      </c>
      <c r="GY43" s="165">
        <v>11.096500000000001</v>
      </c>
      <c r="GZ43" s="165">
        <v>10.6645</v>
      </c>
      <c r="HA43" s="166"/>
      <c r="HB43" s="165">
        <v>113.17910000000001</v>
      </c>
      <c r="HC43" s="165">
        <v>114.0421</v>
      </c>
      <c r="HD43" s="165">
        <v>67.5</v>
      </c>
      <c r="HE43" s="165">
        <v>-65.295699999999997</v>
      </c>
      <c r="HF43" s="165">
        <v>-305.19749999999999</v>
      </c>
      <c r="HG43" s="165">
        <v>302.67309999999998</v>
      </c>
      <c r="HH43" s="165">
        <v>300.01029999999997</v>
      </c>
      <c r="HI43" s="165">
        <v>-109.3541</v>
      </c>
      <c r="HJ43" s="165">
        <v>-109.5851</v>
      </c>
      <c r="HK43" s="165">
        <v>-53.030099999999997</v>
      </c>
      <c r="HL43" s="165">
        <v>-43.482700000000001</v>
      </c>
      <c r="HM43" s="165">
        <v>83.510400000000004</v>
      </c>
      <c r="HN43" s="165">
        <v>79.485500000000002</v>
      </c>
      <c r="HO43" s="165">
        <v>-43.719799999999999</v>
      </c>
      <c r="HP43" s="165">
        <v>-43.5657</v>
      </c>
      <c r="HQ43" s="165">
        <v>23.733599999999999</v>
      </c>
      <c r="HR43" s="165">
        <v>22.722799999999999</v>
      </c>
      <c r="HS43" s="165">
        <v>-53.031300000000002</v>
      </c>
      <c r="HT43" s="165">
        <v>-52.194299999999998</v>
      </c>
      <c r="HU43" s="165">
        <v>49.17</v>
      </c>
      <c r="HV43" s="165">
        <v>49.28</v>
      </c>
      <c r="HW43" s="165">
        <v>27.8</v>
      </c>
      <c r="HX43" s="165">
        <v>28.3</v>
      </c>
      <c r="HY43" s="165">
        <v>20.611699999999999</v>
      </c>
      <c r="HZ43" s="165">
        <v>9.44</v>
      </c>
      <c r="IA43" s="165">
        <v>-378.81599999999997</v>
      </c>
      <c r="IB43" s="165">
        <v>106.4237</v>
      </c>
      <c r="IC43" s="165">
        <v>106.1823</v>
      </c>
      <c r="ID43" s="165">
        <v>17.3</v>
      </c>
      <c r="IE43" s="165">
        <v>-16.2</v>
      </c>
      <c r="IF43" s="165">
        <v>-21.6</v>
      </c>
      <c r="IG43" s="165">
        <v>-21.6</v>
      </c>
      <c r="IH43" s="165">
        <v>1.3935999999999999</v>
      </c>
      <c r="II43" s="166"/>
      <c r="IJ43" s="165">
        <v>-292.32150000000001</v>
      </c>
      <c r="IK43" s="165">
        <v>-160.7835</v>
      </c>
      <c r="IL43" s="165">
        <v>322.32339999999999</v>
      </c>
      <c r="IM43" s="165">
        <v>254.39150000000001</v>
      </c>
      <c r="IN43" s="165">
        <v>48.2196</v>
      </c>
      <c r="IO43" s="165">
        <v>-246.69640000000001</v>
      </c>
      <c r="IP43" s="165">
        <v>247.20480000000001</v>
      </c>
      <c r="IQ43" s="165">
        <v>-183.49719999999999</v>
      </c>
      <c r="IR43" s="165">
        <v>-131.02019999999999</v>
      </c>
      <c r="IS43" s="165">
        <v>-239.7885</v>
      </c>
      <c r="IT43" s="165">
        <v>135.71889999999999</v>
      </c>
      <c r="IU43" s="165">
        <v>133.27330000000001</v>
      </c>
      <c r="IV43" s="165">
        <v>186.10589999999999</v>
      </c>
      <c r="IW43" s="165">
        <v>-316.36790000000002</v>
      </c>
      <c r="IX43" s="165">
        <v>133.4462</v>
      </c>
      <c r="IY43" s="165">
        <v>-182.87469999999999</v>
      </c>
      <c r="IZ43" s="165">
        <v>181.61439999999999</v>
      </c>
      <c r="JA43" s="165">
        <v>-11.5482</v>
      </c>
      <c r="JB43" s="165">
        <v>22.344999999999999</v>
      </c>
      <c r="JC43" s="165">
        <v>15.2</v>
      </c>
      <c r="JD43" s="166"/>
      <c r="JE43" s="165">
        <v>7.45</v>
      </c>
      <c r="JF43" s="165">
        <v>-15.44</v>
      </c>
      <c r="JG43" s="165">
        <v>-5.84</v>
      </c>
      <c r="JH43" s="166"/>
      <c r="JI43" s="165">
        <v>5.9494999999999996</v>
      </c>
      <c r="JJ43" s="165">
        <v>-19.276700000000002</v>
      </c>
      <c r="JK43" s="165">
        <v>-29.765799999999999</v>
      </c>
      <c r="JL43" s="165">
        <v>12.8</v>
      </c>
      <c r="JM43" s="165">
        <v>50.853999999999999</v>
      </c>
      <c r="JN43" s="165">
        <v>51.228000000000002</v>
      </c>
      <c r="JO43" s="165">
        <v>11.395200000000001</v>
      </c>
      <c r="JP43" s="166"/>
      <c r="JQ43" s="165">
        <v>53.651800000000001</v>
      </c>
      <c r="JR43" s="165">
        <v>54.009</v>
      </c>
      <c r="JS43" s="165">
        <v>54.070700000000002</v>
      </c>
      <c r="JT43" s="166"/>
      <c r="JU43" s="165">
        <v>19.399999999999999</v>
      </c>
      <c r="JV43" s="165">
        <v>30.4468</v>
      </c>
      <c r="JW43" s="166"/>
      <c r="JX43" s="166"/>
      <c r="JY43" s="165">
        <v>-41.747799999999998</v>
      </c>
      <c r="JZ43" s="165">
        <v>76.208500000000001</v>
      </c>
      <c r="KA43" s="165">
        <v>53.927100000000003</v>
      </c>
      <c r="KB43" s="165">
        <v>-41.0961</v>
      </c>
      <c r="KC43" s="165">
        <v>-74.832300000000004</v>
      </c>
      <c r="KD43" s="165">
        <v>43.779699999999998</v>
      </c>
      <c r="KE43" s="165">
        <v>31.929600000000001</v>
      </c>
      <c r="KF43" s="165">
        <v>-29</v>
      </c>
      <c r="KG43" s="165">
        <v>29.7</v>
      </c>
      <c r="KH43" s="165">
        <v>-10.0152</v>
      </c>
      <c r="KI43" s="165">
        <v>176.63509999999999</v>
      </c>
    </row>
    <row r="44" spans="1:295" ht="18" customHeight="1" x14ac:dyDescent="0.3">
      <c r="A44" s="161" t="s">
        <v>76</v>
      </c>
      <c r="B44" s="161" t="s">
        <v>786</v>
      </c>
      <c r="C44" s="165">
        <v>0</v>
      </c>
      <c r="D44" s="165">
        <v>18.598199999999999</v>
      </c>
      <c r="E44" s="166"/>
      <c r="F44" s="165">
        <v>-32.928400000000003</v>
      </c>
      <c r="G44" s="165">
        <v>15.74</v>
      </c>
      <c r="H44" s="166"/>
      <c r="I44" s="165">
        <v>49.064700000000002</v>
      </c>
      <c r="J44" s="165">
        <v>-98.126099999999994</v>
      </c>
      <c r="K44" s="165">
        <v>59.801200000000001</v>
      </c>
      <c r="L44" s="165">
        <v>30.2151</v>
      </c>
      <c r="M44" s="165">
        <v>30.238600000000002</v>
      </c>
      <c r="N44" s="165">
        <v>-4.4400000000000004</v>
      </c>
      <c r="O44" s="165">
        <v>-53.438000000000002</v>
      </c>
      <c r="P44" s="165">
        <v>48.4</v>
      </c>
      <c r="Q44" s="165">
        <v>12.42</v>
      </c>
      <c r="R44" s="165">
        <v>-48.4</v>
      </c>
      <c r="S44" s="165">
        <v>8.6951999999999998</v>
      </c>
      <c r="T44" s="165">
        <v>61.033799999999999</v>
      </c>
      <c r="U44" s="165">
        <v>8.23</v>
      </c>
      <c r="V44" s="165">
        <v>8.0708000000000002</v>
      </c>
      <c r="W44" s="165">
        <v>13.1927</v>
      </c>
      <c r="X44" s="165">
        <v>7.2462999999999997</v>
      </c>
      <c r="Y44" s="165">
        <v>0.23960000000000001</v>
      </c>
      <c r="Z44" s="165">
        <v>2.4196</v>
      </c>
      <c r="AA44" s="166"/>
      <c r="AB44" s="166"/>
      <c r="AC44" s="165">
        <v>-70.849999999999994</v>
      </c>
      <c r="AD44" s="165">
        <v>-70.87</v>
      </c>
      <c r="AE44" s="166"/>
      <c r="AF44" s="165">
        <v>4.4400000000000004</v>
      </c>
      <c r="AG44" s="165">
        <v>52.8</v>
      </c>
      <c r="AH44" s="165">
        <v>8.8209999999999997</v>
      </c>
      <c r="AI44" s="165">
        <v>0.18</v>
      </c>
      <c r="AJ44" s="167">
        <v>-59.61</v>
      </c>
      <c r="AK44" s="165">
        <v>-59.54</v>
      </c>
      <c r="AL44" s="165">
        <v>-49.2</v>
      </c>
      <c r="AM44" s="165">
        <v>59.61</v>
      </c>
      <c r="AN44" s="165">
        <v>60.29</v>
      </c>
      <c r="AO44" s="165">
        <v>14.954800000000001</v>
      </c>
      <c r="AP44" s="165">
        <v>4.7176999999999998</v>
      </c>
      <c r="AQ44" s="165">
        <v>70.289400000000001</v>
      </c>
      <c r="AR44" s="165">
        <v>72.430199999999999</v>
      </c>
      <c r="AS44" s="165">
        <v>28.2011</v>
      </c>
      <c r="AT44" s="165">
        <v>-47.675800000000002</v>
      </c>
      <c r="AU44" s="165">
        <v>-47.526800000000001</v>
      </c>
      <c r="AV44" s="165">
        <v>14.9262</v>
      </c>
      <c r="AW44" s="165">
        <v>12.4849</v>
      </c>
      <c r="AX44" s="165">
        <v>71.012699999999995</v>
      </c>
      <c r="AY44" s="165">
        <v>72.355599999999995</v>
      </c>
      <c r="AZ44" s="165">
        <v>-15.046900000000001</v>
      </c>
      <c r="BA44" s="165">
        <v>-3.0419999999999998</v>
      </c>
      <c r="BB44" s="165">
        <v>-374.33019999999999</v>
      </c>
      <c r="BC44" s="165">
        <v>-4.1178999999999997</v>
      </c>
      <c r="BD44" s="166"/>
      <c r="BE44" s="165">
        <v>-18.600000000000001</v>
      </c>
      <c r="BF44" s="165">
        <v>54.4054</v>
      </c>
      <c r="BG44" s="165">
        <v>53.2102</v>
      </c>
      <c r="BH44" s="165">
        <v>-5.6904000000000003</v>
      </c>
      <c r="BI44" s="166"/>
      <c r="BJ44" s="165">
        <v>-34.209600000000002</v>
      </c>
      <c r="BK44" s="165">
        <v>6.4438000000000004</v>
      </c>
      <c r="BL44" s="165">
        <v>6.9073000000000002</v>
      </c>
      <c r="BM44" s="165">
        <v>4.7986000000000004</v>
      </c>
      <c r="BN44" s="165">
        <v>418.1035</v>
      </c>
      <c r="BO44" s="165">
        <v>118.1371</v>
      </c>
      <c r="BP44" s="165">
        <v>116.7333</v>
      </c>
      <c r="BQ44" s="165">
        <v>-410.55709999999999</v>
      </c>
      <c r="BR44" s="165">
        <v>490.09300000000002</v>
      </c>
      <c r="BS44" s="166"/>
      <c r="BT44" s="165">
        <v>-78.787099999999995</v>
      </c>
      <c r="BU44" s="165">
        <v>80.871200000000002</v>
      </c>
      <c r="BV44" s="165">
        <v>95.863600000000005</v>
      </c>
      <c r="BW44" s="165">
        <v>26.16</v>
      </c>
      <c r="BX44" s="165">
        <v>29.73</v>
      </c>
      <c r="BY44" s="165">
        <v>68.599999999999994</v>
      </c>
      <c r="BZ44" s="165">
        <v>81.48</v>
      </c>
      <c r="CA44" s="165">
        <v>-66.438500000000005</v>
      </c>
      <c r="CB44" s="165">
        <v>-66.974400000000003</v>
      </c>
      <c r="CC44" s="165">
        <v>129.6352</v>
      </c>
      <c r="CD44" s="165">
        <v>131.14359999999999</v>
      </c>
      <c r="CE44" s="165">
        <v>-2.7027999999999999</v>
      </c>
      <c r="CF44" s="165">
        <v>-117.9873</v>
      </c>
      <c r="CG44" s="165">
        <v>-116.74930000000001</v>
      </c>
      <c r="CH44" s="165">
        <v>7.8247</v>
      </c>
      <c r="CI44" s="166"/>
      <c r="CJ44" s="166"/>
      <c r="CK44" s="166"/>
      <c r="CL44" s="165">
        <v>220.5</v>
      </c>
      <c r="CM44" s="166"/>
      <c r="CN44" s="165">
        <v>-17.2</v>
      </c>
      <c r="CO44" s="165">
        <v>67.760599999999997</v>
      </c>
      <c r="CP44" s="165">
        <v>65.285300000000007</v>
      </c>
      <c r="CQ44" s="165">
        <v>65.534199999999998</v>
      </c>
      <c r="CR44" s="165">
        <v>-1.7763</v>
      </c>
      <c r="CS44" s="165">
        <v>-0.70899999999999996</v>
      </c>
      <c r="CT44" s="165">
        <v>12.436999999999999</v>
      </c>
      <c r="CU44" s="165">
        <v>-62.254800000000003</v>
      </c>
      <c r="CV44" s="165">
        <v>16.583400000000001</v>
      </c>
      <c r="CW44" s="165">
        <v>13.9534</v>
      </c>
      <c r="CX44" s="165">
        <v>73.849999999999994</v>
      </c>
      <c r="CY44" s="165">
        <v>38.78</v>
      </c>
      <c r="CZ44" s="165">
        <v>53.2104</v>
      </c>
      <c r="DA44" s="165">
        <v>50.395200000000003</v>
      </c>
      <c r="DB44" s="165">
        <v>-25.45</v>
      </c>
      <c r="DC44" s="166"/>
      <c r="DD44" s="166"/>
      <c r="DE44" s="166"/>
      <c r="DF44" s="165">
        <v>-98.207400000000007</v>
      </c>
      <c r="DG44" s="166"/>
      <c r="DH44" s="165">
        <v>-26.313199999999998</v>
      </c>
      <c r="DI44" s="165">
        <v>-117.2</v>
      </c>
      <c r="DJ44" s="165">
        <v>-117.2</v>
      </c>
      <c r="DK44" s="165">
        <v>28.5672</v>
      </c>
      <c r="DL44" s="166"/>
      <c r="DM44" s="165">
        <v>61.0687</v>
      </c>
      <c r="DN44" s="165">
        <v>98.455799999999996</v>
      </c>
      <c r="DO44" s="165">
        <v>69.03</v>
      </c>
      <c r="DP44" s="165">
        <v>-6.63</v>
      </c>
      <c r="DQ44" s="165">
        <v>56.838500000000003</v>
      </c>
      <c r="DR44" s="165">
        <v>98.835599999999999</v>
      </c>
      <c r="DS44" s="165">
        <v>-3.7</v>
      </c>
      <c r="DT44" s="165">
        <v>-3.7</v>
      </c>
      <c r="DU44" s="165">
        <v>74.72</v>
      </c>
      <c r="DV44" s="165">
        <v>65.959999999999994</v>
      </c>
      <c r="DW44" s="165">
        <v>98.581800000000001</v>
      </c>
      <c r="DX44" s="165">
        <v>96.890900000000002</v>
      </c>
      <c r="DY44" s="165">
        <v>-44.303800000000003</v>
      </c>
      <c r="DZ44" s="165">
        <v>-43.336399999999998</v>
      </c>
      <c r="EA44" s="165">
        <v>201.29730000000001</v>
      </c>
      <c r="EB44" s="165">
        <v>156.61189999999999</v>
      </c>
      <c r="EC44" s="165">
        <v>150.75550000000001</v>
      </c>
      <c r="ED44" s="165">
        <v>152.37540000000001</v>
      </c>
      <c r="EE44" s="165">
        <v>62.051900000000003</v>
      </c>
      <c r="EF44" s="165">
        <v>42.140799999999999</v>
      </c>
      <c r="EG44" s="165">
        <v>-31.366</v>
      </c>
      <c r="EH44" s="166"/>
      <c r="EI44" s="165">
        <v>251.94399999999999</v>
      </c>
      <c r="EJ44" s="166"/>
      <c r="EK44" s="165">
        <v>-17.9178</v>
      </c>
      <c r="EL44" s="165">
        <v>-15.187200000000001</v>
      </c>
      <c r="EM44" s="165">
        <v>21.188400000000001</v>
      </c>
      <c r="EN44" s="165">
        <v>12.712</v>
      </c>
      <c r="EO44" s="165">
        <v>12.718400000000001</v>
      </c>
      <c r="EP44" s="165">
        <v>47.664000000000001</v>
      </c>
      <c r="EQ44" s="165">
        <v>-49.450699999999998</v>
      </c>
      <c r="ER44" s="165">
        <v>-50.627800000000001</v>
      </c>
      <c r="ES44" s="165">
        <v>-6.9974999999999996</v>
      </c>
      <c r="ET44" s="166"/>
      <c r="EU44" s="165">
        <v>-22.27</v>
      </c>
      <c r="EV44" s="166"/>
      <c r="EW44" s="165">
        <v>14.4382</v>
      </c>
      <c r="EX44" s="165">
        <v>-35.688200000000002</v>
      </c>
      <c r="EY44" s="165">
        <v>-39.89</v>
      </c>
      <c r="EZ44" s="165">
        <v>-39.133099999999999</v>
      </c>
      <c r="FA44" s="165">
        <v>11.434200000000001</v>
      </c>
      <c r="FB44" s="165">
        <v>-39.913600000000002</v>
      </c>
      <c r="FC44" s="165">
        <v>6.4326999999999996</v>
      </c>
      <c r="FD44" s="165">
        <v>24.49</v>
      </c>
      <c r="FE44" s="166"/>
      <c r="FF44" s="165">
        <v>24.589400000000001</v>
      </c>
      <c r="FG44" s="165">
        <v>42.021599999999999</v>
      </c>
      <c r="FH44" s="165">
        <v>41.519100000000002</v>
      </c>
      <c r="FI44" s="165">
        <v>40.157600000000002</v>
      </c>
      <c r="FJ44" s="165">
        <v>66.145200000000003</v>
      </c>
      <c r="FK44" s="165">
        <v>66.815100000000001</v>
      </c>
      <c r="FL44" s="165">
        <v>-115.8798</v>
      </c>
      <c r="FM44" s="165">
        <v>46.739400000000003</v>
      </c>
      <c r="FN44" s="165">
        <v>46.607199999999999</v>
      </c>
      <c r="FO44" s="165">
        <v>-102.5163</v>
      </c>
      <c r="FP44" s="165">
        <v>-96.873900000000006</v>
      </c>
      <c r="FQ44" s="165">
        <v>-16.3461</v>
      </c>
      <c r="FR44" s="165">
        <v>-33.04</v>
      </c>
      <c r="FS44" s="165">
        <v>8.3650000000000002</v>
      </c>
      <c r="FT44" s="165">
        <v>1.0562</v>
      </c>
      <c r="FU44" s="166"/>
      <c r="FV44" s="165">
        <v>14.7</v>
      </c>
      <c r="FW44" s="165">
        <v>-11.236700000000001</v>
      </c>
      <c r="FX44" s="166"/>
      <c r="FY44" s="165">
        <v>-14.385</v>
      </c>
      <c r="FZ44" s="165">
        <v>0.59499999999999997</v>
      </c>
      <c r="GA44" s="166"/>
      <c r="GB44" s="165">
        <v>36.32</v>
      </c>
      <c r="GC44" s="165">
        <v>99.340500000000006</v>
      </c>
      <c r="GD44" s="165">
        <v>103.04770000000001</v>
      </c>
      <c r="GE44" s="165">
        <v>13.11</v>
      </c>
      <c r="GF44" s="165">
        <v>78.064300000000003</v>
      </c>
      <c r="GG44" s="165">
        <v>17</v>
      </c>
      <c r="GH44" s="165">
        <v>-15.4848</v>
      </c>
      <c r="GI44" s="165">
        <v>6.7527999999999997</v>
      </c>
      <c r="GJ44" s="165">
        <v>6.7359999999999998</v>
      </c>
      <c r="GK44" s="165">
        <v>1.9843999999999999</v>
      </c>
      <c r="GL44" s="166"/>
      <c r="GM44" s="166"/>
      <c r="GN44" s="165">
        <v>-15.148400000000001</v>
      </c>
      <c r="GO44" s="165">
        <v>-32.342300000000002</v>
      </c>
      <c r="GP44" s="165">
        <v>17.654</v>
      </c>
      <c r="GQ44" s="165">
        <v>33.699800000000003</v>
      </c>
      <c r="GR44" s="165">
        <v>59.143300000000004</v>
      </c>
      <c r="GS44" s="165">
        <v>58.450899999999997</v>
      </c>
      <c r="GT44" s="165">
        <v>-168.45939999999999</v>
      </c>
      <c r="GU44" s="165">
        <v>-25.473299999999998</v>
      </c>
      <c r="GV44" s="165">
        <v>22.8764</v>
      </c>
      <c r="GW44" s="165">
        <v>-41.421700000000001</v>
      </c>
      <c r="GX44" s="165">
        <v>12.298</v>
      </c>
      <c r="GY44" s="165">
        <v>10.9598</v>
      </c>
      <c r="GZ44" s="165">
        <v>10.569599999999999</v>
      </c>
      <c r="HA44" s="165">
        <v>13.7166</v>
      </c>
      <c r="HB44" s="165">
        <v>132.90020000000001</v>
      </c>
      <c r="HC44" s="165">
        <v>134.68520000000001</v>
      </c>
      <c r="HD44" s="165">
        <v>128.69999999999999</v>
      </c>
      <c r="HE44" s="165">
        <v>-131.4298</v>
      </c>
      <c r="HF44" s="165">
        <v>-392.66860000000003</v>
      </c>
      <c r="HG44" s="165">
        <v>398.26710000000003</v>
      </c>
      <c r="HH44" s="165">
        <v>410.12329999999997</v>
      </c>
      <c r="HI44" s="165">
        <v>-128.98589999999999</v>
      </c>
      <c r="HJ44" s="165">
        <v>-126.2042</v>
      </c>
      <c r="HK44" s="165">
        <v>-56.625500000000002</v>
      </c>
      <c r="HL44" s="165">
        <v>-46.533099999999997</v>
      </c>
      <c r="HM44" s="165">
        <v>84.3292</v>
      </c>
      <c r="HN44" s="165">
        <v>82.728899999999996</v>
      </c>
      <c r="HO44" s="166"/>
      <c r="HP44" s="166"/>
      <c r="HQ44" s="165">
        <v>32.687600000000003</v>
      </c>
      <c r="HR44" s="165">
        <v>32.643599999999999</v>
      </c>
      <c r="HS44" s="165">
        <v>-53.739899999999999</v>
      </c>
      <c r="HT44" s="165">
        <v>-53.255899999999997</v>
      </c>
      <c r="HU44" s="165">
        <v>79.319999999999993</v>
      </c>
      <c r="HV44" s="165">
        <v>75.680000000000007</v>
      </c>
      <c r="HW44" s="165">
        <v>19.600000000000001</v>
      </c>
      <c r="HX44" s="165">
        <v>20.6</v>
      </c>
      <c r="HY44" s="165">
        <v>21.782399999999999</v>
      </c>
      <c r="HZ44" s="165">
        <v>29.6</v>
      </c>
      <c r="IA44" s="165">
        <v>-360.49380000000002</v>
      </c>
      <c r="IB44" s="165">
        <v>110.6831</v>
      </c>
      <c r="IC44" s="165">
        <v>110.43899999999999</v>
      </c>
      <c r="ID44" s="165">
        <v>15.6</v>
      </c>
      <c r="IE44" s="165">
        <v>-32</v>
      </c>
      <c r="IF44" s="165">
        <v>-32.700000000000003</v>
      </c>
      <c r="IG44" s="165">
        <v>-32.799999999999997</v>
      </c>
      <c r="IH44" s="166"/>
      <c r="II44" s="165">
        <v>1.1195999999999999</v>
      </c>
      <c r="IJ44" s="165">
        <v>-403.06939999999997</v>
      </c>
      <c r="IK44" s="165">
        <v>-222.81540000000001</v>
      </c>
      <c r="IL44" s="165">
        <v>406.9393</v>
      </c>
      <c r="IM44" s="165">
        <v>327.36180000000002</v>
      </c>
      <c r="IN44" s="165">
        <v>43.719200000000001</v>
      </c>
      <c r="IO44" s="165">
        <v>-316.25150000000002</v>
      </c>
      <c r="IP44" s="165">
        <v>321.04910000000001</v>
      </c>
      <c r="IQ44" s="165">
        <v>-166.2209</v>
      </c>
      <c r="IR44" s="165">
        <v>-192.68459999999999</v>
      </c>
      <c r="IS44" s="165">
        <v>-316.82960000000003</v>
      </c>
      <c r="IT44" s="165">
        <v>105.88330000000001</v>
      </c>
      <c r="IU44" s="165">
        <v>101.41070000000001</v>
      </c>
      <c r="IV44" s="165">
        <v>170.22649999999999</v>
      </c>
      <c r="IW44" s="165">
        <v>-396.87009999999998</v>
      </c>
      <c r="IX44" s="165">
        <v>197.36539999999999</v>
      </c>
      <c r="IY44" s="165">
        <v>-201.0909</v>
      </c>
      <c r="IZ44" s="165">
        <v>198.9325</v>
      </c>
      <c r="JA44" s="165">
        <v>-11.9437</v>
      </c>
      <c r="JB44" s="165">
        <v>16.699000000000002</v>
      </c>
      <c r="JC44" s="165">
        <v>12.4</v>
      </c>
      <c r="JD44" s="165">
        <v>7.3070000000000004</v>
      </c>
      <c r="JE44" s="165">
        <v>7.3550000000000004</v>
      </c>
      <c r="JF44" s="165">
        <v>-12.32</v>
      </c>
      <c r="JG44" s="165">
        <v>-7.92</v>
      </c>
      <c r="JH44" s="166"/>
      <c r="JI44" s="165">
        <v>8.0582999999999991</v>
      </c>
      <c r="JJ44" s="165">
        <v>-21.5625</v>
      </c>
      <c r="JK44" s="165">
        <v>-34.190899999999999</v>
      </c>
      <c r="JL44" s="165">
        <v>18.100000000000001</v>
      </c>
      <c r="JM44" s="165">
        <v>52.453000000000003</v>
      </c>
      <c r="JN44" s="165">
        <v>50.307000000000002</v>
      </c>
      <c r="JO44" s="165">
        <v>11.2491</v>
      </c>
      <c r="JP44" s="165">
        <v>13.5152</v>
      </c>
      <c r="JQ44" s="165">
        <v>53.998699999999999</v>
      </c>
      <c r="JR44" s="165">
        <v>53.376100000000001</v>
      </c>
      <c r="JS44" s="165">
        <v>53.359900000000003</v>
      </c>
      <c r="JT44" s="166"/>
      <c r="JU44" s="165">
        <v>33.299999999999997</v>
      </c>
      <c r="JV44" s="165">
        <v>64.867400000000004</v>
      </c>
      <c r="JW44" s="166"/>
      <c r="JX44" s="166"/>
      <c r="JY44" s="165">
        <v>-45.253700000000002</v>
      </c>
      <c r="JZ44" s="165">
        <v>79.851900000000001</v>
      </c>
      <c r="KA44" s="165">
        <v>57.494999999999997</v>
      </c>
      <c r="KB44" s="165">
        <v>-44.2913</v>
      </c>
      <c r="KC44" s="165">
        <v>-77.034400000000005</v>
      </c>
      <c r="KD44" s="165">
        <v>47.075899999999997</v>
      </c>
      <c r="KE44" s="165">
        <v>30.614999999999998</v>
      </c>
      <c r="KF44" s="165">
        <v>-43.3</v>
      </c>
      <c r="KG44" s="165">
        <v>43.2</v>
      </c>
      <c r="KH44" s="165">
        <v>12.5444</v>
      </c>
      <c r="KI44" s="165">
        <v>187.12110000000001</v>
      </c>
    </row>
    <row r="45" spans="1:295" ht="18" customHeight="1" x14ac:dyDescent="0.3">
      <c r="A45" s="161" t="s">
        <v>76</v>
      </c>
      <c r="B45" s="161" t="s">
        <v>787</v>
      </c>
      <c r="C45" s="165">
        <v>0</v>
      </c>
      <c r="D45" s="165">
        <v>18.7652</v>
      </c>
      <c r="E45" s="165">
        <v>-28.253699999999998</v>
      </c>
      <c r="F45" s="165">
        <v>-33.107300000000002</v>
      </c>
      <c r="G45" s="165">
        <v>14.102600000000001</v>
      </c>
      <c r="H45" s="166"/>
      <c r="I45" s="165">
        <v>49.027200000000001</v>
      </c>
      <c r="J45" s="165">
        <v>-100.6414</v>
      </c>
      <c r="K45" s="165">
        <v>60.869500000000002</v>
      </c>
      <c r="L45" s="165">
        <v>30.821100000000001</v>
      </c>
      <c r="M45" s="165">
        <v>30.874600000000001</v>
      </c>
      <c r="N45" s="165">
        <v>-4.4400000000000004</v>
      </c>
      <c r="O45" s="165">
        <v>-62.719000000000001</v>
      </c>
      <c r="P45" s="165">
        <v>55</v>
      </c>
      <c r="Q45" s="165">
        <v>14.904</v>
      </c>
      <c r="R45" s="165">
        <v>-55</v>
      </c>
      <c r="S45" s="165">
        <v>9.7431999999999999</v>
      </c>
      <c r="T45" s="165">
        <v>60.985999999999997</v>
      </c>
      <c r="U45" s="165">
        <v>8.5075000000000003</v>
      </c>
      <c r="V45" s="165">
        <v>8.6460000000000008</v>
      </c>
      <c r="W45" s="165">
        <v>14.3026</v>
      </c>
      <c r="X45" s="165">
        <v>7.1600999999999999</v>
      </c>
      <c r="Y45" s="165">
        <v>0.2727</v>
      </c>
      <c r="Z45" s="165">
        <v>2.5579000000000001</v>
      </c>
      <c r="AA45" s="166"/>
      <c r="AB45" s="166"/>
      <c r="AC45" s="165">
        <v>-73.87</v>
      </c>
      <c r="AD45" s="165">
        <v>-73.819999999999993</v>
      </c>
      <c r="AE45" s="166"/>
      <c r="AF45" s="165">
        <v>6.66</v>
      </c>
      <c r="AG45" s="165">
        <v>61.6</v>
      </c>
      <c r="AH45" s="165">
        <v>8.9700000000000006</v>
      </c>
      <c r="AI45" s="165">
        <v>0.187</v>
      </c>
      <c r="AJ45" s="167">
        <v>-62.49</v>
      </c>
      <c r="AK45" s="165">
        <v>-61.69</v>
      </c>
      <c r="AL45" s="165">
        <v>-53.14</v>
      </c>
      <c r="AM45" s="165">
        <v>62.49</v>
      </c>
      <c r="AN45" s="165">
        <v>62.35</v>
      </c>
      <c r="AO45" s="165">
        <v>15.2431</v>
      </c>
      <c r="AP45" s="165">
        <v>4.3564999999999996</v>
      </c>
      <c r="AQ45" s="165">
        <v>72.282399999999996</v>
      </c>
      <c r="AR45" s="165">
        <v>74.581800000000001</v>
      </c>
      <c r="AS45" s="165">
        <v>30.091100000000001</v>
      </c>
      <c r="AT45" s="165">
        <v>-53.703400000000002</v>
      </c>
      <c r="AU45" s="165">
        <v>-52.796300000000002</v>
      </c>
      <c r="AV45" s="165">
        <v>34.291800000000002</v>
      </c>
      <c r="AW45" s="165">
        <v>24.411300000000001</v>
      </c>
      <c r="AX45" s="165">
        <v>70.9572</v>
      </c>
      <c r="AY45" s="165">
        <v>73.941100000000006</v>
      </c>
      <c r="AZ45" s="165">
        <v>0.12239999999999999</v>
      </c>
      <c r="BA45" s="165">
        <v>-6.9800000000000001E-2</v>
      </c>
      <c r="BB45" s="165">
        <v>-412.05380000000002</v>
      </c>
      <c r="BC45" s="165">
        <v>-16.3306</v>
      </c>
      <c r="BD45" s="165">
        <v>-12.4</v>
      </c>
      <c r="BE45" s="165">
        <v>-12.3</v>
      </c>
      <c r="BF45" s="165">
        <v>60.548000000000002</v>
      </c>
      <c r="BG45" s="165">
        <v>59.028199999999998</v>
      </c>
      <c r="BH45" s="165">
        <v>-6.0727000000000002</v>
      </c>
      <c r="BI45" s="166"/>
      <c r="BJ45" s="165">
        <v>-34.5458</v>
      </c>
      <c r="BK45" s="165">
        <v>5.5808999999999997</v>
      </c>
      <c r="BL45" s="165">
        <v>6.1896000000000004</v>
      </c>
      <c r="BM45" s="165">
        <v>4.1851000000000003</v>
      </c>
      <c r="BN45" s="165">
        <v>455.61070000000001</v>
      </c>
      <c r="BO45" s="165">
        <v>105.25830000000001</v>
      </c>
      <c r="BP45" s="165">
        <v>104.8616</v>
      </c>
      <c r="BQ45" s="165">
        <v>-388.983</v>
      </c>
      <c r="BR45" s="165">
        <v>498.83479999999997</v>
      </c>
      <c r="BS45" s="166"/>
      <c r="BT45" s="165">
        <v>-59.791200000000003</v>
      </c>
      <c r="BU45" s="165">
        <v>61.7149</v>
      </c>
      <c r="BV45" s="165">
        <v>91.712100000000007</v>
      </c>
      <c r="BW45" s="165">
        <v>25.3</v>
      </c>
      <c r="BX45" s="165">
        <v>32.99</v>
      </c>
      <c r="BY45" s="165">
        <v>67.19</v>
      </c>
      <c r="BZ45" s="165">
        <v>73.790000000000006</v>
      </c>
      <c r="CA45" s="165">
        <v>-62.8217</v>
      </c>
      <c r="CB45" s="165">
        <v>-62.419800000000002</v>
      </c>
      <c r="CC45" s="165">
        <v>127.7497</v>
      </c>
      <c r="CD45" s="165">
        <v>127.2183</v>
      </c>
      <c r="CE45" s="165">
        <v>-2.8612000000000002</v>
      </c>
      <c r="CF45" s="165">
        <v>-130.6643</v>
      </c>
      <c r="CG45" s="165">
        <v>-129.22110000000001</v>
      </c>
      <c r="CH45" s="165">
        <v>4.8277000000000001</v>
      </c>
      <c r="CI45" s="166"/>
      <c r="CJ45" s="166"/>
      <c r="CK45" s="166"/>
      <c r="CL45" s="165">
        <v>229.6</v>
      </c>
      <c r="CM45" s="166"/>
      <c r="CN45" s="165">
        <v>-17.25</v>
      </c>
      <c r="CO45" s="165">
        <v>63.610799999999998</v>
      </c>
      <c r="CP45" s="165">
        <v>59.799500000000002</v>
      </c>
      <c r="CQ45" s="165">
        <v>60.842300000000002</v>
      </c>
      <c r="CR45" s="165">
        <v>-18.646100000000001</v>
      </c>
      <c r="CS45" s="165">
        <v>-18.662299999999998</v>
      </c>
      <c r="CT45" s="165">
        <v>24.5183</v>
      </c>
      <c r="CU45" s="165">
        <v>-53.790900000000001</v>
      </c>
      <c r="CV45" s="165">
        <v>28.551600000000001</v>
      </c>
      <c r="CW45" s="165">
        <v>16.212499999999999</v>
      </c>
      <c r="CX45" s="165">
        <v>65.099999999999994</v>
      </c>
      <c r="CY45" s="165">
        <v>35.15</v>
      </c>
      <c r="CZ45" s="165">
        <v>53.913600000000002</v>
      </c>
      <c r="DA45" s="165">
        <v>50.981099999999998</v>
      </c>
      <c r="DB45" s="165">
        <v>-26.41</v>
      </c>
      <c r="DC45" s="166"/>
      <c r="DD45" s="166"/>
      <c r="DE45" s="166"/>
      <c r="DF45" s="165">
        <v>-89.746099999999998</v>
      </c>
      <c r="DG45" s="166"/>
      <c r="DH45" s="165">
        <v>-27.24</v>
      </c>
      <c r="DI45" s="165">
        <v>-113.9</v>
      </c>
      <c r="DJ45" s="165">
        <v>-112.1</v>
      </c>
      <c r="DK45" s="165">
        <v>28.8474</v>
      </c>
      <c r="DL45" s="165">
        <v>69.149799999999999</v>
      </c>
      <c r="DM45" s="165">
        <v>61.0687</v>
      </c>
      <c r="DN45" s="165">
        <v>97.283900000000003</v>
      </c>
      <c r="DO45" s="166"/>
      <c r="DP45" s="165">
        <v>-6.19</v>
      </c>
      <c r="DQ45" s="165">
        <v>55.660499999999999</v>
      </c>
      <c r="DR45" s="165">
        <v>89.567599999999999</v>
      </c>
      <c r="DS45" s="165">
        <v>-1.21</v>
      </c>
      <c r="DT45" s="165">
        <v>-1.08</v>
      </c>
      <c r="DU45" s="165">
        <v>75.87</v>
      </c>
      <c r="DV45" s="165">
        <v>66.33</v>
      </c>
      <c r="DW45" s="165">
        <v>91.2727</v>
      </c>
      <c r="DX45" s="165">
        <v>88.945499999999996</v>
      </c>
      <c r="DY45" s="165">
        <v>-44.463200000000001</v>
      </c>
      <c r="DZ45" s="165">
        <v>-43.1</v>
      </c>
      <c r="EA45" s="165">
        <v>196.71549999999999</v>
      </c>
      <c r="EB45" s="165">
        <v>151.52359999999999</v>
      </c>
      <c r="EC45" s="165">
        <v>147.6884</v>
      </c>
      <c r="ED45" s="165">
        <v>147.8974</v>
      </c>
      <c r="EE45" s="165">
        <v>63.036499999999997</v>
      </c>
      <c r="EF45" s="165">
        <v>41.604799999999997</v>
      </c>
      <c r="EG45" s="165">
        <v>-31.654</v>
      </c>
      <c r="EH45" s="166"/>
      <c r="EI45" s="165">
        <v>287.63400000000001</v>
      </c>
      <c r="EJ45" s="166"/>
      <c r="EK45" s="165">
        <v>-16.372900000000001</v>
      </c>
      <c r="EL45" s="165">
        <v>-13.5852</v>
      </c>
      <c r="EM45" s="165">
        <v>20.617100000000001</v>
      </c>
      <c r="EN45" s="165">
        <v>19.920200000000001</v>
      </c>
      <c r="EO45" s="165">
        <v>18.7515</v>
      </c>
      <c r="EP45" s="165">
        <v>33.840000000000003</v>
      </c>
      <c r="EQ45" s="165">
        <v>-48.855800000000002</v>
      </c>
      <c r="ER45" s="165">
        <v>-49.620199999999997</v>
      </c>
      <c r="ES45" s="165">
        <v>-5.3952999999999998</v>
      </c>
      <c r="ET45" s="166"/>
      <c r="EU45" s="165">
        <v>-11.35</v>
      </c>
      <c r="EV45" s="166"/>
      <c r="EW45" s="165">
        <v>14.9924</v>
      </c>
      <c r="EX45" s="165">
        <v>-23.601099999999999</v>
      </c>
      <c r="EY45" s="165">
        <v>-38.327199999999998</v>
      </c>
      <c r="EZ45" s="165">
        <v>-37.811599999999999</v>
      </c>
      <c r="FA45" s="165">
        <v>8.2141000000000002</v>
      </c>
      <c r="FB45" s="165">
        <v>-39.212800000000001</v>
      </c>
      <c r="FC45" s="165">
        <v>6.3993000000000002</v>
      </c>
      <c r="FD45" s="165">
        <v>24.985800000000001</v>
      </c>
      <c r="FE45" s="166"/>
      <c r="FF45" s="165">
        <v>24.056899999999999</v>
      </c>
      <c r="FG45" s="165">
        <v>40.460799999999999</v>
      </c>
      <c r="FH45" s="165">
        <v>41.773899999999998</v>
      </c>
      <c r="FI45" s="165">
        <v>39.970999999999997</v>
      </c>
      <c r="FJ45" s="165">
        <v>63.131</v>
      </c>
      <c r="FK45" s="165">
        <v>63.298499999999997</v>
      </c>
      <c r="FL45" s="165">
        <v>-109.5164</v>
      </c>
      <c r="FM45" s="165">
        <v>46.548000000000002</v>
      </c>
      <c r="FN45" s="165">
        <v>45.764699999999998</v>
      </c>
      <c r="FO45" s="165">
        <v>-97.837599999999995</v>
      </c>
      <c r="FP45" s="165">
        <v>-94.163499999999999</v>
      </c>
      <c r="FQ45" s="165">
        <v>-18.7851</v>
      </c>
      <c r="FR45" s="165">
        <v>-35.85</v>
      </c>
      <c r="FS45" s="165">
        <v>7.9645999999999999</v>
      </c>
      <c r="FT45" s="165">
        <v>1.2564</v>
      </c>
      <c r="FU45" s="165">
        <v>-4.67</v>
      </c>
      <c r="FV45" s="165">
        <v>13.89</v>
      </c>
      <c r="FW45" s="165">
        <v>-13.9575</v>
      </c>
      <c r="FX45" s="166"/>
      <c r="FY45" s="165">
        <v>-14.035</v>
      </c>
      <c r="FZ45" s="165">
        <v>0.51300000000000001</v>
      </c>
      <c r="GA45" s="166"/>
      <c r="GB45" s="165">
        <v>33.9</v>
      </c>
      <c r="GC45" s="165">
        <v>95.235699999999994</v>
      </c>
      <c r="GD45" s="165">
        <v>101.0095</v>
      </c>
      <c r="GE45" s="165">
        <v>12.91</v>
      </c>
      <c r="GF45" s="165">
        <v>78.567499999999995</v>
      </c>
      <c r="GG45" s="165">
        <v>15.5</v>
      </c>
      <c r="GH45" s="165">
        <v>-17.6189</v>
      </c>
      <c r="GI45" s="165">
        <v>5.8878000000000004</v>
      </c>
      <c r="GJ45" s="165">
        <v>6.2773000000000003</v>
      </c>
      <c r="GK45" s="165">
        <v>2.2734999999999999</v>
      </c>
      <c r="GL45" s="166"/>
      <c r="GM45" s="166"/>
      <c r="GN45" s="165">
        <v>-14.392899999999999</v>
      </c>
      <c r="GO45" s="165">
        <v>-35.957900000000002</v>
      </c>
      <c r="GP45" s="165">
        <v>18.310400000000001</v>
      </c>
      <c r="GQ45" s="165">
        <v>37.800400000000003</v>
      </c>
      <c r="GR45" s="165">
        <v>54.4741</v>
      </c>
      <c r="GS45" s="165">
        <v>55.734200000000001</v>
      </c>
      <c r="GT45" s="165">
        <v>-168.07159999999999</v>
      </c>
      <c r="GU45" s="165">
        <v>-27.531500000000001</v>
      </c>
      <c r="GV45" s="165">
        <v>25.5502</v>
      </c>
      <c r="GW45" s="165">
        <v>-48.162399999999998</v>
      </c>
      <c r="GX45" s="166"/>
      <c r="GY45" s="165">
        <v>11.994999999999999</v>
      </c>
      <c r="GZ45" s="165">
        <v>11.6889</v>
      </c>
      <c r="HA45" s="166"/>
      <c r="HB45" s="165">
        <v>141.8081</v>
      </c>
      <c r="HC45" s="165">
        <v>143.85820000000001</v>
      </c>
      <c r="HD45" s="165">
        <v>173.5</v>
      </c>
      <c r="HE45" s="165">
        <v>-172.84119999999999</v>
      </c>
      <c r="HF45" s="165">
        <v>-453.9939</v>
      </c>
      <c r="HG45" s="165">
        <v>453.2448</v>
      </c>
      <c r="HH45" s="165">
        <v>476.02839999999998</v>
      </c>
      <c r="HI45" s="165">
        <v>-138.297</v>
      </c>
      <c r="HJ45" s="165">
        <v>-135.76169999999999</v>
      </c>
      <c r="HK45" s="165">
        <v>-56.901000000000003</v>
      </c>
      <c r="HL45" s="165">
        <v>-47.055300000000003</v>
      </c>
      <c r="HM45" s="165">
        <v>80.536699999999996</v>
      </c>
      <c r="HN45" s="165">
        <v>81.448499999999996</v>
      </c>
      <c r="HO45" s="166"/>
      <c r="HP45" s="165">
        <v>-88.683599999999998</v>
      </c>
      <c r="HQ45" s="165">
        <v>39.686</v>
      </c>
      <c r="HR45" s="165">
        <v>39.674999999999997</v>
      </c>
      <c r="HS45" s="165">
        <v>-45.410499999999999</v>
      </c>
      <c r="HT45" s="165">
        <v>-45.978299999999997</v>
      </c>
      <c r="HU45" s="165">
        <v>92.01</v>
      </c>
      <c r="HV45" s="165">
        <v>90.69</v>
      </c>
      <c r="HW45" s="165">
        <v>23.4</v>
      </c>
      <c r="HX45" s="165">
        <v>23</v>
      </c>
      <c r="HY45" s="165">
        <v>21.577300000000001</v>
      </c>
      <c r="HZ45" s="165">
        <v>40.08</v>
      </c>
      <c r="IA45" s="165">
        <v>-364.57459999999998</v>
      </c>
      <c r="IB45" s="165">
        <v>114.50369999999999</v>
      </c>
      <c r="IC45" s="165">
        <v>114.2576</v>
      </c>
      <c r="ID45" s="165">
        <v>18.5</v>
      </c>
      <c r="IE45" s="165">
        <v>-26.1</v>
      </c>
      <c r="IF45" s="165">
        <v>-38.6</v>
      </c>
      <c r="IG45" s="165">
        <v>-38.700000000000003</v>
      </c>
      <c r="IH45" s="165">
        <v>1.2397</v>
      </c>
      <c r="II45" s="166"/>
      <c r="IJ45" s="165">
        <v>-464.18970000000002</v>
      </c>
      <c r="IK45" s="165">
        <v>-257.56659999999999</v>
      </c>
      <c r="IL45" s="165">
        <v>450.9597</v>
      </c>
      <c r="IM45" s="165">
        <v>371.46019999999999</v>
      </c>
      <c r="IN45" s="165">
        <v>39.952500000000001</v>
      </c>
      <c r="IO45" s="165">
        <v>-357.17739999999998</v>
      </c>
      <c r="IP45" s="165">
        <v>358.31060000000002</v>
      </c>
      <c r="IQ45" s="165">
        <v>-170.79669999999999</v>
      </c>
      <c r="IR45" s="165">
        <v>-229.30350000000001</v>
      </c>
      <c r="IS45" s="165">
        <v>-354.18959999999998</v>
      </c>
      <c r="IT45" s="165">
        <v>90.219300000000004</v>
      </c>
      <c r="IU45" s="165">
        <v>91.451099999999997</v>
      </c>
      <c r="IV45" s="165">
        <v>171.15020000000001</v>
      </c>
      <c r="IW45" s="165">
        <v>-433.4282</v>
      </c>
      <c r="IX45" s="165">
        <v>235.7902</v>
      </c>
      <c r="IY45" s="165">
        <v>-207.4332</v>
      </c>
      <c r="IZ45" s="165">
        <v>209.92250000000001</v>
      </c>
      <c r="JA45" s="165">
        <v>-10.389099999999999</v>
      </c>
      <c r="JB45" s="165">
        <v>17.652999999999999</v>
      </c>
      <c r="JC45" s="165">
        <v>16.32</v>
      </c>
      <c r="JD45" s="165">
        <v>7.0739999999999998</v>
      </c>
      <c r="JE45" s="165">
        <v>7.1280000000000001</v>
      </c>
      <c r="JF45" s="165">
        <v>-16.64</v>
      </c>
      <c r="JG45" s="165">
        <v>-4.5599999999999996</v>
      </c>
      <c r="JH45" s="166"/>
      <c r="JI45" s="165">
        <v>4.5426000000000002</v>
      </c>
      <c r="JJ45" s="165">
        <v>-23.994800000000001</v>
      </c>
      <c r="JK45" s="165">
        <v>-30.8217</v>
      </c>
      <c r="JL45" s="165">
        <v>21.6</v>
      </c>
      <c r="JM45" s="165">
        <v>51.341999999999999</v>
      </c>
      <c r="JN45" s="165">
        <v>50.798000000000002</v>
      </c>
      <c r="JO45" s="165">
        <v>0</v>
      </c>
      <c r="JP45" s="165">
        <v>0</v>
      </c>
      <c r="JQ45" s="165">
        <v>52.393999999999998</v>
      </c>
      <c r="JR45" s="165">
        <v>52.263500000000001</v>
      </c>
      <c r="JS45" s="165">
        <v>53.191200000000002</v>
      </c>
      <c r="JT45" s="166"/>
      <c r="JU45" s="165">
        <v>26.8</v>
      </c>
      <c r="JV45" s="165">
        <v>59.851599999999998</v>
      </c>
      <c r="JW45" s="166"/>
      <c r="JX45" s="166"/>
      <c r="JY45" s="165">
        <v>-49.179000000000002</v>
      </c>
      <c r="JZ45" s="165">
        <v>79.555400000000006</v>
      </c>
      <c r="KA45" s="165">
        <v>57.261299999999999</v>
      </c>
      <c r="KB45" s="165">
        <v>-48.420499999999997</v>
      </c>
      <c r="KC45" s="165">
        <v>-77.418400000000005</v>
      </c>
      <c r="KD45" s="165">
        <v>46.487400000000001</v>
      </c>
      <c r="KE45" s="165">
        <v>30.590299999999999</v>
      </c>
      <c r="KF45" s="165">
        <v>-38.200000000000003</v>
      </c>
      <c r="KG45" s="165">
        <v>38.5</v>
      </c>
      <c r="KH45" s="165">
        <v>19.918600000000001</v>
      </c>
      <c r="KI45" s="165">
        <v>176.04230000000001</v>
      </c>
    </row>
    <row r="46" spans="1:295" ht="18" customHeight="1" x14ac:dyDescent="0.3">
      <c r="A46" s="161" t="s">
        <v>76</v>
      </c>
      <c r="B46" s="161" t="s">
        <v>788</v>
      </c>
      <c r="C46" s="165">
        <v>0</v>
      </c>
      <c r="D46" s="165">
        <v>20.108499999999999</v>
      </c>
      <c r="E46" s="165">
        <v>-30.139700000000001</v>
      </c>
      <c r="F46" s="165">
        <v>-31.450700000000001</v>
      </c>
      <c r="G46" s="165">
        <v>18.3</v>
      </c>
      <c r="H46" s="166"/>
      <c r="I46" s="165">
        <v>54.587800000000001</v>
      </c>
      <c r="J46" s="165">
        <v>-113.7764</v>
      </c>
      <c r="K46" s="165">
        <v>66.759600000000006</v>
      </c>
      <c r="L46" s="165">
        <v>33.976999999999997</v>
      </c>
      <c r="M46" s="165">
        <v>33.853499999999997</v>
      </c>
      <c r="N46" s="165">
        <v>-15.54</v>
      </c>
      <c r="O46" s="165">
        <v>-70.433000000000007</v>
      </c>
      <c r="P46" s="165">
        <v>63.8</v>
      </c>
      <c r="Q46" s="165">
        <v>18.216000000000001</v>
      </c>
      <c r="R46" s="165">
        <v>-63.8</v>
      </c>
      <c r="S46" s="165">
        <v>11.5465</v>
      </c>
      <c r="T46" s="165">
        <v>69.295400000000001</v>
      </c>
      <c r="U46" s="165">
        <v>11.063499999999999</v>
      </c>
      <c r="V46" s="165">
        <v>11.1068</v>
      </c>
      <c r="W46" s="165">
        <v>18.266999999999999</v>
      </c>
      <c r="X46" s="165">
        <v>7.1041999999999996</v>
      </c>
      <c r="Y46" s="165">
        <v>0.2429</v>
      </c>
      <c r="Z46" s="165">
        <v>2.4841000000000002</v>
      </c>
      <c r="AA46" s="166"/>
      <c r="AB46" s="166"/>
      <c r="AC46" s="165">
        <v>-82.82</v>
      </c>
      <c r="AD46" s="165">
        <v>-83.42</v>
      </c>
      <c r="AE46" s="166"/>
      <c r="AF46" s="165">
        <v>15.54</v>
      </c>
      <c r="AG46" s="165">
        <v>68.2</v>
      </c>
      <c r="AH46" s="165">
        <v>12.205</v>
      </c>
      <c r="AI46" s="165">
        <v>0.20899999999999999</v>
      </c>
      <c r="AJ46" s="167">
        <v>-70.34</v>
      </c>
      <c r="AK46" s="165">
        <v>-69.66</v>
      </c>
      <c r="AL46" s="165">
        <v>-57.05</v>
      </c>
      <c r="AM46" s="165">
        <v>70.34</v>
      </c>
      <c r="AN46" s="165">
        <v>70.45</v>
      </c>
      <c r="AO46" s="165">
        <v>17.942699999999999</v>
      </c>
      <c r="AP46" s="165">
        <v>2.1484000000000001</v>
      </c>
      <c r="AQ46" s="165">
        <v>76.372</v>
      </c>
      <c r="AR46" s="165">
        <v>79.639600000000002</v>
      </c>
      <c r="AS46" s="165">
        <v>37.864899999999999</v>
      </c>
      <c r="AT46" s="165">
        <v>-60.672400000000003</v>
      </c>
      <c r="AU46" s="165">
        <v>-60.564</v>
      </c>
      <c r="AV46" s="165">
        <v>8.7424999999999997</v>
      </c>
      <c r="AW46" s="165">
        <v>7.7885</v>
      </c>
      <c r="AX46" s="165">
        <v>83.18</v>
      </c>
      <c r="AY46" s="165">
        <v>84.335700000000003</v>
      </c>
      <c r="AZ46" s="165">
        <v>-9.6265000000000001</v>
      </c>
      <c r="BA46" s="165">
        <v>-11.483499999999999</v>
      </c>
      <c r="BB46" s="165">
        <v>-444.76909999999998</v>
      </c>
      <c r="BC46" s="165">
        <v>-19.792200000000001</v>
      </c>
      <c r="BD46" s="165">
        <v>-12</v>
      </c>
      <c r="BE46" s="165">
        <v>-11.8</v>
      </c>
      <c r="BF46" s="165">
        <v>67.941400000000002</v>
      </c>
      <c r="BG46" s="165">
        <v>67.544899999999998</v>
      </c>
      <c r="BH46" s="165">
        <v>-6.4016999999999999</v>
      </c>
      <c r="BI46" s="166"/>
      <c r="BJ46" s="165">
        <v>-47.278199999999998</v>
      </c>
      <c r="BK46" s="165">
        <v>8.6241000000000003</v>
      </c>
      <c r="BL46" s="165">
        <v>7.5819000000000001</v>
      </c>
      <c r="BM46" s="165">
        <v>5.0780000000000003</v>
      </c>
      <c r="BN46" s="165">
        <v>487.04469999999998</v>
      </c>
      <c r="BO46" s="165">
        <v>112.18600000000001</v>
      </c>
      <c r="BP46" s="165">
        <v>112.0029</v>
      </c>
      <c r="BQ46" s="165">
        <v>-395.22269999999997</v>
      </c>
      <c r="BR46" s="165">
        <v>535.55939999999998</v>
      </c>
      <c r="BS46" s="166"/>
      <c r="BT46" s="165">
        <v>-98.757199999999997</v>
      </c>
      <c r="BU46" s="165">
        <v>103.283</v>
      </c>
      <c r="BV46" s="165">
        <v>102.7894</v>
      </c>
      <c r="BW46" s="165">
        <v>29.35</v>
      </c>
      <c r="BX46" s="165">
        <v>39.06</v>
      </c>
      <c r="BY46" s="165">
        <v>74.569999999999993</v>
      </c>
      <c r="BZ46" s="165">
        <v>81.260000000000005</v>
      </c>
      <c r="CA46" s="165">
        <v>-62.018000000000001</v>
      </c>
      <c r="CB46" s="165">
        <v>-62.285899999999998</v>
      </c>
      <c r="CC46" s="165">
        <v>125.40219999999999</v>
      </c>
      <c r="CD46" s="165">
        <v>126.7316</v>
      </c>
      <c r="CE46" s="165">
        <v>-3.4546000000000001</v>
      </c>
      <c r="CF46" s="165">
        <v>-158.99639999999999</v>
      </c>
      <c r="CG46" s="165">
        <v>-157.3982</v>
      </c>
      <c r="CH46" s="165">
        <v>9.9560999999999993</v>
      </c>
      <c r="CI46" s="166"/>
      <c r="CJ46" s="166"/>
      <c r="CK46" s="166"/>
      <c r="CL46" s="165">
        <v>247</v>
      </c>
      <c r="CM46" s="166"/>
      <c r="CN46" s="165">
        <v>-18.09</v>
      </c>
      <c r="CO46" s="165">
        <v>60.615600000000001</v>
      </c>
      <c r="CP46" s="165">
        <v>57.662799999999997</v>
      </c>
      <c r="CQ46" s="165">
        <v>58.726300000000002</v>
      </c>
      <c r="CR46" s="165">
        <v>-17.569299999999998</v>
      </c>
      <c r="CS46" s="165">
        <v>-17.473600000000001</v>
      </c>
      <c r="CT46" s="165">
        <v>14.9086</v>
      </c>
      <c r="CU46" s="165">
        <v>-52.185299999999998</v>
      </c>
      <c r="CV46" s="165">
        <v>19.2423</v>
      </c>
      <c r="CW46" s="165">
        <v>16.488199999999999</v>
      </c>
      <c r="CX46" s="165">
        <v>71.38</v>
      </c>
      <c r="CY46" s="165">
        <v>37.979999999999997</v>
      </c>
      <c r="CZ46" s="165">
        <v>56.726100000000002</v>
      </c>
      <c r="DA46" s="165">
        <v>53.910800000000002</v>
      </c>
      <c r="DB46" s="165">
        <v>-28.19</v>
      </c>
      <c r="DC46" s="166"/>
      <c r="DD46" s="166"/>
      <c r="DE46" s="166"/>
      <c r="DF46" s="165">
        <v>-95.168099999999995</v>
      </c>
      <c r="DG46" s="166"/>
      <c r="DH46" s="165">
        <v>-28.884</v>
      </c>
      <c r="DI46" s="165">
        <v>-119.5</v>
      </c>
      <c r="DJ46" s="165">
        <v>-119.6</v>
      </c>
      <c r="DK46" s="165">
        <v>29.451599999999999</v>
      </c>
      <c r="DL46" s="165">
        <v>70.028700000000001</v>
      </c>
      <c r="DM46" s="165">
        <v>69.522300000000001</v>
      </c>
      <c r="DN46" s="165">
        <v>99.627700000000004</v>
      </c>
      <c r="DO46" s="165">
        <v>70.510000000000005</v>
      </c>
      <c r="DP46" s="165">
        <v>-7.56</v>
      </c>
      <c r="DQ46" s="165">
        <v>57.551499999999997</v>
      </c>
      <c r="DR46" s="165">
        <v>93.760300000000001</v>
      </c>
      <c r="DS46" s="165">
        <v>-1.39</v>
      </c>
      <c r="DT46" s="165">
        <v>-1.31</v>
      </c>
      <c r="DU46" s="165">
        <v>85.29</v>
      </c>
      <c r="DV46" s="165">
        <v>70.87</v>
      </c>
      <c r="DW46" s="165">
        <v>95.218199999999996</v>
      </c>
      <c r="DX46" s="165">
        <v>93.109099999999998</v>
      </c>
      <c r="DY46" s="165">
        <v>-43.552700000000002</v>
      </c>
      <c r="DZ46" s="165">
        <v>-43.1</v>
      </c>
      <c r="EA46" s="165">
        <v>204.80709999999999</v>
      </c>
      <c r="EB46" s="165">
        <v>160.2022</v>
      </c>
      <c r="EC46" s="165">
        <v>155.58109999999999</v>
      </c>
      <c r="ED46" s="165">
        <v>158.8245</v>
      </c>
      <c r="EE46" s="165">
        <v>72.330799999999996</v>
      </c>
      <c r="EF46" s="165">
        <v>48.3504</v>
      </c>
      <c r="EG46" s="165">
        <v>-34.603000000000002</v>
      </c>
      <c r="EH46" s="166"/>
      <c r="EI46" s="165">
        <v>301.87720000000002</v>
      </c>
      <c r="EJ46" s="166"/>
      <c r="EK46" s="165">
        <v>-17.598800000000001</v>
      </c>
      <c r="EL46" s="165">
        <v>-14.521699999999999</v>
      </c>
      <c r="EM46" s="165">
        <v>18.150700000000001</v>
      </c>
      <c r="EN46" s="165">
        <v>26.755700000000001</v>
      </c>
      <c r="EO46" s="165">
        <v>25.262</v>
      </c>
      <c r="EP46" s="165">
        <v>33.840000000000003</v>
      </c>
      <c r="EQ46" s="165">
        <v>-48.306199999999997</v>
      </c>
      <c r="ER46" s="165">
        <v>-49.217300000000002</v>
      </c>
      <c r="ES46" s="165">
        <v>-9.8925000000000001</v>
      </c>
      <c r="ET46" s="166"/>
      <c r="EU46" s="165">
        <v>-8.51</v>
      </c>
      <c r="EV46" s="166"/>
      <c r="EW46" s="165">
        <v>15.918100000000001</v>
      </c>
      <c r="EX46" s="165">
        <v>-14.718500000000001</v>
      </c>
      <c r="EY46" s="165">
        <v>-38.752200000000002</v>
      </c>
      <c r="EZ46" s="165">
        <v>-37.713299999999997</v>
      </c>
      <c r="FA46" s="165">
        <v>7.6074999999999999</v>
      </c>
      <c r="FB46" s="165">
        <v>-47.0593</v>
      </c>
      <c r="FC46" s="165">
        <v>13.4412</v>
      </c>
      <c r="FD46" s="165">
        <v>25.148199999999999</v>
      </c>
      <c r="FE46" s="166"/>
      <c r="FF46" s="165">
        <v>24.610399999999998</v>
      </c>
      <c r="FG46" s="165">
        <v>40.330199999999998</v>
      </c>
      <c r="FH46" s="165">
        <v>40.667499999999997</v>
      </c>
      <c r="FI46" s="165">
        <v>39.128399999999999</v>
      </c>
      <c r="FJ46" s="165">
        <v>64.135800000000003</v>
      </c>
      <c r="FK46" s="165">
        <v>63.298499999999997</v>
      </c>
      <c r="FL46" s="165">
        <v>-123.75020000000001</v>
      </c>
      <c r="FM46" s="165">
        <v>46.431800000000003</v>
      </c>
      <c r="FN46" s="165">
        <v>45.6021</v>
      </c>
      <c r="FO46" s="165">
        <v>-98.430899999999994</v>
      </c>
      <c r="FP46" s="165">
        <v>-89.1708</v>
      </c>
      <c r="FQ46" s="167">
        <v>-25.241499999999998</v>
      </c>
      <c r="FR46" s="166"/>
      <c r="FS46" s="165">
        <v>9.7760999999999996</v>
      </c>
      <c r="FT46" s="166"/>
      <c r="FU46" s="166"/>
      <c r="FV46" s="166"/>
      <c r="FW46" s="165">
        <v>-33.013599999999997</v>
      </c>
      <c r="FX46" s="166"/>
      <c r="FY46" s="165">
        <v>-12.86</v>
      </c>
      <c r="FZ46" s="165">
        <v>0.48899999999999999</v>
      </c>
      <c r="GA46" s="166"/>
      <c r="GB46" s="165">
        <v>23.29</v>
      </c>
      <c r="GC46" s="165">
        <v>91.123400000000004</v>
      </c>
      <c r="GD46" s="165">
        <v>100.6636</v>
      </c>
      <c r="GE46" s="165">
        <v>15.33</v>
      </c>
      <c r="GF46" s="165">
        <v>76.605999999999995</v>
      </c>
      <c r="GG46" s="165">
        <v>15.2</v>
      </c>
      <c r="GH46" s="165">
        <v>-19.9924</v>
      </c>
      <c r="GI46" s="165">
        <v>4.0380000000000003</v>
      </c>
      <c r="GJ46" s="165">
        <v>4.4634999999999998</v>
      </c>
      <c r="GK46" s="165">
        <v>2.7174999999999998</v>
      </c>
      <c r="GL46" s="166"/>
      <c r="GM46" s="166"/>
      <c r="GN46" s="165">
        <v>-14.070399999999999</v>
      </c>
      <c r="GO46" s="165">
        <v>-42.740600000000001</v>
      </c>
      <c r="GP46" s="165">
        <v>17.9192</v>
      </c>
      <c r="GQ46" s="165">
        <v>44.503100000000003</v>
      </c>
      <c r="GR46" s="165">
        <v>55.318199999999997</v>
      </c>
      <c r="GS46" s="165">
        <v>57.667000000000002</v>
      </c>
      <c r="GT46" s="165">
        <v>-178.32220000000001</v>
      </c>
      <c r="GU46" s="165">
        <v>-28.645399999999999</v>
      </c>
      <c r="GV46" s="165">
        <v>30.130500000000001</v>
      </c>
      <c r="GW46" s="165">
        <v>-55.118400000000001</v>
      </c>
      <c r="GX46" s="165">
        <v>11.617000000000001</v>
      </c>
      <c r="GY46" s="165">
        <v>15.385</v>
      </c>
      <c r="GZ46" s="165">
        <v>14.895300000000001</v>
      </c>
      <c r="HA46" s="166"/>
      <c r="HB46" s="165">
        <v>150.33580000000001</v>
      </c>
      <c r="HC46" s="165">
        <v>149.5925</v>
      </c>
      <c r="HD46" s="165">
        <v>194.4</v>
      </c>
      <c r="HE46" s="165">
        <v>-192.02019999999999</v>
      </c>
      <c r="HF46" s="165">
        <v>-478.00790000000001</v>
      </c>
      <c r="HG46" s="165">
        <v>474.78050000000002</v>
      </c>
      <c r="HH46" s="165">
        <v>497.08819999999997</v>
      </c>
      <c r="HI46" s="165">
        <v>-142.64830000000001</v>
      </c>
      <c r="HJ46" s="165">
        <v>-141.85509999999999</v>
      </c>
      <c r="HK46" s="165">
        <v>-53.000599999999999</v>
      </c>
      <c r="HL46" s="165">
        <v>-41.078800000000001</v>
      </c>
      <c r="HM46" s="165">
        <v>85.198400000000007</v>
      </c>
      <c r="HN46" s="165">
        <v>81.897900000000007</v>
      </c>
      <c r="HO46" s="165">
        <v>-93.766800000000003</v>
      </c>
      <c r="HP46" s="166"/>
      <c r="HQ46" s="165">
        <v>37.016300000000001</v>
      </c>
      <c r="HR46" s="165">
        <v>36.159300000000002</v>
      </c>
      <c r="HS46" s="165">
        <v>-54.920400000000001</v>
      </c>
      <c r="HT46" s="165">
        <v>-56.0749</v>
      </c>
      <c r="HU46" s="165">
        <v>91.75</v>
      </c>
      <c r="HV46" s="165">
        <v>90.18</v>
      </c>
      <c r="HW46" s="165">
        <v>23.7</v>
      </c>
      <c r="HX46" s="165">
        <v>23.4</v>
      </c>
      <c r="HY46" s="165">
        <v>21.329499999999999</v>
      </c>
      <c r="HZ46" s="165">
        <v>45.2</v>
      </c>
      <c r="IA46" s="165">
        <v>-367.53570000000002</v>
      </c>
      <c r="IB46" s="165">
        <v>110.1079</v>
      </c>
      <c r="IC46" s="165">
        <v>109.8922</v>
      </c>
      <c r="ID46" s="165">
        <v>19.600000000000001</v>
      </c>
      <c r="IE46" s="165">
        <v>-23.3</v>
      </c>
      <c r="IF46" s="165">
        <v>-35.200000000000003</v>
      </c>
      <c r="IG46" s="165">
        <v>-35.299999999999997</v>
      </c>
      <c r="IH46" s="166"/>
      <c r="II46" s="166"/>
      <c r="IJ46" s="165">
        <v>-489.41120000000001</v>
      </c>
      <c r="IK46" s="165">
        <v>-273.57929999999999</v>
      </c>
      <c r="IL46" s="165">
        <v>465.38130000000001</v>
      </c>
      <c r="IM46" s="165">
        <v>381.55419999999998</v>
      </c>
      <c r="IN46" s="165">
        <v>37.398899999999998</v>
      </c>
      <c r="IO46" s="165">
        <v>-371.7097</v>
      </c>
      <c r="IP46" s="165">
        <v>376.3057</v>
      </c>
      <c r="IQ46" s="165">
        <v>-172.2954</v>
      </c>
      <c r="IR46" s="165">
        <v>-229.18469999999999</v>
      </c>
      <c r="IS46" s="165">
        <v>-366.40609999999998</v>
      </c>
      <c r="IT46" s="165">
        <v>96.561499999999995</v>
      </c>
      <c r="IU46" s="165">
        <v>94.039900000000003</v>
      </c>
      <c r="IV46" s="165">
        <v>173.8459</v>
      </c>
      <c r="IW46" s="165">
        <v>-455.40190000000001</v>
      </c>
      <c r="IX46" s="165">
        <v>239.18799999999999</v>
      </c>
      <c r="IY46" s="165">
        <v>-223.71629999999999</v>
      </c>
      <c r="IZ46" s="165">
        <v>225.71029999999999</v>
      </c>
      <c r="JA46" s="165">
        <v>-10.0183</v>
      </c>
      <c r="JB46" s="165">
        <v>17.89</v>
      </c>
      <c r="JC46" s="165">
        <v>16</v>
      </c>
      <c r="JD46" s="165">
        <v>6.43</v>
      </c>
      <c r="JE46" s="165">
        <v>6.4370000000000003</v>
      </c>
      <c r="JF46" s="165">
        <v>-15.44</v>
      </c>
      <c r="JG46" s="165">
        <v>-5.44</v>
      </c>
      <c r="JH46" s="166"/>
      <c r="JI46" s="165">
        <v>6.0380000000000003</v>
      </c>
      <c r="JJ46" s="165">
        <v>-21.6205</v>
      </c>
      <c r="JK46" s="165">
        <v>-30.5562</v>
      </c>
      <c r="JL46" s="165">
        <v>18.399999999999999</v>
      </c>
      <c r="JM46" s="165">
        <v>49.048000000000002</v>
      </c>
      <c r="JN46" s="165">
        <v>49.104999999999997</v>
      </c>
      <c r="JO46" s="166"/>
      <c r="JP46" s="166"/>
      <c r="JQ46" s="165">
        <v>53.712800000000001</v>
      </c>
      <c r="JR46" s="165">
        <v>52.817500000000003</v>
      </c>
      <c r="JS46" s="165">
        <v>54.039299999999997</v>
      </c>
      <c r="JT46" s="166"/>
      <c r="JU46" s="165">
        <v>25.5</v>
      </c>
      <c r="JV46" s="165">
        <v>64.2834</v>
      </c>
      <c r="JW46" s="166"/>
      <c r="JX46" s="166"/>
      <c r="JY46" s="165">
        <v>-43.3414</v>
      </c>
      <c r="JZ46" s="165">
        <v>79.058999999999997</v>
      </c>
      <c r="KA46" s="165">
        <v>53.414499999999997</v>
      </c>
      <c r="KB46" s="165">
        <v>-42.208799999999997</v>
      </c>
      <c r="KC46" s="165">
        <v>-77.422399999999996</v>
      </c>
      <c r="KD46" s="165">
        <v>41.856400000000001</v>
      </c>
      <c r="KE46" s="165">
        <v>35.228099999999998</v>
      </c>
      <c r="KF46" s="165">
        <v>-37</v>
      </c>
      <c r="KG46" s="165">
        <v>36</v>
      </c>
      <c r="KH46" s="165">
        <v>21.830500000000001</v>
      </c>
      <c r="KI46" s="165">
        <v>190.8348</v>
      </c>
    </row>
    <row r="47" spans="1:295" ht="18" customHeight="1" x14ac:dyDescent="0.3">
      <c r="A47" s="161" t="s">
        <v>76</v>
      </c>
      <c r="B47" s="161" t="s">
        <v>789</v>
      </c>
      <c r="C47" s="165">
        <v>0</v>
      </c>
      <c r="D47" s="165">
        <v>20.904499999999999</v>
      </c>
      <c r="E47" s="165">
        <v>-31.5045</v>
      </c>
      <c r="F47" s="165">
        <v>-32.76</v>
      </c>
      <c r="G47" s="165">
        <v>21.092300000000002</v>
      </c>
      <c r="H47" s="166"/>
      <c r="I47" s="165">
        <v>55.681699999999999</v>
      </c>
      <c r="J47" s="165">
        <v>-118.0189</v>
      </c>
      <c r="K47" s="165">
        <v>70.220799999999997</v>
      </c>
      <c r="L47" s="165">
        <v>35.418900000000001</v>
      </c>
      <c r="M47" s="165">
        <v>35.3596</v>
      </c>
      <c r="N47" s="165">
        <v>-19.98</v>
      </c>
      <c r="O47" s="165">
        <v>-72.361999999999995</v>
      </c>
      <c r="P47" s="165">
        <v>63.8</v>
      </c>
      <c r="Q47" s="165">
        <v>19.044</v>
      </c>
      <c r="R47" s="166"/>
      <c r="S47" s="165">
        <v>10.869</v>
      </c>
      <c r="T47" s="165">
        <v>71.781599999999997</v>
      </c>
      <c r="U47" s="165">
        <v>11.5791</v>
      </c>
      <c r="V47" s="165">
        <v>11.396800000000001</v>
      </c>
      <c r="W47" s="165">
        <v>19.418600000000001</v>
      </c>
      <c r="X47" s="165">
        <v>6.7984</v>
      </c>
      <c r="Y47" s="165">
        <v>0.33229999999999998</v>
      </c>
      <c r="Z47" s="165">
        <v>2.5457000000000001</v>
      </c>
      <c r="AA47" s="166"/>
      <c r="AB47" s="166"/>
      <c r="AC47" s="165">
        <v>-85.38</v>
      </c>
      <c r="AD47" s="165">
        <v>-85.1</v>
      </c>
      <c r="AE47" s="166"/>
      <c r="AF47" s="165">
        <v>19.98</v>
      </c>
      <c r="AG47" s="165">
        <v>70.400000000000006</v>
      </c>
      <c r="AH47" s="165">
        <v>12.404</v>
      </c>
      <c r="AI47" s="165">
        <v>0.21199999999999999</v>
      </c>
      <c r="AJ47" s="167">
        <v>-72.73</v>
      </c>
      <c r="AK47" s="165">
        <v>-71.61</v>
      </c>
      <c r="AL47" s="165">
        <v>-57.81</v>
      </c>
      <c r="AM47" s="165">
        <v>72.73</v>
      </c>
      <c r="AN47" s="165">
        <v>73.06</v>
      </c>
      <c r="AO47" s="165">
        <v>18.992000000000001</v>
      </c>
      <c r="AP47" s="165">
        <v>1.6366000000000001</v>
      </c>
      <c r="AQ47" s="165">
        <v>76.236900000000006</v>
      </c>
      <c r="AR47" s="165">
        <v>79.482900000000001</v>
      </c>
      <c r="AS47" s="165">
        <v>45.457900000000002</v>
      </c>
      <c r="AT47" s="165">
        <v>-64.139200000000002</v>
      </c>
      <c r="AU47" s="165">
        <v>-63.7363</v>
      </c>
      <c r="AV47" s="165">
        <v>3.5640000000000001</v>
      </c>
      <c r="AW47" s="165">
        <v>3.4617</v>
      </c>
      <c r="AX47" s="165">
        <v>86.041200000000003</v>
      </c>
      <c r="AY47" s="165">
        <v>88.301900000000003</v>
      </c>
      <c r="AZ47" s="165">
        <v>-11.6919</v>
      </c>
      <c r="BA47" s="165">
        <v>-13.413399999999999</v>
      </c>
      <c r="BB47" s="165">
        <v>-454.8184</v>
      </c>
      <c r="BC47" s="165">
        <v>-20.263200000000001</v>
      </c>
      <c r="BD47" s="165">
        <v>-11.6</v>
      </c>
      <c r="BE47" s="165">
        <v>-11.6</v>
      </c>
      <c r="BF47" s="165">
        <v>71.295000000000002</v>
      </c>
      <c r="BG47" s="165">
        <v>70.785600000000002</v>
      </c>
      <c r="BH47" s="165">
        <v>-6.3830999999999998</v>
      </c>
      <c r="BI47" s="166"/>
      <c r="BJ47" s="165">
        <v>-50.895400000000002</v>
      </c>
      <c r="BK47" s="165">
        <v>9.0830000000000002</v>
      </c>
      <c r="BL47" s="165">
        <v>7.5841000000000003</v>
      </c>
      <c r="BM47" s="165">
        <v>5.0876000000000001</v>
      </c>
      <c r="BN47" s="165">
        <v>503.09750000000003</v>
      </c>
      <c r="BO47" s="165">
        <v>113.95610000000001</v>
      </c>
      <c r="BP47" s="165">
        <v>114.8716</v>
      </c>
      <c r="BQ47" s="165">
        <v>-399.73419999999999</v>
      </c>
      <c r="BR47" s="165">
        <v>549.82479999999998</v>
      </c>
      <c r="BS47" s="166"/>
      <c r="BT47" s="165">
        <v>-100.3794</v>
      </c>
      <c r="BU47" s="165">
        <v>101.39100000000001</v>
      </c>
      <c r="BV47" s="166"/>
      <c r="BW47" s="165">
        <v>30.56</v>
      </c>
      <c r="BX47" s="165">
        <v>39.479999999999997</v>
      </c>
      <c r="BY47" s="166"/>
      <c r="BZ47" s="165">
        <v>83</v>
      </c>
      <c r="CA47" s="165">
        <v>-65.768799999999999</v>
      </c>
      <c r="CB47" s="165">
        <v>-65.099000000000004</v>
      </c>
      <c r="CC47" s="165">
        <v>126.1964</v>
      </c>
      <c r="CD47" s="165">
        <v>127.19329999999999</v>
      </c>
      <c r="CE47" s="165">
        <v>-3.0737000000000001</v>
      </c>
      <c r="CF47" s="165">
        <v>-163.52170000000001</v>
      </c>
      <c r="CG47" s="165">
        <v>-163.3717</v>
      </c>
      <c r="CH47" s="165">
        <v>10.2325</v>
      </c>
      <c r="CI47" s="165">
        <v>0</v>
      </c>
      <c r="CJ47" s="166"/>
      <c r="CK47" s="166"/>
      <c r="CL47" s="165">
        <v>253</v>
      </c>
      <c r="CM47" s="166"/>
      <c r="CN47" s="165">
        <v>-18.45</v>
      </c>
      <c r="CO47" s="165">
        <v>59.984400000000001</v>
      </c>
      <c r="CP47" s="165">
        <v>56.757800000000003</v>
      </c>
      <c r="CQ47" s="165">
        <v>59.372</v>
      </c>
      <c r="CR47" s="165">
        <v>-16.706900000000001</v>
      </c>
      <c r="CS47" s="165">
        <v>-16.3644</v>
      </c>
      <c r="CT47" s="165">
        <v>10.683199999999999</v>
      </c>
      <c r="CU47" s="165">
        <v>-50.821800000000003</v>
      </c>
      <c r="CV47" s="165">
        <v>16.8552</v>
      </c>
      <c r="CW47" s="165">
        <v>17.786300000000001</v>
      </c>
      <c r="CX47" s="165">
        <v>68.84</v>
      </c>
      <c r="CY47" s="165">
        <v>37.42</v>
      </c>
      <c r="CZ47" s="166"/>
      <c r="DA47" s="165">
        <v>53.3249</v>
      </c>
      <c r="DB47" s="165">
        <v>-28.2</v>
      </c>
      <c r="DC47" s="166"/>
      <c r="DD47" s="166"/>
      <c r="DE47" s="166"/>
      <c r="DF47" s="165">
        <v>-99.493099999999998</v>
      </c>
      <c r="DG47" s="166"/>
      <c r="DH47" s="165">
        <v>-29.1859</v>
      </c>
      <c r="DI47" s="165">
        <v>-124.5</v>
      </c>
      <c r="DJ47" s="165">
        <v>-123.5</v>
      </c>
      <c r="DK47" s="165">
        <v>29.0945</v>
      </c>
      <c r="DL47" s="165">
        <v>70.028700000000001</v>
      </c>
      <c r="DM47" s="165">
        <v>71.400899999999993</v>
      </c>
      <c r="DN47" s="166"/>
      <c r="DO47" s="165">
        <v>69.09</v>
      </c>
      <c r="DP47" s="165">
        <v>-7.8</v>
      </c>
      <c r="DQ47" s="165">
        <v>58.311</v>
      </c>
      <c r="DR47" s="165">
        <v>98.570599999999999</v>
      </c>
      <c r="DS47" s="165">
        <v>-2.14</v>
      </c>
      <c r="DT47" s="165">
        <v>-2.14</v>
      </c>
      <c r="DU47" s="165">
        <v>81.569999999999993</v>
      </c>
      <c r="DV47" s="165">
        <v>71.75</v>
      </c>
      <c r="DW47" s="165">
        <v>99.309100000000001</v>
      </c>
      <c r="DX47" s="165">
        <v>96.363600000000005</v>
      </c>
      <c r="DY47" s="165">
        <v>-42.485900000000001</v>
      </c>
      <c r="DZ47" s="165">
        <v>-41.7545</v>
      </c>
      <c r="EA47" s="165">
        <v>210.16919999999999</v>
      </c>
      <c r="EB47" s="165">
        <v>163.4641</v>
      </c>
      <c r="EC47" s="165">
        <v>158.0538</v>
      </c>
      <c r="ED47" s="165">
        <v>160.24860000000001</v>
      </c>
      <c r="EE47" s="165">
        <v>75.9054</v>
      </c>
      <c r="EF47" s="165">
        <v>52.080199999999998</v>
      </c>
      <c r="EG47" s="165">
        <v>-33.780999999999999</v>
      </c>
      <c r="EH47" s="166"/>
      <c r="EI47" s="165">
        <v>312.01209999999998</v>
      </c>
      <c r="EJ47" s="166"/>
      <c r="EK47" s="165">
        <v>-16.424700000000001</v>
      </c>
      <c r="EL47" s="165">
        <v>-13.3546</v>
      </c>
      <c r="EM47" s="165">
        <v>14.375400000000001</v>
      </c>
      <c r="EN47" s="165">
        <v>35.851399999999998</v>
      </c>
      <c r="EO47" s="165">
        <v>33.707000000000001</v>
      </c>
      <c r="EP47" s="165">
        <v>27.696000000000002</v>
      </c>
      <c r="EQ47" s="165">
        <v>-49.373600000000003</v>
      </c>
      <c r="ER47" s="165">
        <v>-50.360799999999998</v>
      </c>
      <c r="ES47" s="165">
        <v>-13.576599999999999</v>
      </c>
      <c r="ET47" s="166"/>
      <c r="EU47" s="165">
        <v>-8.2899999999999991</v>
      </c>
      <c r="EV47" s="166"/>
      <c r="EW47" s="165">
        <v>16.114999999999998</v>
      </c>
      <c r="EX47" s="165">
        <v>2.3767</v>
      </c>
      <c r="EY47" s="165">
        <v>-39.863</v>
      </c>
      <c r="EZ47" s="165">
        <v>-38.582500000000003</v>
      </c>
      <c r="FA47" s="165">
        <v>8.8239999999999998</v>
      </c>
      <c r="FB47" s="165">
        <v>-49.715899999999998</v>
      </c>
      <c r="FC47" s="165">
        <v>17.296299999999999</v>
      </c>
      <c r="FD47" s="165">
        <v>25.632999999999999</v>
      </c>
      <c r="FE47" s="166"/>
      <c r="FF47" s="165">
        <v>25.199100000000001</v>
      </c>
      <c r="FG47" s="165">
        <v>39.476199999999999</v>
      </c>
      <c r="FH47" s="165">
        <v>40.116500000000002</v>
      </c>
      <c r="FI47" s="165">
        <v>38.29</v>
      </c>
      <c r="FJ47" s="165">
        <v>65.810299999999998</v>
      </c>
      <c r="FK47" s="165">
        <v>64.972999999999999</v>
      </c>
      <c r="FL47" s="165">
        <v>-124.58750000000001</v>
      </c>
      <c r="FM47" s="165">
        <v>45.107599999999998</v>
      </c>
      <c r="FN47" s="165">
        <v>44.386800000000001</v>
      </c>
      <c r="FO47" s="165">
        <v>-97.5608</v>
      </c>
      <c r="FP47" s="165">
        <v>-89.3369</v>
      </c>
      <c r="FQ47" s="165">
        <v>-31.697900000000001</v>
      </c>
      <c r="FR47" s="165">
        <v>-43.4</v>
      </c>
      <c r="FS47" s="165">
        <v>9.9885999999999999</v>
      </c>
      <c r="FT47" s="166"/>
      <c r="FU47" s="165">
        <v>-5.95</v>
      </c>
      <c r="FV47" s="165">
        <v>13.73</v>
      </c>
      <c r="FW47" s="165">
        <v>-29.244700000000002</v>
      </c>
      <c r="FX47" s="166"/>
      <c r="FY47" s="165">
        <v>-12.51</v>
      </c>
      <c r="FZ47" s="165">
        <v>0.34200000000000003</v>
      </c>
      <c r="GA47" s="166"/>
      <c r="GB47" s="165">
        <v>23.47</v>
      </c>
      <c r="GC47" s="165">
        <v>91.305499999999995</v>
      </c>
      <c r="GD47" s="165">
        <v>98.597899999999996</v>
      </c>
      <c r="GE47" s="166"/>
      <c r="GF47" s="165">
        <v>76.5809</v>
      </c>
      <c r="GG47" s="165">
        <v>14.4</v>
      </c>
      <c r="GH47" s="165">
        <v>-20.249099999999999</v>
      </c>
      <c r="GI47" s="165">
        <v>3.9074</v>
      </c>
      <c r="GJ47" s="165">
        <v>4.2472000000000003</v>
      </c>
      <c r="GK47" s="165">
        <v>2.7751999999999999</v>
      </c>
      <c r="GL47" s="166"/>
      <c r="GM47" s="166"/>
      <c r="GN47" s="166"/>
      <c r="GO47" s="165">
        <v>-43.842500000000001</v>
      </c>
      <c r="GP47" s="165">
        <v>16.711200000000002</v>
      </c>
      <c r="GQ47" s="165">
        <v>46.159599999999998</v>
      </c>
      <c r="GR47" s="165">
        <v>57.156700000000001</v>
      </c>
      <c r="GS47" s="165">
        <v>57.968000000000004</v>
      </c>
      <c r="GT47" s="165">
        <v>-181.39250000000001</v>
      </c>
      <c r="GU47" s="166"/>
      <c r="GV47" s="165">
        <v>30.436599999999999</v>
      </c>
      <c r="GW47" s="165">
        <v>-54.687100000000001</v>
      </c>
      <c r="GX47" s="165">
        <v>10.1799</v>
      </c>
      <c r="GY47" s="165">
        <v>15.9221</v>
      </c>
      <c r="GZ47" s="165">
        <v>15.496499999999999</v>
      </c>
      <c r="HA47" s="165">
        <v>12.7178</v>
      </c>
      <c r="HB47" s="165">
        <v>152.6343</v>
      </c>
      <c r="HC47" s="165">
        <v>151.01769999999999</v>
      </c>
      <c r="HD47" s="165">
        <v>199.9</v>
      </c>
      <c r="HE47" s="165">
        <v>-200.13140000000001</v>
      </c>
      <c r="HF47" s="165">
        <v>-484.93610000000001</v>
      </c>
      <c r="HG47" s="166"/>
      <c r="HH47" s="165">
        <v>509.01499999999999</v>
      </c>
      <c r="HI47" s="165">
        <v>-144.95590000000001</v>
      </c>
      <c r="HJ47" s="165">
        <v>-142.52369999999999</v>
      </c>
      <c r="HK47" s="165">
        <v>-52.169699999999999</v>
      </c>
      <c r="HL47" s="165">
        <v>-40.353900000000003</v>
      </c>
      <c r="HM47" s="165">
        <v>79.349900000000005</v>
      </c>
      <c r="HN47" s="165">
        <v>79.357500000000002</v>
      </c>
      <c r="HO47" s="166"/>
      <c r="HP47" s="165">
        <v>-96.247399999999999</v>
      </c>
      <c r="HQ47" s="165">
        <v>34.610199999999999</v>
      </c>
      <c r="HR47" s="165">
        <v>34.445399999999999</v>
      </c>
      <c r="HS47" s="165">
        <v>-55.742800000000003</v>
      </c>
      <c r="HT47" s="165">
        <v>-56.462200000000003</v>
      </c>
      <c r="HU47" s="165">
        <v>96.31</v>
      </c>
      <c r="HV47" s="165">
        <v>94.92</v>
      </c>
      <c r="HW47" s="165">
        <v>25.9</v>
      </c>
      <c r="HX47" s="165">
        <v>25.2</v>
      </c>
      <c r="HY47" s="165">
        <v>21.9255</v>
      </c>
      <c r="HZ47" s="165">
        <v>44.72</v>
      </c>
      <c r="IA47" s="165">
        <v>-367.8947</v>
      </c>
      <c r="IB47" s="165">
        <v>106.5176</v>
      </c>
      <c r="IC47" s="165">
        <v>106.2968</v>
      </c>
      <c r="ID47" s="165">
        <v>19.7</v>
      </c>
      <c r="IE47" s="165">
        <v>-22.3</v>
      </c>
      <c r="IF47" s="165">
        <v>-33.5</v>
      </c>
      <c r="IG47" s="165">
        <v>-33.6</v>
      </c>
      <c r="IH47" s="165">
        <v>1.3345</v>
      </c>
      <c r="II47" s="165">
        <v>1.2512000000000001</v>
      </c>
      <c r="IJ47" s="165">
        <v>-500.08710000000002</v>
      </c>
      <c r="IK47" s="165">
        <v>-276.37810000000002</v>
      </c>
      <c r="IL47" s="165">
        <v>476.11540000000002</v>
      </c>
      <c r="IM47" s="165">
        <v>384.37020000000001</v>
      </c>
      <c r="IN47" s="165">
        <v>35.228299999999997</v>
      </c>
      <c r="IO47" s="165">
        <v>-377.95</v>
      </c>
      <c r="IP47" s="165">
        <v>378.49220000000003</v>
      </c>
      <c r="IQ47" s="165">
        <v>-171.9195</v>
      </c>
      <c r="IR47" s="165">
        <v>-230.7516</v>
      </c>
      <c r="IS47" s="165">
        <v>-372.92180000000002</v>
      </c>
      <c r="IT47" s="165">
        <v>97.284000000000006</v>
      </c>
      <c r="IU47" s="165">
        <v>98.814800000000005</v>
      </c>
      <c r="IV47" s="165">
        <v>173.3235</v>
      </c>
      <c r="IW47" s="165">
        <v>-454.81509999999997</v>
      </c>
      <c r="IX47" s="165">
        <v>239.0376</v>
      </c>
      <c r="IY47" s="165">
        <v>-230.7808</v>
      </c>
      <c r="IZ47" s="165">
        <v>231.2499</v>
      </c>
      <c r="JA47" s="165">
        <v>-10.0183</v>
      </c>
      <c r="JB47" s="165">
        <v>18.036999999999999</v>
      </c>
      <c r="JC47" s="165">
        <v>16.48</v>
      </c>
      <c r="JD47" s="166"/>
      <c r="JE47" s="166"/>
      <c r="JF47" s="165">
        <v>-16.48</v>
      </c>
      <c r="JG47" s="165">
        <v>-5.76</v>
      </c>
      <c r="JH47" s="166"/>
      <c r="JI47" s="165">
        <v>5.7450000000000001</v>
      </c>
      <c r="JJ47" s="165">
        <v>-22.410900000000002</v>
      </c>
      <c r="JK47" s="165">
        <v>-31.142099999999999</v>
      </c>
      <c r="JL47" s="165">
        <v>18.7</v>
      </c>
      <c r="JM47" s="165">
        <v>51.828000000000003</v>
      </c>
      <c r="JN47" s="165">
        <v>51.142000000000003</v>
      </c>
      <c r="JO47" s="166"/>
      <c r="JP47" s="166"/>
      <c r="JQ47" s="165">
        <v>51.507300000000001</v>
      </c>
      <c r="JR47" s="165">
        <v>51.801200000000001</v>
      </c>
      <c r="JS47" s="165">
        <v>51.339500000000001</v>
      </c>
      <c r="JT47" s="166"/>
      <c r="JU47" s="165">
        <v>24</v>
      </c>
      <c r="JV47" s="165">
        <v>64.239699999999999</v>
      </c>
      <c r="JW47" s="166"/>
      <c r="JX47" s="166"/>
      <c r="JY47" s="165">
        <v>-43.3613</v>
      </c>
      <c r="JZ47" s="165">
        <v>79.6267</v>
      </c>
      <c r="KA47" s="165">
        <v>53.399700000000003</v>
      </c>
      <c r="KB47" s="165">
        <v>-42.473399999999998</v>
      </c>
      <c r="KC47" s="165">
        <v>-77.417299999999997</v>
      </c>
      <c r="KD47" s="165">
        <v>40.715899999999998</v>
      </c>
      <c r="KE47" s="165">
        <v>36.298699999999997</v>
      </c>
      <c r="KF47" s="165">
        <v>-34.5</v>
      </c>
      <c r="KG47" s="165">
        <v>34.6</v>
      </c>
      <c r="KH47" s="165">
        <v>23.848600000000001</v>
      </c>
      <c r="KI47" s="165">
        <v>185.19499999999999</v>
      </c>
    </row>
    <row r="48" spans="1:295" ht="18" customHeight="1" x14ac:dyDescent="0.3">
      <c r="A48" s="161" t="s">
        <v>76</v>
      </c>
      <c r="B48" s="161" t="s">
        <v>790</v>
      </c>
      <c r="C48" s="168">
        <v>0</v>
      </c>
      <c r="D48" s="168">
        <v>20.670400000000001</v>
      </c>
      <c r="E48" s="168">
        <v>-31.162800000000001</v>
      </c>
      <c r="F48" s="168">
        <v>-32.945500000000003</v>
      </c>
      <c r="G48" s="168">
        <v>21.1785</v>
      </c>
      <c r="H48" s="169"/>
      <c r="I48" s="169"/>
      <c r="J48" s="168">
        <v>-118.2028</v>
      </c>
      <c r="K48" s="168">
        <v>69.497100000000003</v>
      </c>
      <c r="L48" s="169"/>
      <c r="M48" s="168">
        <v>34.974499999999999</v>
      </c>
      <c r="N48" s="168">
        <v>-19.98</v>
      </c>
      <c r="O48" s="168">
        <v>-70.757999999999996</v>
      </c>
      <c r="P48" s="168">
        <v>61.6</v>
      </c>
      <c r="Q48" s="168">
        <v>18.216000000000001</v>
      </c>
      <c r="R48" s="168">
        <v>-61.6</v>
      </c>
      <c r="S48" s="168">
        <v>11.3628</v>
      </c>
      <c r="T48" s="168">
        <v>70.931600000000003</v>
      </c>
      <c r="U48" s="168">
        <v>11.744999999999999</v>
      </c>
      <c r="V48" s="168">
        <v>11.893599999999999</v>
      </c>
      <c r="W48" s="168">
        <v>19.471299999999999</v>
      </c>
      <c r="X48" s="168">
        <v>6.8893000000000004</v>
      </c>
      <c r="Y48" s="168">
        <v>0.2707</v>
      </c>
      <c r="Z48" s="168">
        <v>2.5541</v>
      </c>
      <c r="AA48" s="169"/>
      <c r="AB48" s="169"/>
      <c r="AC48" s="169"/>
      <c r="AD48" s="168">
        <v>-86.05</v>
      </c>
      <c r="AE48" s="169"/>
      <c r="AF48" s="168">
        <v>19.98</v>
      </c>
      <c r="AG48" s="168">
        <v>70.400000000000006</v>
      </c>
      <c r="AH48" s="168">
        <v>12.337999999999999</v>
      </c>
      <c r="AI48" s="168">
        <v>0.21</v>
      </c>
      <c r="AJ48" s="170">
        <v>-71.489999999999995</v>
      </c>
      <c r="AK48" s="168">
        <v>-70.400000000000006</v>
      </c>
      <c r="AL48" s="168">
        <v>-56.2</v>
      </c>
      <c r="AM48" s="168">
        <v>71.489999999999995</v>
      </c>
      <c r="AN48" s="168">
        <v>71.040000000000006</v>
      </c>
      <c r="AO48" s="168">
        <v>19.617799999999999</v>
      </c>
      <c r="AP48" s="168">
        <v>1.6897</v>
      </c>
      <c r="AQ48" s="168">
        <v>77.196100000000001</v>
      </c>
      <c r="AR48" s="168">
        <v>79.759600000000006</v>
      </c>
      <c r="AS48" s="168">
        <v>45.646700000000003</v>
      </c>
      <c r="AT48" s="168">
        <v>-63.260399999999997</v>
      </c>
      <c r="AU48" s="168">
        <v>-63.235500000000002</v>
      </c>
      <c r="AV48" s="168">
        <v>3.7627000000000002</v>
      </c>
      <c r="AW48" s="168">
        <v>3.7179000000000002</v>
      </c>
      <c r="AX48" s="168">
        <v>87.064099999999996</v>
      </c>
      <c r="AY48" s="168">
        <v>89.242999999999995</v>
      </c>
      <c r="AZ48" s="168">
        <v>-11.9701</v>
      </c>
      <c r="BA48" s="168">
        <v>-13.6159</v>
      </c>
      <c r="BB48" s="168">
        <v>-461.26069999999999</v>
      </c>
      <c r="BC48" s="168">
        <v>-19.9057</v>
      </c>
      <c r="BD48" s="168">
        <v>-11.8</v>
      </c>
      <c r="BE48" s="168">
        <v>-11.9</v>
      </c>
      <c r="BF48" s="168">
        <v>70.836799999999997</v>
      </c>
      <c r="BG48" s="168">
        <v>69.484300000000005</v>
      </c>
      <c r="BH48" s="168">
        <v>-6.6166</v>
      </c>
      <c r="BI48" s="169"/>
      <c r="BJ48" s="168">
        <v>-51.187100000000001</v>
      </c>
      <c r="BK48" s="168">
        <v>8.9205000000000005</v>
      </c>
      <c r="BL48" s="168">
        <v>7.6138000000000003</v>
      </c>
      <c r="BM48" s="168">
        <v>5.3079999999999998</v>
      </c>
      <c r="BN48" s="168">
        <v>503.49419999999998</v>
      </c>
      <c r="BO48" s="168">
        <v>114.2002</v>
      </c>
      <c r="BP48" s="168">
        <v>114.71899999999999</v>
      </c>
      <c r="BQ48" s="168">
        <v>-400.16730000000001</v>
      </c>
      <c r="BR48" s="168">
        <v>551.59199999999998</v>
      </c>
      <c r="BS48" s="169"/>
      <c r="BT48" s="168">
        <v>-99.563599999999994</v>
      </c>
      <c r="BU48" s="168">
        <v>102.90860000000001</v>
      </c>
      <c r="BV48" s="168">
        <v>107.1006</v>
      </c>
      <c r="BW48" s="168">
        <v>30.29</v>
      </c>
      <c r="BX48" s="168">
        <v>39.880000000000003</v>
      </c>
      <c r="BY48" s="168">
        <v>76.930000000000007</v>
      </c>
      <c r="BZ48" s="169"/>
      <c r="CA48" s="168">
        <v>-65.366900000000001</v>
      </c>
      <c r="CB48" s="168">
        <v>-64.831100000000006</v>
      </c>
      <c r="CC48" s="168">
        <v>126.264</v>
      </c>
      <c r="CD48" s="168">
        <v>126.9128</v>
      </c>
      <c r="CE48" s="168">
        <v>-2.6625999999999999</v>
      </c>
      <c r="CF48" s="168">
        <v>-163.7441</v>
      </c>
      <c r="CG48" s="168">
        <v>-162.38929999999999</v>
      </c>
      <c r="CH48" s="168">
        <v>9.8629999999999995</v>
      </c>
      <c r="CI48" s="169"/>
      <c r="CJ48" s="169"/>
      <c r="CK48" s="169"/>
      <c r="CL48" s="168">
        <v>252</v>
      </c>
      <c r="CM48" s="169"/>
      <c r="CN48" s="168">
        <v>-18.149999999999999</v>
      </c>
      <c r="CO48" s="168">
        <v>59.971400000000003</v>
      </c>
      <c r="CP48" s="168">
        <v>56.710700000000003</v>
      </c>
      <c r="CQ48" s="169"/>
      <c r="CR48" s="168">
        <v>-15.953900000000001</v>
      </c>
      <c r="CS48" s="168">
        <v>-15.436199999999999</v>
      </c>
      <c r="CT48" s="168">
        <v>12.873100000000001</v>
      </c>
      <c r="CU48" s="168">
        <v>-54.264099999999999</v>
      </c>
      <c r="CV48" s="168">
        <v>17.9391</v>
      </c>
      <c r="CW48" s="168">
        <v>17.311199999999999</v>
      </c>
      <c r="CX48" s="168">
        <v>72.48</v>
      </c>
      <c r="CY48" s="168">
        <v>38.69</v>
      </c>
      <c r="CZ48" s="168">
        <v>56.0229</v>
      </c>
      <c r="DA48" s="169"/>
      <c r="DB48" s="168">
        <v>-28.56</v>
      </c>
      <c r="DC48" s="169"/>
      <c r="DD48" s="169"/>
      <c r="DE48" s="169"/>
      <c r="DF48" s="168">
        <v>-98.521699999999996</v>
      </c>
      <c r="DG48" s="169"/>
      <c r="DH48" s="168">
        <v>-28.9453</v>
      </c>
      <c r="DI48" s="168">
        <v>-122</v>
      </c>
      <c r="DJ48" s="168">
        <v>-122.2</v>
      </c>
      <c r="DK48" s="169"/>
      <c r="DL48" s="168">
        <v>68.270899999999997</v>
      </c>
      <c r="DM48" s="168">
        <v>71.400899999999993</v>
      </c>
      <c r="DN48" s="168">
        <v>96.112099999999998</v>
      </c>
      <c r="DO48" s="168">
        <v>67.63</v>
      </c>
      <c r="DP48" s="168">
        <v>-7.79</v>
      </c>
      <c r="DQ48" s="168">
        <v>60.14</v>
      </c>
      <c r="DR48" s="168">
        <v>98.273099999999999</v>
      </c>
      <c r="DS48" s="168">
        <v>-2.39</v>
      </c>
      <c r="DT48" s="168">
        <v>-2.23</v>
      </c>
      <c r="DU48" s="168">
        <v>87.58</v>
      </c>
      <c r="DV48" s="168">
        <v>71.959999999999994</v>
      </c>
      <c r="DW48" s="168">
        <v>97.618200000000002</v>
      </c>
      <c r="DX48" s="168">
        <v>95.509100000000004</v>
      </c>
      <c r="DY48" s="168">
        <v>-42.559699999999999</v>
      </c>
      <c r="DZ48" s="168">
        <v>-42.1</v>
      </c>
      <c r="EA48" s="168">
        <v>207.34389999999999</v>
      </c>
      <c r="EB48" s="168">
        <v>162.8426</v>
      </c>
      <c r="EC48" s="168">
        <v>156.13640000000001</v>
      </c>
      <c r="ED48" s="168">
        <v>158.61760000000001</v>
      </c>
      <c r="EE48" s="168">
        <v>77.289400000000001</v>
      </c>
      <c r="EF48" s="168">
        <v>55.2639</v>
      </c>
      <c r="EG48" s="168">
        <v>-31.161999999999999</v>
      </c>
      <c r="EH48" s="169"/>
      <c r="EI48" s="168">
        <v>316.0727</v>
      </c>
      <c r="EJ48" s="169"/>
      <c r="EK48" s="168">
        <v>-16.622399999999999</v>
      </c>
      <c r="EL48" s="168">
        <v>-13.6044</v>
      </c>
      <c r="EM48" s="168">
        <v>11.3193</v>
      </c>
      <c r="EN48" s="168">
        <v>42.375799999999998</v>
      </c>
      <c r="EO48" s="168">
        <v>40.408900000000003</v>
      </c>
      <c r="EP48" s="168">
        <v>32.304000000000002</v>
      </c>
      <c r="EQ48" s="168">
        <v>-53.672800000000002</v>
      </c>
      <c r="ER48" s="168">
        <v>-54.769500000000001</v>
      </c>
      <c r="ES48" s="168">
        <v>-16.872299999999999</v>
      </c>
      <c r="ET48" s="169"/>
      <c r="EU48" s="168">
        <v>-12.64</v>
      </c>
      <c r="EV48" s="169"/>
      <c r="EW48" s="168">
        <v>16.271699999999999</v>
      </c>
      <c r="EX48" s="168">
        <v>13.958</v>
      </c>
      <c r="EY48" s="168">
        <v>-40.952500000000001</v>
      </c>
      <c r="EZ48" s="168">
        <v>-40.013300000000001</v>
      </c>
      <c r="FA48" s="168">
        <v>10.2874</v>
      </c>
      <c r="FB48" s="168">
        <v>-54.427199999999999</v>
      </c>
      <c r="FC48" s="168">
        <v>21.691299999999998</v>
      </c>
      <c r="FD48" s="168">
        <v>25.407599999999999</v>
      </c>
      <c r="FE48" s="169"/>
      <c r="FF48" s="168">
        <v>24.949100000000001</v>
      </c>
      <c r="FG48" s="168">
        <v>40.0747</v>
      </c>
      <c r="FH48" s="168">
        <v>39.999499999999998</v>
      </c>
      <c r="FI48" s="168">
        <v>38.673699999999997</v>
      </c>
      <c r="FJ48" s="168">
        <v>65.308000000000007</v>
      </c>
      <c r="FK48" s="168">
        <v>64.805599999999998</v>
      </c>
      <c r="FL48" s="168">
        <v>-118.7265</v>
      </c>
      <c r="FM48" s="168">
        <v>44.774700000000003</v>
      </c>
      <c r="FN48" s="168">
        <v>45.1143</v>
      </c>
      <c r="FO48" s="168">
        <v>-95.420699999999997</v>
      </c>
      <c r="FP48" s="168">
        <v>-86.760999999999996</v>
      </c>
      <c r="FQ48" s="168">
        <v>-26.460999999999999</v>
      </c>
      <c r="FR48" s="168">
        <v>-43.99</v>
      </c>
      <c r="FS48" s="168">
        <v>9.8713999999999995</v>
      </c>
      <c r="FT48" s="168">
        <v>1.5262</v>
      </c>
      <c r="FU48" s="168">
        <v>-5.04</v>
      </c>
      <c r="FV48" s="168">
        <v>15.35</v>
      </c>
      <c r="FW48" s="168">
        <v>-28.204899999999999</v>
      </c>
      <c r="FX48" s="169"/>
      <c r="FY48" s="169"/>
      <c r="FZ48" s="168">
        <v>0.52300000000000002</v>
      </c>
      <c r="GA48" s="169"/>
      <c r="GB48" s="168">
        <v>24.66</v>
      </c>
      <c r="GC48" s="168">
        <v>87.757999999999996</v>
      </c>
      <c r="GD48" s="168">
        <v>96.016199999999998</v>
      </c>
      <c r="GE48" s="169"/>
      <c r="GF48" s="168">
        <v>77.486999999999995</v>
      </c>
      <c r="GG48" s="168">
        <v>14.7</v>
      </c>
      <c r="GH48" s="168">
        <v>-20.3813</v>
      </c>
      <c r="GI48" s="168">
        <v>3.9201000000000001</v>
      </c>
      <c r="GJ48" s="168">
        <v>4.2747000000000002</v>
      </c>
      <c r="GK48" s="169"/>
      <c r="GL48" s="169"/>
      <c r="GM48" s="169"/>
      <c r="GN48" s="168">
        <v>-14.516999999999999</v>
      </c>
      <c r="GO48" s="168">
        <v>-43.672499999999999</v>
      </c>
      <c r="GP48" s="168">
        <v>17.505199999999999</v>
      </c>
      <c r="GQ48" s="168">
        <v>45.937800000000003</v>
      </c>
      <c r="GR48" s="168">
        <v>58.580800000000004</v>
      </c>
      <c r="GS48" s="168">
        <v>58.461799999999997</v>
      </c>
      <c r="GT48" s="168">
        <v>-183.82259999999999</v>
      </c>
      <c r="GU48" s="169"/>
      <c r="GV48" s="168">
        <v>30.610199999999999</v>
      </c>
      <c r="GW48" s="168">
        <v>-55.074800000000003</v>
      </c>
      <c r="GX48" s="168">
        <v>10.0693</v>
      </c>
      <c r="GY48" s="169"/>
      <c r="GZ48" s="169"/>
      <c r="HA48" s="169"/>
      <c r="HB48" s="168">
        <v>155.18680000000001</v>
      </c>
      <c r="HC48" s="168">
        <v>154.06720000000001</v>
      </c>
      <c r="HD48" s="168">
        <v>228.4</v>
      </c>
      <c r="HE48" s="168">
        <v>-229.4513</v>
      </c>
      <c r="HF48" s="168">
        <v>-516.73720000000003</v>
      </c>
      <c r="HG48" s="168">
        <v>521.49490000000003</v>
      </c>
      <c r="HH48" s="168">
        <v>531.17359999999996</v>
      </c>
      <c r="HI48" s="168">
        <v>-149.274</v>
      </c>
      <c r="HJ48" s="168">
        <v>-145.755</v>
      </c>
      <c r="HK48" s="168">
        <v>-52.638199999999998</v>
      </c>
      <c r="HL48" s="168">
        <v>-40.506399999999999</v>
      </c>
      <c r="HM48" s="168">
        <v>82.887500000000003</v>
      </c>
      <c r="HN48" s="168">
        <v>81.296899999999994</v>
      </c>
      <c r="HO48" s="169"/>
      <c r="HP48" s="169"/>
      <c r="HQ48" s="168">
        <v>35.335299999999997</v>
      </c>
      <c r="HR48" s="168">
        <v>34.335500000000003</v>
      </c>
      <c r="HS48" s="168">
        <v>-57.1113</v>
      </c>
      <c r="HT48" s="168">
        <v>-57.1937</v>
      </c>
      <c r="HU48" s="168">
        <v>98.97</v>
      </c>
      <c r="HV48" s="168">
        <v>97.01</v>
      </c>
      <c r="HW48" s="168">
        <v>25.2</v>
      </c>
      <c r="HX48" s="168">
        <v>25.4</v>
      </c>
      <c r="HY48" s="168">
        <v>21.577300000000001</v>
      </c>
      <c r="HZ48" s="168">
        <v>43.84</v>
      </c>
      <c r="IA48" s="168">
        <v>-368.73259999999999</v>
      </c>
      <c r="IB48" s="168">
        <v>108.1545</v>
      </c>
      <c r="IC48" s="168">
        <v>107.6688</v>
      </c>
      <c r="ID48" s="168">
        <v>20.2</v>
      </c>
      <c r="IE48" s="168">
        <v>-23.8</v>
      </c>
      <c r="IF48" s="168">
        <v>-33.5</v>
      </c>
      <c r="IG48" s="168">
        <v>-33.5</v>
      </c>
      <c r="IH48" s="169"/>
      <c r="II48" s="168">
        <v>1.4524999999999999</v>
      </c>
      <c r="IJ48" s="168">
        <v>-519.85850000000005</v>
      </c>
      <c r="IK48" s="168">
        <v>-283.83429999999998</v>
      </c>
      <c r="IL48" s="168">
        <v>477.29360000000003</v>
      </c>
      <c r="IM48" s="168">
        <v>390.51900000000001</v>
      </c>
      <c r="IN48" s="168">
        <v>24.430199999999999</v>
      </c>
      <c r="IO48" s="168">
        <v>-376.72649999999999</v>
      </c>
      <c r="IP48" s="168">
        <v>381.267</v>
      </c>
      <c r="IQ48" s="168">
        <v>-170.53219999999999</v>
      </c>
      <c r="IR48" s="168">
        <v>-230.5813</v>
      </c>
      <c r="IS48" s="168">
        <v>-374.37139999999999</v>
      </c>
      <c r="IT48" s="168">
        <v>98.681299999999993</v>
      </c>
      <c r="IU48" s="168">
        <v>100.3552</v>
      </c>
      <c r="IV48" s="168">
        <v>173.1567</v>
      </c>
      <c r="IW48" s="168">
        <v>-460.5471</v>
      </c>
      <c r="IX48" s="168">
        <v>236.8304</v>
      </c>
      <c r="IY48" s="168">
        <v>-230.32849999999999</v>
      </c>
      <c r="IZ48" s="168">
        <v>233.3683</v>
      </c>
      <c r="JA48" s="168">
        <v>-9.2795000000000005</v>
      </c>
      <c r="JB48" s="168">
        <v>18.646999999999998</v>
      </c>
      <c r="JC48" s="168">
        <v>17.600000000000001</v>
      </c>
      <c r="JD48" s="168">
        <v>6.2210000000000001</v>
      </c>
      <c r="JE48" s="168">
        <v>6.2569999999999997</v>
      </c>
      <c r="JF48" s="168">
        <v>-16.64</v>
      </c>
      <c r="JG48" s="168">
        <v>-7.04</v>
      </c>
      <c r="JH48" s="169"/>
      <c r="JI48" s="168">
        <v>6.7398999999999996</v>
      </c>
      <c r="JJ48" s="168">
        <v>-22.499400000000001</v>
      </c>
      <c r="JK48" s="168">
        <v>-31.465599999999998</v>
      </c>
      <c r="JL48" s="168">
        <v>17.7</v>
      </c>
      <c r="JM48" s="168">
        <v>51.188000000000002</v>
      </c>
      <c r="JN48" s="168">
        <v>51.055999999999997</v>
      </c>
      <c r="JO48" s="169"/>
      <c r="JP48" s="169"/>
      <c r="JQ48" s="168">
        <v>53.682600000000001</v>
      </c>
      <c r="JR48" s="168">
        <v>52.334600000000002</v>
      </c>
      <c r="JS48" s="168">
        <v>53.0869</v>
      </c>
      <c r="JT48" s="169"/>
      <c r="JU48" s="168">
        <v>23.5</v>
      </c>
      <c r="JV48" s="168">
        <v>63.985399999999998</v>
      </c>
      <c r="JW48" s="169"/>
      <c r="JX48" s="169"/>
      <c r="JY48" s="168">
        <v>-41.834299999999999</v>
      </c>
      <c r="JZ48" s="168">
        <v>78.705799999999996</v>
      </c>
      <c r="KA48" s="168">
        <v>52.34</v>
      </c>
      <c r="KB48" s="168">
        <v>-42.026699999999998</v>
      </c>
      <c r="KC48" s="168">
        <v>-77.581800000000001</v>
      </c>
      <c r="KD48" s="168">
        <v>41.365099999999998</v>
      </c>
      <c r="KE48" s="168">
        <v>36.339300000000001</v>
      </c>
      <c r="KF48" s="168">
        <v>-35</v>
      </c>
      <c r="KG48" s="168">
        <v>34.9</v>
      </c>
      <c r="KH48" s="168">
        <v>15.347099999999999</v>
      </c>
      <c r="KI48" s="168">
        <v>197.2782</v>
      </c>
    </row>
    <row r="49" spans="1:295" ht="18" customHeight="1" x14ac:dyDescent="0.3">
      <c r="A49" s="161" t="s">
        <v>76</v>
      </c>
      <c r="B49" s="161" t="s">
        <v>791</v>
      </c>
      <c r="C49" s="162">
        <v>0</v>
      </c>
      <c r="D49" s="162">
        <v>20.232800000000001</v>
      </c>
      <c r="E49" s="162">
        <v>-30.404299999999999</v>
      </c>
      <c r="F49" s="162">
        <v>-33.289200000000001</v>
      </c>
      <c r="G49" s="162">
        <v>19.595500000000001</v>
      </c>
      <c r="H49" s="163"/>
      <c r="I49" s="162">
        <v>54.243400000000001</v>
      </c>
      <c r="J49" s="162">
        <v>-114.1048</v>
      </c>
      <c r="K49" s="162">
        <v>68.468800000000002</v>
      </c>
      <c r="L49" s="162">
        <v>34.652900000000002</v>
      </c>
      <c r="M49" s="162">
        <v>34.603400000000001</v>
      </c>
      <c r="N49" s="162">
        <v>-19.98</v>
      </c>
      <c r="O49" s="162">
        <v>-67.685000000000002</v>
      </c>
      <c r="P49" s="162">
        <v>59.4</v>
      </c>
      <c r="Q49" s="162">
        <v>17.388000000000002</v>
      </c>
      <c r="R49" s="162">
        <v>-59.4</v>
      </c>
      <c r="S49" s="162">
        <v>11.098000000000001</v>
      </c>
      <c r="T49" s="162">
        <v>69.0886</v>
      </c>
      <c r="U49" s="162">
        <v>11.043900000000001</v>
      </c>
      <c r="V49" s="162">
        <v>11.2836</v>
      </c>
      <c r="W49" s="162">
        <v>18.683800000000002</v>
      </c>
      <c r="X49" s="162">
        <v>7.0494000000000003</v>
      </c>
      <c r="Y49" s="162">
        <v>0.28000000000000003</v>
      </c>
      <c r="Z49" s="162">
        <v>2.5386000000000002</v>
      </c>
      <c r="AA49" s="163"/>
      <c r="AB49" s="163"/>
      <c r="AC49" s="162">
        <v>-85.16</v>
      </c>
      <c r="AD49" s="162">
        <v>-85.06</v>
      </c>
      <c r="AE49" s="163"/>
      <c r="AF49" s="162">
        <v>19.98</v>
      </c>
      <c r="AG49" s="162">
        <v>66</v>
      </c>
      <c r="AH49" s="162">
        <v>11.673</v>
      </c>
      <c r="AI49" s="162">
        <v>0.20699999999999999</v>
      </c>
      <c r="AJ49" s="164">
        <v>-69.69</v>
      </c>
      <c r="AK49" s="162">
        <v>-68.849999999999994</v>
      </c>
      <c r="AL49" s="162">
        <v>-58.23</v>
      </c>
      <c r="AM49" s="162">
        <v>69.69</v>
      </c>
      <c r="AN49" s="162">
        <v>69.819999999999993</v>
      </c>
      <c r="AO49" s="162">
        <v>19.391100000000002</v>
      </c>
      <c r="AP49" s="162">
        <v>2.589</v>
      </c>
      <c r="AQ49" s="162">
        <v>76.224100000000007</v>
      </c>
      <c r="AR49" s="162">
        <v>78.988</v>
      </c>
      <c r="AS49" s="162">
        <v>47.206099999999999</v>
      </c>
      <c r="AT49" s="162">
        <v>-63.9099</v>
      </c>
      <c r="AU49" s="162">
        <v>-63.744100000000003</v>
      </c>
      <c r="AV49" s="162">
        <v>5.7766000000000002</v>
      </c>
      <c r="AW49" s="162">
        <v>5.6725000000000003</v>
      </c>
      <c r="AX49" s="163"/>
      <c r="AY49" s="162">
        <v>88.2363</v>
      </c>
      <c r="AZ49" s="162">
        <v>-11.4579</v>
      </c>
      <c r="BA49" s="162">
        <v>-13.2339</v>
      </c>
      <c r="BB49" s="162">
        <v>-449.85169999999999</v>
      </c>
      <c r="BC49" s="162">
        <v>-20.1343</v>
      </c>
      <c r="BD49" s="162">
        <v>-12.1</v>
      </c>
      <c r="BE49" s="162">
        <v>-12</v>
      </c>
      <c r="BF49" s="162">
        <v>71.168199999999999</v>
      </c>
      <c r="BG49" s="162">
        <v>69.518299999999996</v>
      </c>
      <c r="BH49" s="162">
        <v>-6.2130999999999998</v>
      </c>
      <c r="BI49" s="163"/>
      <c r="BJ49" s="162">
        <v>-51.085599999999999</v>
      </c>
      <c r="BK49" s="162">
        <v>8.9704999999999995</v>
      </c>
      <c r="BL49" s="162">
        <v>7.4413</v>
      </c>
      <c r="BM49" s="162">
        <v>5.0483000000000002</v>
      </c>
      <c r="BN49" s="162">
        <v>499.7099</v>
      </c>
      <c r="BO49" s="162">
        <v>112.70480000000001</v>
      </c>
      <c r="BP49" s="162">
        <v>111.9113</v>
      </c>
      <c r="BQ49" s="162">
        <v>-402.87810000000002</v>
      </c>
      <c r="BR49" s="162">
        <v>541.17309999999998</v>
      </c>
      <c r="BS49" s="163"/>
      <c r="BT49" s="162">
        <v>-104.384</v>
      </c>
      <c r="BU49" s="162">
        <v>106.872</v>
      </c>
      <c r="BV49" s="163"/>
      <c r="BW49" s="162">
        <v>30.27</v>
      </c>
      <c r="BX49" s="162">
        <v>39.79</v>
      </c>
      <c r="BY49" s="163"/>
      <c r="BZ49" s="162">
        <v>83.78</v>
      </c>
      <c r="CA49" s="162">
        <v>-62.8217</v>
      </c>
      <c r="CB49" s="162">
        <v>-62.6877</v>
      </c>
      <c r="CC49" s="162">
        <v>125.22499999999999</v>
      </c>
      <c r="CD49" s="162">
        <v>125.81140000000001</v>
      </c>
      <c r="CE49" s="162">
        <v>-2.6770999999999998</v>
      </c>
      <c r="CF49" s="162">
        <v>-162.54499999999999</v>
      </c>
      <c r="CG49" s="162">
        <v>-161.233</v>
      </c>
      <c r="CH49" s="162">
        <v>9.8401999999999994</v>
      </c>
      <c r="CI49" s="163"/>
      <c r="CJ49" s="163"/>
      <c r="CK49" s="163"/>
      <c r="CL49" s="162">
        <v>249</v>
      </c>
      <c r="CM49" s="163"/>
      <c r="CN49" s="162">
        <v>-18.420000000000002</v>
      </c>
      <c r="CO49" s="162">
        <v>59.950200000000002</v>
      </c>
      <c r="CP49" s="162">
        <v>56.624600000000001</v>
      </c>
      <c r="CQ49" s="162">
        <v>57.839300000000001</v>
      </c>
      <c r="CR49" s="162">
        <v>-15.614100000000001</v>
      </c>
      <c r="CS49" s="162">
        <v>-14.5876</v>
      </c>
      <c r="CT49" s="162">
        <v>10.6944</v>
      </c>
      <c r="CU49" s="162">
        <v>-52.0931</v>
      </c>
      <c r="CV49" s="162">
        <v>15.635400000000001</v>
      </c>
      <c r="CW49" s="162">
        <v>17.849399999999999</v>
      </c>
      <c r="CX49" s="162">
        <v>67.77</v>
      </c>
      <c r="CY49" s="162">
        <v>37.08</v>
      </c>
      <c r="CZ49" s="162">
        <v>54.616700000000002</v>
      </c>
      <c r="DA49" s="162">
        <v>51.567100000000003</v>
      </c>
      <c r="DB49" s="162">
        <v>-28.22</v>
      </c>
      <c r="DC49" s="163"/>
      <c r="DD49" s="163"/>
      <c r="DE49" s="163"/>
      <c r="DF49" s="162">
        <v>-94.042900000000003</v>
      </c>
      <c r="DG49" s="163"/>
      <c r="DH49" s="162">
        <v>-28.857099999999999</v>
      </c>
      <c r="DI49" s="162">
        <v>-121.7</v>
      </c>
      <c r="DJ49" s="162">
        <v>-121.5</v>
      </c>
      <c r="DK49" s="163"/>
      <c r="DL49" s="162">
        <v>65.634200000000007</v>
      </c>
      <c r="DM49" s="162">
        <v>70.461600000000004</v>
      </c>
      <c r="DN49" s="162">
        <v>94.940200000000004</v>
      </c>
      <c r="DO49" s="162">
        <v>66.2</v>
      </c>
      <c r="DP49" s="162">
        <v>-7.69</v>
      </c>
      <c r="DQ49" s="163"/>
      <c r="DR49" s="162">
        <v>94.980400000000003</v>
      </c>
      <c r="DS49" s="162">
        <v>-2.2599999999999998</v>
      </c>
      <c r="DT49" s="162">
        <v>-2.15</v>
      </c>
      <c r="DU49" s="162">
        <v>95.74</v>
      </c>
      <c r="DV49" s="163"/>
      <c r="DW49" s="162">
        <v>96.381799999999998</v>
      </c>
      <c r="DX49" s="162">
        <v>94.854500000000002</v>
      </c>
      <c r="DY49" s="162">
        <v>-41.761000000000003</v>
      </c>
      <c r="DZ49" s="162">
        <v>-40.718200000000003</v>
      </c>
      <c r="EA49" s="162">
        <v>205.43549999999999</v>
      </c>
      <c r="EB49" s="162">
        <v>161.5256</v>
      </c>
      <c r="EC49" s="162">
        <v>155.31</v>
      </c>
      <c r="ED49" s="162">
        <v>158.12139999999999</v>
      </c>
      <c r="EE49" s="162">
        <v>77.552300000000002</v>
      </c>
      <c r="EF49" s="162">
        <v>56.764800000000001</v>
      </c>
      <c r="EG49" s="163"/>
      <c r="EH49" s="163"/>
      <c r="EI49" s="162">
        <v>324.91120000000001</v>
      </c>
      <c r="EJ49" s="163"/>
      <c r="EK49" s="162">
        <v>-16.209800000000001</v>
      </c>
      <c r="EL49" s="162">
        <v>-13.2227</v>
      </c>
      <c r="EM49" s="162">
        <v>9.8867999999999991</v>
      </c>
      <c r="EN49" s="162">
        <v>43.396700000000003</v>
      </c>
      <c r="EO49" s="162">
        <v>41.335599999999999</v>
      </c>
      <c r="EP49" s="162">
        <v>35.375999999999998</v>
      </c>
      <c r="EQ49" s="162">
        <v>-52.417499999999997</v>
      </c>
      <c r="ER49" s="162">
        <v>-53.5289</v>
      </c>
      <c r="ES49" s="162">
        <v>-18.6312</v>
      </c>
      <c r="ET49" s="163"/>
      <c r="EU49" s="162">
        <v>-12.74</v>
      </c>
      <c r="EV49" s="163"/>
      <c r="EW49" s="162">
        <v>15.827199999999999</v>
      </c>
      <c r="EX49" s="162">
        <v>16.940999999999999</v>
      </c>
      <c r="EY49" s="162">
        <v>-41.528599999999997</v>
      </c>
      <c r="EZ49" s="162">
        <v>-40.426499999999997</v>
      </c>
      <c r="FA49" s="162">
        <v>10.6976</v>
      </c>
      <c r="FB49" s="162">
        <v>-53.5411</v>
      </c>
      <c r="FC49" s="162">
        <v>20.728100000000001</v>
      </c>
      <c r="FD49" s="162">
        <v>25.6556</v>
      </c>
      <c r="FE49" s="163"/>
      <c r="FF49" s="162">
        <v>24.8673</v>
      </c>
      <c r="FG49" s="162">
        <v>41.2684</v>
      </c>
      <c r="FH49" s="162">
        <v>41.721800000000002</v>
      </c>
      <c r="FI49" s="162">
        <v>40.115699999999997</v>
      </c>
      <c r="FJ49" s="162">
        <v>61.623899999999999</v>
      </c>
      <c r="FK49" s="162">
        <v>62.461199999999998</v>
      </c>
      <c r="FL49" s="162">
        <v>-117.8892</v>
      </c>
      <c r="FM49" s="162">
        <v>42.789900000000003</v>
      </c>
      <c r="FN49" s="162">
        <v>43.020499999999998</v>
      </c>
      <c r="FO49" s="162">
        <v>-95.432900000000004</v>
      </c>
      <c r="FP49" s="162">
        <v>-87.469800000000006</v>
      </c>
      <c r="FQ49" s="162">
        <v>-20.2499</v>
      </c>
      <c r="FR49" s="162">
        <v>-44.57</v>
      </c>
      <c r="FS49" s="162">
        <v>11.377700000000001</v>
      </c>
      <c r="FT49" s="162">
        <v>1.5726</v>
      </c>
      <c r="FU49" s="162">
        <v>-4.63</v>
      </c>
      <c r="FV49" s="162">
        <v>17.34</v>
      </c>
      <c r="FW49" s="162">
        <v>-28.109200000000001</v>
      </c>
      <c r="FX49" s="163"/>
      <c r="FY49" s="162">
        <v>-12.675000000000001</v>
      </c>
      <c r="FZ49" s="162">
        <v>0.52800000000000002</v>
      </c>
      <c r="GA49" s="163"/>
      <c r="GB49" s="162">
        <v>25.45</v>
      </c>
      <c r="GC49" s="162">
        <v>89.894099999999995</v>
      </c>
      <c r="GD49" s="162">
        <v>97.524199999999993</v>
      </c>
      <c r="GE49" s="162">
        <v>15.97</v>
      </c>
      <c r="GF49" s="162">
        <v>78.412899999999993</v>
      </c>
      <c r="GG49" s="162">
        <v>17</v>
      </c>
      <c r="GH49" s="162">
        <v>-19.693999999999999</v>
      </c>
      <c r="GI49" s="162">
        <v>3.7545000000000002</v>
      </c>
      <c r="GJ49" s="162">
        <v>4.2122000000000002</v>
      </c>
      <c r="GK49" s="162">
        <v>2.6966999999999999</v>
      </c>
      <c r="GL49" s="163"/>
      <c r="GM49" s="163"/>
      <c r="GN49" s="162">
        <v>-14.825900000000001</v>
      </c>
      <c r="GO49" s="162">
        <v>-41.5379</v>
      </c>
      <c r="GP49" s="162">
        <v>17.705400000000001</v>
      </c>
      <c r="GQ49" s="162">
        <v>43.543199999999999</v>
      </c>
      <c r="GR49" s="162">
        <v>58.742100000000001</v>
      </c>
      <c r="GS49" s="162">
        <v>60.295499999999997</v>
      </c>
      <c r="GT49" s="162">
        <v>-180.95179999999999</v>
      </c>
      <c r="GU49" s="162">
        <v>-27.895299999999999</v>
      </c>
      <c r="GV49" s="162">
        <v>30.1312</v>
      </c>
      <c r="GW49" s="162">
        <v>-53.188699999999997</v>
      </c>
      <c r="GX49" s="163"/>
      <c r="GY49" s="163"/>
      <c r="GZ49" s="162">
        <v>15.3066</v>
      </c>
      <c r="HA49" s="163"/>
      <c r="HB49" s="162">
        <v>151.91550000000001</v>
      </c>
      <c r="HC49" s="162">
        <v>153.8776</v>
      </c>
      <c r="HD49" s="162">
        <v>206.2</v>
      </c>
      <c r="HE49" s="162">
        <v>-206.95320000000001</v>
      </c>
      <c r="HF49" s="162">
        <v>-490.86239999999998</v>
      </c>
      <c r="HG49" s="162">
        <v>498.39</v>
      </c>
      <c r="HH49" s="162">
        <v>524.46559999999999</v>
      </c>
      <c r="HI49" s="162">
        <v>-146.57400000000001</v>
      </c>
      <c r="HJ49" s="162">
        <v>-144.92910000000001</v>
      </c>
      <c r="HK49" s="162">
        <v>-54.053699999999999</v>
      </c>
      <c r="HL49" s="162">
        <v>-42.420099999999998</v>
      </c>
      <c r="HM49" s="162">
        <v>81.860600000000005</v>
      </c>
      <c r="HN49" s="162">
        <v>84.971000000000004</v>
      </c>
      <c r="HO49" s="163"/>
      <c r="HP49" s="163"/>
      <c r="HQ49" s="162">
        <v>36.225200000000001</v>
      </c>
      <c r="HR49" s="162">
        <v>36.060400000000001</v>
      </c>
      <c r="HS49" s="162">
        <v>-54.009099999999997</v>
      </c>
      <c r="HT49" s="162">
        <v>-52.209099999999999</v>
      </c>
      <c r="HU49" s="162">
        <v>96.94</v>
      </c>
      <c r="HV49" s="162">
        <v>95.91</v>
      </c>
      <c r="HW49" s="162">
        <v>25.2</v>
      </c>
      <c r="HX49" s="162">
        <v>25.3</v>
      </c>
      <c r="HY49" s="162">
        <v>21.6799</v>
      </c>
      <c r="HZ49" s="162">
        <v>44</v>
      </c>
      <c r="IA49" s="162">
        <v>-369.65710000000001</v>
      </c>
      <c r="IB49" s="162">
        <v>110.045</v>
      </c>
      <c r="IC49" s="162">
        <v>108.1694</v>
      </c>
      <c r="ID49" s="162">
        <v>19.600000000000001</v>
      </c>
      <c r="IE49" s="162">
        <v>-24.5</v>
      </c>
      <c r="IF49" s="162">
        <v>-34.4</v>
      </c>
      <c r="IG49" s="162">
        <v>-34.5</v>
      </c>
      <c r="IH49" s="162">
        <v>1.6805000000000001</v>
      </c>
      <c r="II49" s="162">
        <v>1.5487</v>
      </c>
      <c r="IJ49" s="162">
        <v>-515.80380000000002</v>
      </c>
      <c r="IK49" s="162">
        <v>-296.43020000000001</v>
      </c>
      <c r="IL49" s="162">
        <v>469.82209999999998</v>
      </c>
      <c r="IM49" s="162">
        <v>380.13619999999997</v>
      </c>
      <c r="IN49" s="162">
        <v>21.6312</v>
      </c>
      <c r="IO49" s="162">
        <v>-380.10789999999997</v>
      </c>
      <c r="IP49" s="162">
        <v>377.67860000000002</v>
      </c>
      <c r="IQ49" s="162">
        <v>-168.83250000000001</v>
      </c>
      <c r="IR49" s="162">
        <v>-228.84020000000001</v>
      </c>
      <c r="IS49" s="162">
        <v>-369.21839999999997</v>
      </c>
      <c r="IT49" s="162">
        <v>96.57</v>
      </c>
      <c r="IU49" s="162">
        <v>95.363299999999995</v>
      </c>
      <c r="IV49" s="162">
        <v>174.57900000000001</v>
      </c>
      <c r="IW49" s="162">
        <v>-458.02910000000003</v>
      </c>
      <c r="IX49" s="162">
        <v>237.81200000000001</v>
      </c>
      <c r="IY49" s="162">
        <v>-227.33619999999999</v>
      </c>
      <c r="IZ49" s="162">
        <v>226.25659999999999</v>
      </c>
      <c r="JA49" s="162">
        <v>-10.202299999999999</v>
      </c>
      <c r="JB49" s="162">
        <v>13.898</v>
      </c>
      <c r="JC49" s="162">
        <v>18.239999999999998</v>
      </c>
      <c r="JD49" s="162">
        <v>6.2839999999999998</v>
      </c>
      <c r="JE49" s="162">
        <v>6.3220000000000001</v>
      </c>
      <c r="JF49" s="162">
        <v>-18.16</v>
      </c>
      <c r="JG49" s="162">
        <v>-5.44</v>
      </c>
      <c r="JH49" s="163"/>
      <c r="JI49" s="162">
        <v>5.4215</v>
      </c>
      <c r="JJ49" s="162">
        <v>-23.994800000000001</v>
      </c>
      <c r="JK49" s="162">
        <v>-32.314</v>
      </c>
      <c r="JL49" s="162">
        <v>19.600000000000001</v>
      </c>
      <c r="JM49" s="162">
        <v>54.527999999999999</v>
      </c>
      <c r="JN49" s="162">
        <v>50.966999999999999</v>
      </c>
      <c r="JO49" s="163"/>
      <c r="JP49" s="163"/>
      <c r="JQ49" s="162">
        <v>55.0458</v>
      </c>
      <c r="JR49" s="162">
        <v>54.819499999999998</v>
      </c>
      <c r="JS49" s="162">
        <v>54.317599999999999</v>
      </c>
      <c r="JT49" s="163"/>
      <c r="JU49" s="162">
        <v>24.6</v>
      </c>
      <c r="JV49" s="162">
        <v>65.558999999999997</v>
      </c>
      <c r="JW49" s="163"/>
      <c r="JX49" s="163"/>
      <c r="JY49" s="162">
        <v>-44.8202</v>
      </c>
      <c r="JZ49" s="162">
        <v>80.691000000000003</v>
      </c>
      <c r="KA49" s="162">
        <v>55.130600000000001</v>
      </c>
      <c r="KB49" s="162">
        <v>-44.297499999999999</v>
      </c>
      <c r="KC49" s="162">
        <v>-79.151700000000005</v>
      </c>
      <c r="KD49" s="162">
        <v>43.222299999999997</v>
      </c>
      <c r="KE49" s="162">
        <v>35.180700000000002</v>
      </c>
      <c r="KF49" s="162">
        <v>-36.1</v>
      </c>
      <c r="KG49" s="162">
        <v>36.200000000000003</v>
      </c>
      <c r="KH49" s="162">
        <v>33.2851</v>
      </c>
      <c r="KI49" s="162">
        <v>178.39769999999999</v>
      </c>
    </row>
    <row r="50" spans="1:295" ht="18" customHeight="1" x14ac:dyDescent="0.3">
      <c r="A50" s="161" t="s">
        <v>76</v>
      </c>
      <c r="B50" s="161" t="s">
        <v>792</v>
      </c>
      <c r="C50" s="165">
        <v>0</v>
      </c>
      <c r="D50" s="165">
        <v>19.805700000000002</v>
      </c>
      <c r="E50" s="165">
        <v>-29.9937</v>
      </c>
      <c r="F50" s="165">
        <v>-33.697899999999997</v>
      </c>
      <c r="G50" s="165">
        <v>19.596900000000002</v>
      </c>
      <c r="H50" s="166"/>
      <c r="I50" s="165">
        <v>53.650799999999997</v>
      </c>
      <c r="J50" s="165">
        <v>-107.9766</v>
      </c>
      <c r="K50" s="165">
        <v>67.503</v>
      </c>
      <c r="L50" s="165">
        <v>33.914999999999999</v>
      </c>
      <c r="M50" s="165">
        <v>33.849200000000003</v>
      </c>
      <c r="N50" s="165">
        <v>-17.760000000000002</v>
      </c>
      <c r="O50" s="165">
        <v>-64.825000000000003</v>
      </c>
      <c r="P50" s="165">
        <v>57.2</v>
      </c>
      <c r="Q50" s="165">
        <v>16.559999999999999</v>
      </c>
      <c r="R50" s="165">
        <v>-57.2</v>
      </c>
      <c r="S50" s="165">
        <v>11.164199999999999</v>
      </c>
      <c r="T50" s="165">
        <v>63.706600000000002</v>
      </c>
      <c r="U50" s="165">
        <v>11.833500000000001</v>
      </c>
      <c r="V50" s="165">
        <v>11.785399999999999</v>
      </c>
      <c r="W50" s="165">
        <v>19.790400000000002</v>
      </c>
      <c r="X50" s="165">
        <v>11.389900000000001</v>
      </c>
      <c r="Y50" s="165">
        <v>0.28050000000000003</v>
      </c>
      <c r="Z50" s="165">
        <v>2.4592999999999998</v>
      </c>
      <c r="AA50" s="166"/>
      <c r="AB50" s="166"/>
      <c r="AC50" s="165">
        <v>-82.29</v>
      </c>
      <c r="AD50" s="165">
        <v>-82.2</v>
      </c>
      <c r="AE50" s="166"/>
      <c r="AF50" s="165">
        <v>17.760000000000002</v>
      </c>
      <c r="AG50" s="165">
        <v>63.8</v>
      </c>
      <c r="AH50" s="165">
        <v>10.737</v>
      </c>
      <c r="AI50" s="165">
        <v>0.20399999999999999</v>
      </c>
      <c r="AJ50" s="167">
        <v>-73.11</v>
      </c>
      <c r="AK50" s="165">
        <v>-72.08</v>
      </c>
      <c r="AL50" s="165">
        <v>-59.63</v>
      </c>
      <c r="AM50" s="165">
        <v>73.11</v>
      </c>
      <c r="AN50" s="165">
        <v>73.790000000000006</v>
      </c>
      <c r="AO50" s="165">
        <v>19.652999999999999</v>
      </c>
      <c r="AP50" s="165">
        <v>2.7328000000000001</v>
      </c>
      <c r="AQ50" s="165">
        <v>78.078800000000001</v>
      </c>
      <c r="AR50" s="165">
        <v>80.641000000000005</v>
      </c>
      <c r="AS50" s="165">
        <v>49.099699999999999</v>
      </c>
      <c r="AT50" s="165">
        <v>-63.719200000000001</v>
      </c>
      <c r="AU50" s="165">
        <v>-63.901299999999999</v>
      </c>
      <c r="AV50" s="165">
        <v>6.1919000000000004</v>
      </c>
      <c r="AW50" s="165">
        <v>6.4512</v>
      </c>
      <c r="AX50" s="165">
        <v>86.989099999999993</v>
      </c>
      <c r="AY50" s="165">
        <v>88.586600000000004</v>
      </c>
      <c r="AZ50" s="165">
        <v>-8.5672999999999995</v>
      </c>
      <c r="BA50" s="165">
        <v>-10.230700000000001</v>
      </c>
      <c r="BB50" s="165">
        <v>-463.56200000000001</v>
      </c>
      <c r="BC50" s="165">
        <v>-17.0151</v>
      </c>
      <c r="BD50" s="165">
        <v>-13.4</v>
      </c>
      <c r="BE50" s="165">
        <v>-13.5</v>
      </c>
      <c r="BF50" s="165">
        <v>71.322299999999998</v>
      </c>
      <c r="BG50" s="165">
        <v>69.873099999999994</v>
      </c>
      <c r="BH50" s="165">
        <v>-5.8647</v>
      </c>
      <c r="BI50" s="166"/>
      <c r="BJ50" s="165">
        <v>-54.286200000000001</v>
      </c>
      <c r="BK50" s="165">
        <v>8.375</v>
      </c>
      <c r="BL50" s="165">
        <v>7.2680999999999996</v>
      </c>
      <c r="BM50" s="165">
        <v>4.9912999999999998</v>
      </c>
      <c r="BN50" s="165">
        <v>504.77600000000001</v>
      </c>
      <c r="BO50" s="165">
        <v>111.57559999999999</v>
      </c>
      <c r="BP50" s="165">
        <v>110.8432</v>
      </c>
      <c r="BQ50" s="165">
        <v>-404.18130000000002</v>
      </c>
      <c r="BR50" s="165">
        <v>540.53920000000005</v>
      </c>
      <c r="BS50" s="166"/>
      <c r="BT50" s="165">
        <v>-98.294799999999995</v>
      </c>
      <c r="BU50" s="165">
        <v>100.9701</v>
      </c>
      <c r="BV50" s="165">
        <v>105.93300000000001</v>
      </c>
      <c r="BW50" s="165">
        <v>29.06</v>
      </c>
      <c r="BX50" s="165">
        <v>38.369999999999997</v>
      </c>
      <c r="BY50" s="165">
        <v>75.86</v>
      </c>
      <c r="BZ50" s="165">
        <v>82.64</v>
      </c>
      <c r="CA50" s="165">
        <v>-60.946300000000001</v>
      </c>
      <c r="CB50" s="165">
        <v>-61.616100000000003</v>
      </c>
      <c r="CC50" s="165">
        <v>122.5864</v>
      </c>
      <c r="CD50" s="165">
        <v>124.3265</v>
      </c>
      <c r="CE50" s="165">
        <v>-1.85</v>
      </c>
      <c r="CF50" s="165">
        <v>-162.49350000000001</v>
      </c>
      <c r="CG50" s="165">
        <v>-161.30179999999999</v>
      </c>
      <c r="CH50" s="165">
        <v>9.1730999999999998</v>
      </c>
      <c r="CI50" s="166"/>
      <c r="CJ50" s="166"/>
      <c r="CK50" s="166"/>
      <c r="CL50" s="165">
        <v>246</v>
      </c>
      <c r="CM50" s="166"/>
      <c r="CN50" s="165">
        <v>-18.29</v>
      </c>
      <c r="CO50" s="165">
        <v>59.4208</v>
      </c>
      <c r="CP50" s="165">
        <v>56.5974</v>
      </c>
      <c r="CQ50" s="165">
        <v>57.740499999999997</v>
      </c>
      <c r="CR50" s="165">
        <v>-19.069800000000001</v>
      </c>
      <c r="CS50" s="165">
        <v>-18.197199999999999</v>
      </c>
      <c r="CT50" s="165">
        <v>13.7006</v>
      </c>
      <c r="CU50" s="165">
        <v>-51.207900000000002</v>
      </c>
      <c r="CV50" s="165">
        <v>18.3325</v>
      </c>
      <c r="CW50" s="165">
        <v>17.6675</v>
      </c>
      <c r="CX50" s="165">
        <v>69.53</v>
      </c>
      <c r="CY50" s="165">
        <v>37.159999999999997</v>
      </c>
      <c r="CZ50" s="165">
        <v>52.507300000000001</v>
      </c>
      <c r="DA50" s="165">
        <v>49.8093</v>
      </c>
      <c r="DB50" s="165">
        <v>-27.88</v>
      </c>
      <c r="DC50" s="166"/>
      <c r="DD50" s="166"/>
      <c r="DE50" s="166"/>
      <c r="DF50" s="165">
        <v>-100.1737</v>
      </c>
      <c r="DG50" s="166"/>
      <c r="DH50" s="166"/>
      <c r="DI50" s="165">
        <v>-119.7</v>
      </c>
      <c r="DJ50" s="165">
        <v>-121.5</v>
      </c>
      <c r="DK50" s="166"/>
      <c r="DL50" s="165">
        <v>63.876300000000001</v>
      </c>
      <c r="DM50" s="165">
        <v>69.522300000000001</v>
      </c>
      <c r="DN50" s="165">
        <v>90.252700000000004</v>
      </c>
      <c r="DO50" s="165">
        <v>63.44</v>
      </c>
      <c r="DP50" s="165">
        <v>-7.86</v>
      </c>
      <c r="DQ50" s="165">
        <v>60.109000000000002</v>
      </c>
      <c r="DR50" s="165">
        <v>99.113100000000003</v>
      </c>
      <c r="DS50" s="165">
        <v>-2.23</v>
      </c>
      <c r="DT50" s="165">
        <v>-2.11</v>
      </c>
      <c r="DU50" s="165">
        <v>82.35</v>
      </c>
      <c r="DV50" s="166"/>
      <c r="DW50" s="165">
        <v>100.25449999999999</v>
      </c>
      <c r="DX50" s="165">
        <v>99.054500000000004</v>
      </c>
      <c r="DY50" s="165">
        <v>-38.0154</v>
      </c>
      <c r="DZ50" s="165">
        <v>-37.590899999999998</v>
      </c>
      <c r="EA50" s="165">
        <v>205.87690000000001</v>
      </c>
      <c r="EB50" s="165">
        <v>161.327</v>
      </c>
      <c r="EC50" s="165">
        <v>155.9913</v>
      </c>
      <c r="ED50" s="165">
        <v>158.23390000000001</v>
      </c>
      <c r="EE50" s="165">
        <v>76.951999999999998</v>
      </c>
      <c r="EF50" s="165">
        <v>54.946300000000001</v>
      </c>
      <c r="EG50" s="165">
        <v>-32.201000000000001</v>
      </c>
      <c r="EH50" s="166"/>
      <c r="EI50" s="165">
        <v>329.75940000000003</v>
      </c>
      <c r="EJ50" s="166"/>
      <c r="EK50" s="165">
        <v>-16.8306</v>
      </c>
      <c r="EL50" s="165">
        <v>-13.904299999999999</v>
      </c>
      <c r="EM50" s="165">
        <v>11.970800000000001</v>
      </c>
      <c r="EN50" s="165">
        <v>43.380299999999998</v>
      </c>
      <c r="EO50" s="165">
        <v>40.704500000000003</v>
      </c>
      <c r="EP50" s="165">
        <v>26.16</v>
      </c>
      <c r="EQ50" s="165">
        <v>-51.078099999999999</v>
      </c>
      <c r="ER50" s="165">
        <v>-51.970500000000001</v>
      </c>
      <c r="ES50" s="165">
        <v>-17.488399999999999</v>
      </c>
      <c r="ET50" s="166"/>
      <c r="EU50" s="165">
        <v>-5.68</v>
      </c>
      <c r="EV50" s="166"/>
      <c r="EW50" s="165">
        <v>15.542899999999999</v>
      </c>
      <c r="EX50" s="165">
        <v>18.892399999999999</v>
      </c>
      <c r="EY50" s="165">
        <v>-40.762</v>
      </c>
      <c r="EZ50" s="165">
        <v>-39.899299999999997</v>
      </c>
      <c r="FA50" s="165">
        <v>9.1410999999999998</v>
      </c>
      <c r="FB50" s="165">
        <v>-52.996200000000002</v>
      </c>
      <c r="FC50" s="165">
        <v>17.097899999999999</v>
      </c>
      <c r="FD50" s="165">
        <v>25.406199999999998</v>
      </c>
      <c r="FE50" s="166"/>
      <c r="FF50" s="165">
        <v>25.275099999999998</v>
      </c>
      <c r="FG50" s="165">
        <v>40.904800000000002</v>
      </c>
      <c r="FH50" s="165">
        <v>41.779400000000003</v>
      </c>
      <c r="FI50" s="165">
        <v>40.587699999999998</v>
      </c>
      <c r="FJ50" s="165">
        <v>61.289000000000001</v>
      </c>
      <c r="FK50" s="165">
        <v>60.619199999999999</v>
      </c>
      <c r="FL50" s="165">
        <v>-114.2052</v>
      </c>
      <c r="FM50" s="165">
        <v>40.0777</v>
      </c>
      <c r="FN50" s="165">
        <v>40.009599999999999</v>
      </c>
      <c r="FO50" s="165">
        <v>-94.454400000000007</v>
      </c>
      <c r="FP50" s="165">
        <v>-85.465800000000002</v>
      </c>
      <c r="FQ50" s="167">
        <v>-22.5168</v>
      </c>
      <c r="FR50" s="166"/>
      <c r="FS50" s="165">
        <v>9.9787999999999997</v>
      </c>
      <c r="FT50" s="166"/>
      <c r="FU50" s="166"/>
      <c r="FV50" s="166"/>
      <c r="FW50" s="165">
        <v>-24.811299999999999</v>
      </c>
      <c r="FX50" s="166"/>
      <c r="FY50" s="166"/>
      <c r="FZ50" s="165">
        <v>0.505</v>
      </c>
      <c r="GA50" s="166"/>
      <c r="GB50" s="165">
        <v>25.42</v>
      </c>
      <c r="GC50" s="165">
        <v>88.887799999999999</v>
      </c>
      <c r="GD50" s="165">
        <v>94.816699999999997</v>
      </c>
      <c r="GE50" s="165">
        <v>16.149999999999999</v>
      </c>
      <c r="GF50" s="165">
        <v>77.521699999999996</v>
      </c>
      <c r="GG50" s="165">
        <v>17.2</v>
      </c>
      <c r="GH50" s="165">
        <v>-19.072900000000001</v>
      </c>
      <c r="GI50" s="165">
        <v>4.5617000000000001</v>
      </c>
      <c r="GJ50" s="165">
        <v>5.0472999999999999</v>
      </c>
      <c r="GK50" s="165">
        <v>2.6246999999999998</v>
      </c>
      <c r="GL50" s="166"/>
      <c r="GM50" s="166"/>
      <c r="GN50" s="165">
        <v>-15.155799999999999</v>
      </c>
      <c r="GO50" s="165">
        <v>-40.473100000000002</v>
      </c>
      <c r="GP50" s="165">
        <v>17.916799999999999</v>
      </c>
      <c r="GQ50" s="165">
        <v>42.726100000000002</v>
      </c>
      <c r="GR50" s="165">
        <v>55.4739</v>
      </c>
      <c r="GS50" s="165">
        <v>59.146099999999997</v>
      </c>
      <c r="GT50" s="165">
        <v>-182.25909999999999</v>
      </c>
      <c r="GU50" s="165">
        <v>-27.1891</v>
      </c>
      <c r="GV50" s="165">
        <v>28.134699999999999</v>
      </c>
      <c r="GW50" s="165">
        <v>-50.147300000000001</v>
      </c>
      <c r="GX50" s="165">
        <v>9.4785000000000004</v>
      </c>
      <c r="GY50" s="165">
        <v>15.004099999999999</v>
      </c>
      <c r="GZ50" s="165">
        <v>14.4101</v>
      </c>
      <c r="HA50" s="165">
        <v>11.7643</v>
      </c>
      <c r="HB50" s="165">
        <v>154.05719999999999</v>
      </c>
      <c r="HC50" s="165">
        <v>153.4101</v>
      </c>
      <c r="HD50" s="165">
        <v>212</v>
      </c>
      <c r="HE50" s="165">
        <v>-212.03200000000001</v>
      </c>
      <c r="HF50" s="165">
        <v>-503.52690000000001</v>
      </c>
      <c r="HG50" s="165">
        <v>502.61360000000002</v>
      </c>
      <c r="HH50" s="165">
        <v>535.4683</v>
      </c>
      <c r="HI50" s="165">
        <v>-148.2458</v>
      </c>
      <c r="HJ50" s="165">
        <v>-145.77889999999999</v>
      </c>
      <c r="HK50" s="165">
        <v>-56.017699999999998</v>
      </c>
      <c r="HL50" s="165">
        <v>-44.733699999999999</v>
      </c>
      <c r="HM50" s="165">
        <v>85.896199999999993</v>
      </c>
      <c r="HN50" s="165">
        <v>83.9405</v>
      </c>
      <c r="HO50" s="166"/>
      <c r="HP50" s="166"/>
      <c r="HQ50" s="165">
        <v>36.005499999999998</v>
      </c>
      <c r="HR50" s="165">
        <v>35.4452</v>
      </c>
      <c r="HS50" s="165">
        <v>-53.156199999999998</v>
      </c>
      <c r="HT50" s="165">
        <v>-53.0886</v>
      </c>
      <c r="HU50" s="165">
        <v>97.26</v>
      </c>
      <c r="HV50" s="165">
        <v>95.6</v>
      </c>
      <c r="HW50" s="165">
        <v>25.7</v>
      </c>
      <c r="HX50" s="165">
        <v>25.5</v>
      </c>
      <c r="HY50" s="165">
        <v>21.6585</v>
      </c>
      <c r="HZ50" s="165">
        <v>43.36</v>
      </c>
      <c r="IA50" s="165">
        <v>-375.29649999999998</v>
      </c>
      <c r="IB50" s="165">
        <v>114.0129</v>
      </c>
      <c r="IC50" s="165">
        <v>112.23220000000001</v>
      </c>
      <c r="ID50" s="165">
        <v>19</v>
      </c>
      <c r="IE50" s="165">
        <v>-25.6</v>
      </c>
      <c r="IF50" s="165">
        <v>-36.1</v>
      </c>
      <c r="IG50" s="165">
        <v>-36.200000000000003</v>
      </c>
      <c r="IH50" s="166"/>
      <c r="II50" s="166"/>
      <c r="IJ50" s="165">
        <v>-523.35820000000001</v>
      </c>
      <c r="IK50" s="165">
        <v>-305.07420000000002</v>
      </c>
      <c r="IL50" s="165">
        <v>474.65069999999997</v>
      </c>
      <c r="IM50" s="165">
        <v>389.43669999999997</v>
      </c>
      <c r="IN50" s="165">
        <v>12.6698</v>
      </c>
      <c r="IO50" s="165">
        <v>-376.04390000000001</v>
      </c>
      <c r="IP50" s="165">
        <v>373.67020000000002</v>
      </c>
      <c r="IQ50" s="165">
        <v>-176.9796</v>
      </c>
      <c r="IR50" s="165">
        <v>-234.32579999999999</v>
      </c>
      <c r="IS50" s="165">
        <v>-368.79239999999999</v>
      </c>
      <c r="IT50" s="165">
        <v>94.961399999999998</v>
      </c>
      <c r="IU50" s="165">
        <v>93.133499999999998</v>
      </c>
      <c r="IV50" s="165">
        <v>178.9196</v>
      </c>
      <c r="IW50" s="165">
        <v>-463.37180000000001</v>
      </c>
      <c r="IX50" s="165">
        <v>241.2834</v>
      </c>
      <c r="IY50" s="165">
        <v>-222.5154</v>
      </c>
      <c r="IZ50" s="165">
        <v>229.9032</v>
      </c>
      <c r="JA50" s="165">
        <v>-10.1776</v>
      </c>
      <c r="JB50" s="165">
        <v>18.414999999999999</v>
      </c>
      <c r="JC50" s="165">
        <v>17.2</v>
      </c>
      <c r="JD50" s="165">
        <v>6.4139999999999997</v>
      </c>
      <c r="JE50" s="165">
        <v>6.3920000000000003</v>
      </c>
      <c r="JF50" s="165">
        <v>-17.36</v>
      </c>
      <c r="JG50" s="165">
        <v>-6</v>
      </c>
      <c r="JH50" s="166"/>
      <c r="JI50" s="165">
        <v>5.6565000000000003</v>
      </c>
      <c r="JJ50" s="165">
        <v>-24.962199999999999</v>
      </c>
      <c r="JK50" s="165">
        <v>-32.344499999999996</v>
      </c>
      <c r="JL50" s="165">
        <v>19.399999999999999</v>
      </c>
      <c r="JM50" s="165">
        <v>53.33</v>
      </c>
      <c r="JN50" s="165">
        <v>53.923999999999999</v>
      </c>
      <c r="JO50" s="165">
        <v>0</v>
      </c>
      <c r="JP50" s="166"/>
      <c r="JQ50" s="165">
        <v>55.36</v>
      </c>
      <c r="JR50" s="165">
        <v>54.216299999999997</v>
      </c>
      <c r="JS50" s="165">
        <v>53.318800000000003</v>
      </c>
      <c r="JT50" s="166"/>
      <c r="JU50" s="165">
        <v>27.1</v>
      </c>
      <c r="JV50" s="165">
        <v>64.8309</v>
      </c>
      <c r="JW50" s="166"/>
      <c r="JX50" s="166"/>
      <c r="JY50" s="165">
        <v>-45.592799999999997</v>
      </c>
      <c r="JZ50" s="165">
        <v>79.928200000000004</v>
      </c>
      <c r="KA50" s="165">
        <v>56.612200000000001</v>
      </c>
      <c r="KB50" s="165">
        <v>-44.526200000000003</v>
      </c>
      <c r="KC50" s="165">
        <v>-79.446299999999994</v>
      </c>
      <c r="KD50" s="165">
        <v>44.597999999999999</v>
      </c>
      <c r="KE50" s="165">
        <v>33.667099999999998</v>
      </c>
      <c r="KF50" s="165">
        <v>-39.299999999999997</v>
      </c>
      <c r="KG50" s="165">
        <v>37.799999999999997</v>
      </c>
      <c r="KH50" s="165">
        <v>39.145200000000003</v>
      </c>
      <c r="KI50" s="165">
        <v>174.83439999999999</v>
      </c>
    </row>
    <row r="51" spans="1:295" ht="18" customHeight="1" x14ac:dyDescent="0.3">
      <c r="A51" s="161" t="s">
        <v>76</v>
      </c>
      <c r="B51" s="161" t="s">
        <v>793</v>
      </c>
      <c r="C51" s="165">
        <v>0</v>
      </c>
      <c r="D51" s="165">
        <v>19.121700000000001</v>
      </c>
      <c r="E51" s="165">
        <v>-28.9895</v>
      </c>
      <c r="F51" s="165">
        <v>-33.636800000000001</v>
      </c>
      <c r="G51" s="165">
        <v>18.820900000000002</v>
      </c>
      <c r="H51" s="166"/>
      <c r="I51" s="165">
        <v>52.2699</v>
      </c>
      <c r="J51" s="165">
        <v>-108.4156</v>
      </c>
      <c r="K51" s="165">
        <v>65.542599999999993</v>
      </c>
      <c r="L51" s="165">
        <v>33.149000000000001</v>
      </c>
      <c r="M51" s="165">
        <v>32.842500000000001</v>
      </c>
      <c r="N51" s="165">
        <v>-17.760000000000002</v>
      </c>
      <c r="O51" s="165">
        <v>-60.372</v>
      </c>
      <c r="P51" s="165">
        <v>52.8</v>
      </c>
      <c r="Q51" s="165">
        <v>15.731999999999999</v>
      </c>
      <c r="R51" s="165">
        <v>-52.8</v>
      </c>
      <c r="S51" s="165">
        <v>12.4961</v>
      </c>
      <c r="T51" s="165">
        <v>63.289000000000001</v>
      </c>
      <c r="U51" s="165">
        <v>12.249599999999999</v>
      </c>
      <c r="V51" s="165">
        <v>12.3101</v>
      </c>
      <c r="W51" s="165">
        <v>20.2852</v>
      </c>
      <c r="X51" s="165">
        <v>15.557499999999999</v>
      </c>
      <c r="Y51" s="165">
        <v>0.28820000000000001</v>
      </c>
      <c r="Z51" s="165">
        <v>2.5853999999999999</v>
      </c>
      <c r="AA51" s="166"/>
      <c r="AB51" s="166"/>
      <c r="AC51" s="165">
        <v>-80.680000000000007</v>
      </c>
      <c r="AD51" s="165">
        <v>-81.430000000000007</v>
      </c>
      <c r="AE51" s="166"/>
      <c r="AF51" s="165">
        <v>17.760000000000002</v>
      </c>
      <c r="AG51" s="165">
        <v>61.6</v>
      </c>
      <c r="AH51" s="165">
        <v>11.93</v>
      </c>
      <c r="AI51" s="165">
        <v>0.20699999999999999</v>
      </c>
      <c r="AJ51" s="167">
        <v>-76.430000000000007</v>
      </c>
      <c r="AK51" s="165">
        <v>-75.760000000000005</v>
      </c>
      <c r="AL51" s="165">
        <v>-52.03</v>
      </c>
      <c r="AM51" s="165">
        <v>76.430000000000007</v>
      </c>
      <c r="AN51" s="165">
        <v>75.760000000000005</v>
      </c>
      <c r="AO51" s="165">
        <v>18.937200000000001</v>
      </c>
      <c r="AP51" s="165">
        <v>3.8372999999999999</v>
      </c>
      <c r="AQ51" s="165">
        <v>78.126199999999997</v>
      </c>
      <c r="AR51" s="165">
        <v>80.553700000000006</v>
      </c>
      <c r="AS51" s="165">
        <v>49.592799999999997</v>
      </c>
      <c r="AT51" s="165">
        <v>-67.2637</v>
      </c>
      <c r="AU51" s="165">
        <v>-67.014399999999995</v>
      </c>
      <c r="AV51" s="165">
        <v>22.410499999999999</v>
      </c>
      <c r="AW51" s="165">
        <v>29.123899999999999</v>
      </c>
      <c r="AX51" s="165">
        <v>85.161100000000005</v>
      </c>
      <c r="AY51" s="165">
        <v>87.718800000000002</v>
      </c>
      <c r="AZ51" s="165">
        <v>1.1057999999999999</v>
      </c>
      <c r="BA51" s="165">
        <v>3.3780999999999999</v>
      </c>
      <c r="BB51" s="165">
        <v>-486.21449999999999</v>
      </c>
      <c r="BC51" s="165">
        <v>-16.491399999999999</v>
      </c>
      <c r="BD51" s="165">
        <v>-14</v>
      </c>
      <c r="BE51" s="165">
        <v>-13.8</v>
      </c>
      <c r="BF51" s="165">
        <v>75.8339</v>
      </c>
      <c r="BG51" s="165">
        <v>74.844999999999999</v>
      </c>
      <c r="BH51" s="165">
        <v>-5.8311999999999999</v>
      </c>
      <c r="BI51" s="166"/>
      <c r="BJ51" s="165">
        <v>-58.102600000000002</v>
      </c>
      <c r="BK51" s="165">
        <v>7.8723999999999998</v>
      </c>
      <c r="BL51" s="165">
        <v>8.3475999999999999</v>
      </c>
      <c r="BM51" s="165">
        <v>5.5589000000000004</v>
      </c>
      <c r="BN51" s="165">
        <v>522.38520000000005</v>
      </c>
      <c r="BO51" s="165">
        <v>100.9247</v>
      </c>
      <c r="BP51" s="165">
        <v>99.825999999999993</v>
      </c>
      <c r="BQ51" s="165">
        <v>-393.02550000000002</v>
      </c>
      <c r="BR51" s="165">
        <v>538.0308</v>
      </c>
      <c r="BS51" s="166"/>
      <c r="BT51" s="165">
        <v>-109.1181</v>
      </c>
      <c r="BU51" s="165">
        <v>111.218</v>
      </c>
      <c r="BV51" s="165">
        <v>105.9729</v>
      </c>
      <c r="BW51" s="165">
        <v>29.02</v>
      </c>
      <c r="BX51" s="165">
        <v>38.43</v>
      </c>
      <c r="BY51" s="165">
        <v>75.08</v>
      </c>
      <c r="BZ51" s="165">
        <v>81.790000000000006</v>
      </c>
      <c r="CA51" s="165">
        <v>-60.276499999999999</v>
      </c>
      <c r="CB51" s="165">
        <v>-59.472799999999999</v>
      </c>
      <c r="CC51" s="165">
        <v>122.5504</v>
      </c>
      <c r="CD51" s="165">
        <v>123.05410000000001</v>
      </c>
      <c r="CE51" s="165">
        <v>-1.6546000000000001</v>
      </c>
      <c r="CF51" s="165">
        <v>-163.8861</v>
      </c>
      <c r="CG51" s="165">
        <v>-162.75380000000001</v>
      </c>
      <c r="CH51" s="165">
        <v>7.9484000000000004</v>
      </c>
      <c r="CI51" s="166"/>
      <c r="CJ51" s="166"/>
      <c r="CK51" s="166"/>
      <c r="CL51" s="165">
        <v>243.2</v>
      </c>
      <c r="CM51" s="166"/>
      <c r="CN51" s="165">
        <v>-18.2</v>
      </c>
      <c r="CO51" s="165">
        <v>57.101700000000001</v>
      </c>
      <c r="CP51" s="165">
        <v>53.717799999999997</v>
      </c>
      <c r="CQ51" s="165">
        <v>55.041600000000003</v>
      </c>
      <c r="CR51" s="165">
        <v>-23.054200000000002</v>
      </c>
      <c r="CS51" s="165">
        <v>-24.3308</v>
      </c>
      <c r="CT51" s="165">
        <v>16.313700000000001</v>
      </c>
      <c r="CU51" s="165">
        <v>-47.028199999999998</v>
      </c>
      <c r="CV51" s="165">
        <v>21.366099999999999</v>
      </c>
      <c r="CW51" s="165">
        <v>17.514099999999999</v>
      </c>
      <c r="CX51" s="165">
        <v>65.180000000000007</v>
      </c>
      <c r="CY51" s="165">
        <v>35.17</v>
      </c>
      <c r="CZ51" s="165">
        <v>51.101100000000002</v>
      </c>
      <c r="DA51" s="165">
        <v>48.6374</v>
      </c>
      <c r="DB51" s="165">
        <v>-27.18</v>
      </c>
      <c r="DC51" s="165">
        <v>-3.1795</v>
      </c>
      <c r="DD51" s="166"/>
      <c r="DE51" s="166"/>
      <c r="DF51" s="165">
        <v>-97.166700000000006</v>
      </c>
      <c r="DG51" s="166"/>
      <c r="DH51" s="165">
        <v>-28.490100000000002</v>
      </c>
      <c r="DI51" s="165">
        <v>-113.8</v>
      </c>
      <c r="DJ51" s="165">
        <v>-112.5</v>
      </c>
      <c r="DK51" s="165">
        <v>29.083600000000001</v>
      </c>
      <c r="DL51" s="165">
        <v>60.360700000000001</v>
      </c>
      <c r="DM51" s="165">
        <v>66.704400000000007</v>
      </c>
      <c r="DN51" s="165">
        <v>85.565200000000004</v>
      </c>
      <c r="DO51" s="165">
        <v>60.26</v>
      </c>
      <c r="DP51" s="165">
        <v>-7.34</v>
      </c>
      <c r="DQ51" s="165">
        <v>59.488999999999997</v>
      </c>
      <c r="DR51" s="165">
        <v>96.683000000000007</v>
      </c>
      <c r="DS51" s="165">
        <v>-3.12</v>
      </c>
      <c r="DT51" s="165">
        <v>-3.14</v>
      </c>
      <c r="DU51" s="165">
        <v>83.91</v>
      </c>
      <c r="DV51" s="166"/>
      <c r="DW51" s="165">
        <v>96.618200000000002</v>
      </c>
      <c r="DX51" s="165">
        <v>95.018199999999993</v>
      </c>
      <c r="DY51" s="165">
        <v>-35.769300000000001</v>
      </c>
      <c r="DZ51" s="165">
        <v>-36.009099999999997</v>
      </c>
      <c r="EA51" s="165">
        <v>203.67490000000001</v>
      </c>
      <c r="EB51" s="165">
        <v>156.3767</v>
      </c>
      <c r="EC51" s="165">
        <v>151.8603</v>
      </c>
      <c r="ED51" s="165">
        <v>153.96250000000001</v>
      </c>
      <c r="EE51" s="165">
        <v>78.365700000000004</v>
      </c>
      <c r="EF51" s="165">
        <v>58.235100000000003</v>
      </c>
      <c r="EG51" s="165">
        <v>-31.181999999999999</v>
      </c>
      <c r="EH51" s="166"/>
      <c r="EI51" s="165">
        <v>358.87380000000002</v>
      </c>
      <c r="EJ51" s="166"/>
      <c r="EK51" s="165">
        <v>-17.269400000000001</v>
      </c>
      <c r="EL51" s="165">
        <v>-14.314299999999999</v>
      </c>
      <c r="EM51" s="165">
        <v>0</v>
      </c>
      <c r="EN51" s="165">
        <v>42.536499999999997</v>
      </c>
      <c r="EO51" s="165">
        <v>39.810600000000001</v>
      </c>
      <c r="EP51" s="165">
        <v>36.911999999999999</v>
      </c>
      <c r="EQ51" s="165">
        <v>-51.3217</v>
      </c>
      <c r="ER51" s="165">
        <v>-52.3172</v>
      </c>
      <c r="ES51" s="165">
        <v>-20.550899999999999</v>
      </c>
      <c r="ET51" s="166"/>
      <c r="EU51" s="165">
        <v>-13.65</v>
      </c>
      <c r="EV51" s="166"/>
      <c r="EW51" s="165">
        <v>15.1891</v>
      </c>
      <c r="EX51" s="165">
        <v>19.070799999999998</v>
      </c>
      <c r="EY51" s="165">
        <v>-41.180500000000002</v>
      </c>
      <c r="EZ51" s="165">
        <v>-39.732199999999999</v>
      </c>
      <c r="FA51" s="165">
        <v>9.7050999999999998</v>
      </c>
      <c r="FB51" s="165">
        <v>-55.287300000000002</v>
      </c>
      <c r="FC51" s="165">
        <v>20.0474</v>
      </c>
      <c r="FD51" s="165">
        <v>24.8752</v>
      </c>
      <c r="FE51" s="166"/>
      <c r="FF51" s="165">
        <v>24.1707</v>
      </c>
      <c r="FG51" s="165">
        <v>41.393700000000003</v>
      </c>
      <c r="FH51" s="165">
        <v>41.567300000000003</v>
      </c>
      <c r="FI51" s="165">
        <v>40.274099999999997</v>
      </c>
      <c r="FJ51" s="165">
        <v>58.944600000000001</v>
      </c>
      <c r="FK51" s="165">
        <v>58.274799999999999</v>
      </c>
      <c r="FL51" s="165">
        <v>-111.6934</v>
      </c>
      <c r="FM51" s="165">
        <v>38.256799999999998</v>
      </c>
      <c r="FN51" s="165">
        <v>38.186999999999998</v>
      </c>
      <c r="FO51" s="165">
        <v>-93.336399999999998</v>
      </c>
      <c r="FP51" s="165">
        <v>-83.918099999999995</v>
      </c>
      <c r="FQ51" s="165">
        <v>-24.7837</v>
      </c>
      <c r="FR51" s="165">
        <v>-40.450000000000003</v>
      </c>
      <c r="FS51" s="165">
        <v>11.7781</v>
      </c>
      <c r="FT51" s="165">
        <v>1.3735999999999999</v>
      </c>
      <c r="FU51" s="165">
        <v>-6.69</v>
      </c>
      <c r="FV51" s="166"/>
      <c r="FW51" s="165">
        <v>-26.790800000000001</v>
      </c>
      <c r="FX51" s="166"/>
      <c r="FY51" s="165">
        <v>-13.148999999999999</v>
      </c>
      <c r="FZ51" s="165">
        <v>0.47799999999999998</v>
      </c>
      <c r="GA51" s="166"/>
      <c r="GB51" s="165">
        <v>26.48</v>
      </c>
      <c r="GC51" s="165">
        <v>86.8767</v>
      </c>
      <c r="GD51" s="165">
        <v>94.614099999999993</v>
      </c>
      <c r="GE51" s="166"/>
      <c r="GF51" s="165">
        <v>77.418800000000005</v>
      </c>
      <c r="GG51" s="165">
        <v>17.8</v>
      </c>
      <c r="GH51" s="165">
        <v>-18.5943</v>
      </c>
      <c r="GI51" s="165">
        <v>5.2161</v>
      </c>
      <c r="GJ51" s="165">
        <v>5.6961000000000004</v>
      </c>
      <c r="GK51" s="165">
        <v>2.5148000000000001</v>
      </c>
      <c r="GL51" s="166"/>
      <c r="GM51" s="166"/>
      <c r="GN51" s="166"/>
      <c r="GO51" s="165">
        <v>-38.690899999999999</v>
      </c>
      <c r="GP51" s="165">
        <v>17.808299999999999</v>
      </c>
      <c r="GQ51" s="165">
        <v>40.585099999999997</v>
      </c>
      <c r="GR51" s="165">
        <v>58.072200000000002</v>
      </c>
      <c r="GS51" s="165">
        <v>59.6173</v>
      </c>
      <c r="GT51" s="165">
        <v>-182.3416</v>
      </c>
      <c r="GU51" s="165">
        <v>-26.158300000000001</v>
      </c>
      <c r="GV51" s="165">
        <v>26.5442</v>
      </c>
      <c r="GW51" s="165">
        <v>-45.939399999999999</v>
      </c>
      <c r="GX51" s="166"/>
      <c r="GY51" s="165">
        <v>13.8017</v>
      </c>
      <c r="GZ51" s="165">
        <v>13.3765</v>
      </c>
      <c r="HA51" s="165">
        <v>11.534800000000001</v>
      </c>
      <c r="HB51" s="165">
        <v>159.73679999999999</v>
      </c>
      <c r="HC51" s="165">
        <v>160.8186</v>
      </c>
      <c r="HD51" s="166"/>
      <c r="HE51" s="166"/>
      <c r="HF51" s="165">
        <v>-508.5908</v>
      </c>
      <c r="HG51" s="165">
        <v>510.58370000000002</v>
      </c>
      <c r="HH51" s="165">
        <v>563.03729999999996</v>
      </c>
      <c r="HI51" s="165">
        <v>-153.38980000000001</v>
      </c>
      <c r="HJ51" s="165">
        <v>-150.48849999999999</v>
      </c>
      <c r="HK51" s="165">
        <v>-56.035699999999999</v>
      </c>
      <c r="HL51" s="165">
        <v>-45.320399999999999</v>
      </c>
      <c r="HM51" s="165">
        <v>84.829300000000003</v>
      </c>
      <c r="HN51" s="165">
        <v>82.110600000000005</v>
      </c>
      <c r="HO51" s="166"/>
      <c r="HP51" s="166"/>
      <c r="HQ51" s="165">
        <v>34.467399999999998</v>
      </c>
      <c r="HR51" s="165">
        <v>33.610399999999998</v>
      </c>
      <c r="HS51" s="165">
        <v>-76.863600000000005</v>
      </c>
      <c r="HT51" s="165">
        <v>-76.487099999999998</v>
      </c>
      <c r="HU51" s="165">
        <v>91.87</v>
      </c>
      <c r="HV51" s="165">
        <v>91.38</v>
      </c>
      <c r="HW51" s="165">
        <v>24.1</v>
      </c>
      <c r="HX51" s="165">
        <v>24.9</v>
      </c>
      <c r="HY51" s="165">
        <v>21.534600000000001</v>
      </c>
      <c r="HZ51" s="165">
        <v>42.8</v>
      </c>
      <c r="IA51" s="165">
        <v>-378.7063</v>
      </c>
      <c r="IB51" s="165">
        <v>112.6026</v>
      </c>
      <c r="IC51" s="165">
        <v>114.17570000000001</v>
      </c>
      <c r="ID51" s="165">
        <v>18</v>
      </c>
      <c r="IE51" s="165">
        <v>-27.8</v>
      </c>
      <c r="IF51" s="165">
        <v>-31.8</v>
      </c>
      <c r="IG51" s="165">
        <v>-31.9</v>
      </c>
      <c r="IH51" s="166"/>
      <c r="II51" s="166"/>
      <c r="IJ51" s="165">
        <v>-547.7672</v>
      </c>
      <c r="IK51" s="165">
        <v>-326.34390000000002</v>
      </c>
      <c r="IL51" s="165">
        <v>496.86309999999997</v>
      </c>
      <c r="IM51" s="165">
        <v>399.93060000000003</v>
      </c>
      <c r="IN51" s="165">
        <v>10.0898</v>
      </c>
      <c r="IO51" s="165">
        <v>-391.09840000000003</v>
      </c>
      <c r="IP51" s="165">
        <v>391.37279999999998</v>
      </c>
      <c r="IQ51" s="165">
        <v>-175.8492</v>
      </c>
      <c r="IR51" s="165">
        <v>-234.53870000000001</v>
      </c>
      <c r="IS51" s="165">
        <v>-385.39120000000003</v>
      </c>
      <c r="IT51" s="165">
        <v>101.7068</v>
      </c>
      <c r="IU51" s="165">
        <v>101.2667</v>
      </c>
      <c r="IV51" s="165">
        <v>177.9563</v>
      </c>
      <c r="IW51" s="165">
        <v>-480.0034</v>
      </c>
      <c r="IX51" s="165">
        <v>244.6523</v>
      </c>
      <c r="IY51" s="165">
        <v>-244.8245</v>
      </c>
      <c r="IZ51" s="165">
        <v>246.3561</v>
      </c>
      <c r="JA51" s="165">
        <v>-11.020799999999999</v>
      </c>
      <c r="JB51" s="165">
        <v>20.673999999999999</v>
      </c>
      <c r="JC51" s="165">
        <v>12</v>
      </c>
      <c r="JD51" s="165">
        <v>6.4829999999999997</v>
      </c>
      <c r="JE51" s="165">
        <v>6.52</v>
      </c>
      <c r="JF51" s="165">
        <v>-12.32</v>
      </c>
      <c r="JG51" s="165">
        <v>-12.16</v>
      </c>
      <c r="JH51" s="166"/>
      <c r="JI51" s="165">
        <v>13.3043</v>
      </c>
      <c r="JJ51" s="165">
        <v>-26.631599999999999</v>
      </c>
      <c r="JK51" s="165">
        <v>-34.190899999999999</v>
      </c>
      <c r="JL51" s="165">
        <v>16.3</v>
      </c>
      <c r="JM51" s="165">
        <v>52.451999999999998</v>
      </c>
      <c r="JN51" s="165">
        <v>52.51</v>
      </c>
      <c r="JO51" s="166"/>
      <c r="JP51" s="166"/>
      <c r="JQ51" s="165">
        <v>53.597999999999999</v>
      </c>
      <c r="JR51" s="165">
        <v>53.163800000000002</v>
      </c>
      <c r="JS51" s="165">
        <v>54.640500000000003</v>
      </c>
      <c r="JT51" s="166"/>
      <c r="JU51" s="165">
        <v>28.5</v>
      </c>
      <c r="JV51" s="165">
        <v>65.672799999999995</v>
      </c>
      <c r="JW51" s="166"/>
      <c r="JX51" s="166"/>
      <c r="JY51" s="165">
        <v>-45.281399999999998</v>
      </c>
      <c r="JZ51" s="165">
        <v>80.460400000000007</v>
      </c>
      <c r="KA51" s="165">
        <v>56.848700000000001</v>
      </c>
      <c r="KB51" s="165">
        <v>-45.0428</v>
      </c>
      <c r="KC51" s="165">
        <v>-78.279499999999999</v>
      </c>
      <c r="KD51" s="165">
        <v>45.035600000000002</v>
      </c>
      <c r="KE51" s="165">
        <v>33.198900000000002</v>
      </c>
      <c r="KF51" s="165">
        <v>-39.200000000000003</v>
      </c>
      <c r="KG51" s="165">
        <v>39.6</v>
      </c>
      <c r="KH51" s="165">
        <v>50.614800000000002</v>
      </c>
      <c r="KI51" s="165">
        <v>165.6172</v>
      </c>
    </row>
    <row r="52" spans="1:295" ht="18" customHeight="1" x14ac:dyDescent="0.3">
      <c r="A52" s="161" t="s">
        <v>76</v>
      </c>
      <c r="B52" s="161" t="s">
        <v>794</v>
      </c>
      <c r="C52" s="165">
        <v>0</v>
      </c>
      <c r="D52" s="165">
        <v>18.7239</v>
      </c>
      <c r="E52" s="165">
        <v>-28.617599999999999</v>
      </c>
      <c r="F52" s="165">
        <v>-33.908200000000001</v>
      </c>
      <c r="G52" s="165">
        <v>18.54</v>
      </c>
      <c r="H52" s="166"/>
      <c r="I52" s="165">
        <v>50.393700000000003</v>
      </c>
      <c r="J52" s="165">
        <v>-111.72320000000001</v>
      </c>
      <c r="K52" s="165">
        <v>62.863300000000002</v>
      </c>
      <c r="L52" s="165">
        <v>32.082999999999998</v>
      </c>
      <c r="M52" s="165">
        <v>31.648399999999999</v>
      </c>
      <c r="N52" s="165">
        <v>-17.760000000000002</v>
      </c>
      <c r="O52" s="165">
        <v>-56.012</v>
      </c>
      <c r="P52" s="165">
        <v>50.6</v>
      </c>
      <c r="Q52" s="165">
        <v>14.076000000000001</v>
      </c>
      <c r="R52" s="165">
        <v>-50.6</v>
      </c>
      <c r="S52" s="165">
        <v>13.213800000000001</v>
      </c>
      <c r="T52" s="165">
        <v>67.235799999999998</v>
      </c>
      <c r="U52" s="165">
        <v>11.724500000000001</v>
      </c>
      <c r="V52" s="165">
        <v>12.004899999999999</v>
      </c>
      <c r="W52" s="165">
        <v>19.7761</v>
      </c>
      <c r="X52" s="165">
        <v>16.379799999999999</v>
      </c>
      <c r="Y52" s="165">
        <v>0.29880000000000001</v>
      </c>
      <c r="Z52" s="165">
        <v>2.5192000000000001</v>
      </c>
      <c r="AA52" s="166"/>
      <c r="AB52" s="166"/>
      <c r="AC52" s="165">
        <v>-80.180000000000007</v>
      </c>
      <c r="AD52" s="165">
        <v>-80.010000000000005</v>
      </c>
      <c r="AE52" s="166"/>
      <c r="AF52" s="165">
        <v>17.760000000000002</v>
      </c>
      <c r="AG52" s="166"/>
      <c r="AH52" s="165">
        <v>11.452999999999999</v>
      </c>
      <c r="AI52" s="165">
        <v>0.20200000000000001</v>
      </c>
      <c r="AJ52" s="167">
        <v>-71.739999999999995</v>
      </c>
      <c r="AK52" s="165">
        <v>-71.05</v>
      </c>
      <c r="AL52" s="165">
        <v>-58.2</v>
      </c>
      <c r="AM52" s="165">
        <v>71.739999999999995</v>
      </c>
      <c r="AN52" s="165">
        <v>71.989999999999995</v>
      </c>
      <c r="AO52" s="165">
        <v>17.710699999999999</v>
      </c>
      <c r="AP52" s="165">
        <v>4.3815999999999997</v>
      </c>
      <c r="AQ52" s="165">
        <v>75.705600000000004</v>
      </c>
      <c r="AR52" s="165">
        <v>77.988299999999995</v>
      </c>
      <c r="AS52" s="165">
        <v>47.974299999999999</v>
      </c>
      <c r="AT52" s="165">
        <v>-63.002200000000002</v>
      </c>
      <c r="AU52" s="165">
        <v>-63.310899999999997</v>
      </c>
      <c r="AV52" s="165">
        <v>9.3750999999999998</v>
      </c>
      <c r="AW52" s="165">
        <v>10.1119</v>
      </c>
      <c r="AX52" s="165">
        <v>84.512600000000006</v>
      </c>
      <c r="AY52" s="165">
        <v>86.034199999999998</v>
      </c>
      <c r="AZ52" s="165">
        <v>-10.627000000000001</v>
      </c>
      <c r="BA52" s="165">
        <v>-11.899100000000001</v>
      </c>
      <c r="BB52" s="165">
        <v>-448.51350000000002</v>
      </c>
      <c r="BC52" s="165">
        <v>-17.077300000000001</v>
      </c>
      <c r="BD52" s="165">
        <v>-12.9</v>
      </c>
      <c r="BE52" s="165">
        <v>-12.9</v>
      </c>
      <c r="BF52" s="165">
        <v>70.398399999999995</v>
      </c>
      <c r="BG52" s="165">
        <v>69.108199999999997</v>
      </c>
      <c r="BH52" s="165">
        <v>-5.7889999999999997</v>
      </c>
      <c r="BI52" s="166"/>
      <c r="BJ52" s="165">
        <v>-51.981299999999997</v>
      </c>
      <c r="BK52" s="165">
        <v>7.9097</v>
      </c>
      <c r="BL52" s="165">
        <v>7.4301000000000004</v>
      </c>
      <c r="BM52" s="165">
        <v>4.9509999999999996</v>
      </c>
      <c r="BN52" s="165">
        <v>488.32650000000001</v>
      </c>
      <c r="BO52" s="165">
        <v>105.7466</v>
      </c>
      <c r="BP52" s="165">
        <v>105.25830000000001</v>
      </c>
      <c r="BQ52" s="165">
        <v>-379.8777</v>
      </c>
      <c r="BR52" s="165">
        <v>525.16690000000006</v>
      </c>
      <c r="BS52" s="166"/>
      <c r="BT52" s="165">
        <v>-112.5643</v>
      </c>
      <c r="BU52" s="165">
        <v>114.9451</v>
      </c>
      <c r="BV52" s="165">
        <v>101.8314</v>
      </c>
      <c r="BW52" s="165">
        <v>28.27</v>
      </c>
      <c r="BX52" s="165">
        <v>35.979999999999997</v>
      </c>
      <c r="BY52" s="165">
        <v>72.040000000000006</v>
      </c>
      <c r="BZ52" s="165">
        <v>80.97</v>
      </c>
      <c r="CA52" s="165">
        <v>-63.625399999999999</v>
      </c>
      <c r="CB52" s="165">
        <v>-67.912099999999995</v>
      </c>
      <c r="CC52" s="165">
        <v>131.3783</v>
      </c>
      <c r="CD52" s="165">
        <v>132.24100000000001</v>
      </c>
      <c r="CE52" s="165">
        <v>-3.5099999999999999E-2</v>
      </c>
      <c r="CF52" s="165">
        <v>-134.376</v>
      </c>
      <c r="CG52" s="165">
        <v>-133.01669999999999</v>
      </c>
      <c r="CH52" s="165">
        <v>8.9379000000000008</v>
      </c>
      <c r="CI52" s="166"/>
      <c r="CJ52" s="166"/>
      <c r="CK52" s="166"/>
      <c r="CL52" s="165">
        <v>227.4</v>
      </c>
      <c r="CM52" s="166"/>
      <c r="CN52" s="165">
        <v>-17.75</v>
      </c>
      <c r="CO52" s="165">
        <v>62.890999999999998</v>
      </c>
      <c r="CP52" s="165">
        <v>59.267099999999999</v>
      </c>
      <c r="CQ52" s="165">
        <v>62.54</v>
      </c>
      <c r="CR52" s="165">
        <v>-10.987299999999999</v>
      </c>
      <c r="CS52" s="165">
        <v>-10.395300000000001</v>
      </c>
      <c r="CT52" s="165">
        <v>1</v>
      </c>
      <c r="CU52" s="165">
        <v>-52.688400000000001</v>
      </c>
      <c r="CV52" s="165">
        <v>13.8566</v>
      </c>
      <c r="CW52" s="165">
        <v>16.363299999999999</v>
      </c>
      <c r="CX52" s="165">
        <v>63.43</v>
      </c>
      <c r="CY52" s="165">
        <v>34.46</v>
      </c>
      <c r="CZ52" s="165">
        <v>48.991700000000002</v>
      </c>
      <c r="DA52" s="165">
        <v>46.293599999999998</v>
      </c>
      <c r="DB52" s="165">
        <v>-26.32</v>
      </c>
      <c r="DC52" s="165">
        <v>-3.3178000000000001</v>
      </c>
      <c r="DD52" s="166"/>
      <c r="DE52" s="166"/>
      <c r="DF52" s="165">
        <v>-90.880700000000004</v>
      </c>
      <c r="DG52" s="166"/>
      <c r="DH52" s="165">
        <v>-27.226700000000001</v>
      </c>
      <c r="DI52" s="165">
        <v>-115.3</v>
      </c>
      <c r="DJ52" s="165">
        <v>-115.5</v>
      </c>
      <c r="DK52" s="166"/>
      <c r="DL52" s="165">
        <v>57.138100000000001</v>
      </c>
      <c r="DM52" s="165">
        <v>62.947299999999998</v>
      </c>
      <c r="DN52" s="165">
        <v>80.877700000000004</v>
      </c>
      <c r="DO52" s="165">
        <v>56.67</v>
      </c>
      <c r="DP52" s="165">
        <v>-6.56</v>
      </c>
      <c r="DQ52" s="165">
        <v>62.387500000000003</v>
      </c>
      <c r="DR52" s="165">
        <v>90.555099999999996</v>
      </c>
      <c r="DS52" s="165">
        <v>-3.14</v>
      </c>
      <c r="DT52" s="165">
        <v>-3.05</v>
      </c>
      <c r="DU52" s="165">
        <v>81.45</v>
      </c>
      <c r="DV52" s="165">
        <v>71.59</v>
      </c>
      <c r="DW52" s="165">
        <v>92.418199999999999</v>
      </c>
      <c r="DX52" s="165">
        <v>89.818200000000004</v>
      </c>
      <c r="DY52" s="165">
        <v>-47.618499999999997</v>
      </c>
      <c r="DZ52" s="165">
        <v>-45.345500000000001</v>
      </c>
      <c r="EA52" s="165">
        <v>193.21639999999999</v>
      </c>
      <c r="EB52" s="165">
        <v>144.44479999999999</v>
      </c>
      <c r="EC52" s="165">
        <v>139.80019999999999</v>
      </c>
      <c r="ED52" s="165">
        <v>141.85480000000001</v>
      </c>
      <c r="EE52" s="165">
        <v>73.207099999999997</v>
      </c>
      <c r="EF52" s="165">
        <v>52.2744</v>
      </c>
      <c r="EG52" s="165">
        <v>-31.922000000000001</v>
      </c>
      <c r="EH52" s="166"/>
      <c r="EI52" s="165">
        <v>344.80439999999999</v>
      </c>
      <c r="EJ52" s="166"/>
      <c r="EK52" s="165">
        <v>-22.101600000000001</v>
      </c>
      <c r="EL52" s="165">
        <v>-19.3535</v>
      </c>
      <c r="EM52" s="165">
        <v>13.368499999999999</v>
      </c>
      <c r="EN52" s="165">
        <v>40.906399999999998</v>
      </c>
      <c r="EO52" s="165">
        <v>38.192300000000003</v>
      </c>
      <c r="EP52" s="165">
        <v>33.840000000000003</v>
      </c>
      <c r="EQ52" s="165">
        <v>-60.261499999999998</v>
      </c>
      <c r="ER52" s="165">
        <v>-61.552199999999999</v>
      </c>
      <c r="ES52" s="165">
        <v>-15.2525</v>
      </c>
      <c r="ET52" s="166"/>
      <c r="EU52" s="165">
        <v>-11.96</v>
      </c>
      <c r="EV52" s="166"/>
      <c r="EW52" s="165">
        <v>14.444699999999999</v>
      </c>
      <c r="EX52" s="165">
        <v>19.273599999999998</v>
      </c>
      <c r="EY52" s="165">
        <v>-42.7376</v>
      </c>
      <c r="EZ52" s="165">
        <v>-41.007800000000003</v>
      </c>
      <c r="FA52" s="165">
        <v>13.088699999999999</v>
      </c>
      <c r="FB52" s="165">
        <v>-49.895899999999997</v>
      </c>
      <c r="FC52" s="165">
        <v>14.792899999999999</v>
      </c>
      <c r="FD52" s="165">
        <v>25.146799999999999</v>
      </c>
      <c r="FE52" s="166"/>
      <c r="FF52" s="165">
        <v>24.5929</v>
      </c>
      <c r="FG52" s="165">
        <v>42.162199999999999</v>
      </c>
      <c r="FH52" s="165">
        <v>42.386099999999999</v>
      </c>
      <c r="FI52" s="165">
        <v>40.779299999999999</v>
      </c>
      <c r="FJ52" s="165">
        <v>67.484899999999996</v>
      </c>
      <c r="FK52" s="165">
        <v>68.154700000000005</v>
      </c>
      <c r="FL52" s="165">
        <v>-117.3869</v>
      </c>
      <c r="FM52" s="165">
        <v>48.246299999999998</v>
      </c>
      <c r="FN52" s="165">
        <v>48.103999999999999</v>
      </c>
      <c r="FO52" s="165">
        <v>-96.971100000000007</v>
      </c>
      <c r="FP52" s="165">
        <v>-88.588099999999997</v>
      </c>
      <c r="FQ52" s="165">
        <v>-23.113800000000001</v>
      </c>
      <c r="FR52" s="165">
        <v>-41.63</v>
      </c>
      <c r="FS52" s="165">
        <v>11.870900000000001</v>
      </c>
      <c r="FT52" s="166"/>
      <c r="FU52" s="165">
        <v>-6.26</v>
      </c>
      <c r="FV52" s="165">
        <v>18.16</v>
      </c>
      <c r="FW52" s="165">
        <v>-27.692799999999998</v>
      </c>
      <c r="FX52" s="166"/>
      <c r="FY52" s="165">
        <v>-13.285</v>
      </c>
      <c r="FZ52" s="165">
        <v>0.57299999999999995</v>
      </c>
      <c r="GA52" s="166"/>
      <c r="GB52" s="165">
        <v>25.84</v>
      </c>
      <c r="GC52" s="165">
        <v>89.988900000000001</v>
      </c>
      <c r="GD52" s="165">
        <v>98.601299999999995</v>
      </c>
      <c r="GE52" s="165">
        <v>16.059999999999999</v>
      </c>
      <c r="GF52" s="165">
        <v>77.198099999999997</v>
      </c>
      <c r="GG52" s="165">
        <v>18.5</v>
      </c>
      <c r="GH52" s="165">
        <v>-17.472799999999999</v>
      </c>
      <c r="GI52" s="165">
        <v>5.1307</v>
      </c>
      <c r="GJ52" s="165">
        <v>5.9432</v>
      </c>
      <c r="GK52" s="165">
        <v>2.4106000000000001</v>
      </c>
      <c r="GL52" s="166"/>
      <c r="GM52" s="166"/>
      <c r="GN52" s="165">
        <v>-16.159300000000002</v>
      </c>
      <c r="GO52" s="165">
        <v>-35.437399999999997</v>
      </c>
      <c r="GP52" s="165">
        <v>20.012</v>
      </c>
      <c r="GQ52" s="165">
        <v>37.049199999999999</v>
      </c>
      <c r="GR52" s="166"/>
      <c r="GS52" s="166"/>
      <c r="GT52" s="165">
        <v>-177.04519999999999</v>
      </c>
      <c r="GU52" s="165">
        <v>-24.5002</v>
      </c>
      <c r="GV52" s="165">
        <v>25.32</v>
      </c>
      <c r="GW52" s="165">
        <v>-42.629600000000003</v>
      </c>
      <c r="GX52" s="165">
        <v>8.6102000000000007</v>
      </c>
      <c r="GY52" s="165">
        <v>12.766500000000001</v>
      </c>
      <c r="GZ52" s="165">
        <v>12.2585</v>
      </c>
      <c r="HA52" s="165">
        <v>10</v>
      </c>
      <c r="HB52" s="165">
        <v>162.20349999999999</v>
      </c>
      <c r="HC52" s="165">
        <v>161.74109999999999</v>
      </c>
      <c r="HD52" s="165">
        <v>278.3</v>
      </c>
      <c r="HE52" s="165">
        <v>-276.68009999999998</v>
      </c>
      <c r="HF52" s="165">
        <v>-586.47550000000001</v>
      </c>
      <c r="HG52" s="165">
        <v>588.98469999999998</v>
      </c>
      <c r="HH52" s="165">
        <v>592.59849999999994</v>
      </c>
      <c r="HI52" s="165">
        <v>-155.20169999999999</v>
      </c>
      <c r="HJ52" s="165">
        <v>-153.44479999999999</v>
      </c>
      <c r="HK52" s="165">
        <v>-55.4938</v>
      </c>
      <c r="HL52" s="165">
        <v>-45.512099999999997</v>
      </c>
      <c r="HM52" s="165">
        <v>83.763900000000007</v>
      </c>
      <c r="HN52" s="165">
        <v>82.330200000000005</v>
      </c>
      <c r="HO52" s="166"/>
      <c r="HP52" s="166"/>
      <c r="HQ52" s="165">
        <v>34.489400000000003</v>
      </c>
      <c r="HR52" s="165">
        <v>34.445399999999999</v>
      </c>
      <c r="HS52" s="165">
        <v>-71.768100000000004</v>
      </c>
      <c r="HT52" s="165">
        <v>-70.7072</v>
      </c>
      <c r="HU52" s="165">
        <v>100.25</v>
      </c>
      <c r="HV52" s="165">
        <v>98.61</v>
      </c>
      <c r="HW52" s="165">
        <v>23.1</v>
      </c>
      <c r="HX52" s="165">
        <v>22.8</v>
      </c>
      <c r="HY52" s="165">
        <v>21.720500000000001</v>
      </c>
      <c r="HZ52" s="165">
        <v>40</v>
      </c>
      <c r="IA52" s="165">
        <v>-373.803</v>
      </c>
      <c r="IB52" s="165">
        <v>113.0094</v>
      </c>
      <c r="IC52" s="165">
        <v>112.5192</v>
      </c>
      <c r="ID52" s="165">
        <v>17.3</v>
      </c>
      <c r="IE52" s="165">
        <v>-30.8</v>
      </c>
      <c r="IF52" s="165">
        <v>-34.200000000000003</v>
      </c>
      <c r="IG52" s="165">
        <v>-34.5</v>
      </c>
      <c r="IH52" s="166"/>
      <c r="II52" s="165">
        <v>1.4036</v>
      </c>
      <c r="IJ52" s="165">
        <v>-585.79349999999999</v>
      </c>
      <c r="IK52" s="165">
        <v>-319.17939999999999</v>
      </c>
      <c r="IL52" s="165">
        <v>487.78550000000001</v>
      </c>
      <c r="IM52" s="165">
        <v>396.95069999999998</v>
      </c>
      <c r="IN52" s="165">
        <v>-3.0979000000000001</v>
      </c>
      <c r="IO52" s="165">
        <v>-382.892</v>
      </c>
      <c r="IP52" s="165">
        <v>390.33100000000002</v>
      </c>
      <c r="IQ52" s="165">
        <v>-171.35400000000001</v>
      </c>
      <c r="IR52" s="165">
        <v>-233.63929999999999</v>
      </c>
      <c r="IS52" s="165">
        <v>-380.95280000000002</v>
      </c>
      <c r="IT52" s="165">
        <v>102.708</v>
      </c>
      <c r="IU52" s="165">
        <v>103.87520000000001</v>
      </c>
      <c r="IV52" s="165">
        <v>169.1259</v>
      </c>
      <c r="IW52" s="165">
        <v>-475.45139999999998</v>
      </c>
      <c r="IX52" s="165">
        <v>242.38800000000001</v>
      </c>
      <c r="IY52" s="165">
        <v>-239.4076</v>
      </c>
      <c r="IZ52" s="165">
        <v>239.0643</v>
      </c>
      <c r="JA52" s="165">
        <v>-9.5706000000000007</v>
      </c>
      <c r="JB52" s="165">
        <v>20.45</v>
      </c>
      <c r="JC52" s="165">
        <v>12</v>
      </c>
      <c r="JD52" s="165">
        <v>6.85</v>
      </c>
      <c r="JE52" s="165">
        <v>6.9089999999999998</v>
      </c>
      <c r="JF52" s="165">
        <v>-11.6</v>
      </c>
      <c r="JG52" s="165">
        <v>-12.24</v>
      </c>
      <c r="JH52" s="166"/>
      <c r="JI52" s="165">
        <v>12.8649</v>
      </c>
      <c r="JJ52" s="165">
        <v>-27.8614</v>
      </c>
      <c r="JK52" s="165">
        <v>-33.6629</v>
      </c>
      <c r="JL52" s="165">
        <v>18.100000000000001</v>
      </c>
      <c r="JM52" s="165">
        <v>51.317</v>
      </c>
      <c r="JN52" s="165">
        <v>50.253</v>
      </c>
      <c r="JO52" s="165">
        <v>2.9838</v>
      </c>
      <c r="JP52" s="165">
        <v>3.7162999999999999</v>
      </c>
      <c r="JQ52" s="165">
        <v>53.660400000000003</v>
      </c>
      <c r="JR52" s="165">
        <v>53.075800000000001</v>
      </c>
      <c r="JS52" s="165">
        <v>54.021000000000001</v>
      </c>
      <c r="JT52" s="166"/>
      <c r="JU52" s="165">
        <v>29.6</v>
      </c>
      <c r="JV52" s="165">
        <v>63.048000000000002</v>
      </c>
      <c r="JW52" s="166"/>
      <c r="JX52" s="166"/>
      <c r="JY52" s="165">
        <v>-44.931600000000003</v>
      </c>
      <c r="JZ52" s="165">
        <v>79.229600000000005</v>
      </c>
      <c r="KA52" s="165">
        <v>57.062800000000003</v>
      </c>
      <c r="KB52" s="165">
        <v>-43.740600000000001</v>
      </c>
      <c r="KC52" s="165">
        <v>-78.211399999999998</v>
      </c>
      <c r="KD52" s="165">
        <v>46.183199999999999</v>
      </c>
      <c r="KE52" s="165">
        <v>31.979299999999999</v>
      </c>
      <c r="KF52" s="165">
        <v>-40.299999999999997</v>
      </c>
      <c r="KG52" s="165">
        <v>39.700000000000003</v>
      </c>
      <c r="KH52" s="165">
        <v>6.1150000000000002</v>
      </c>
      <c r="KI52" s="165">
        <v>202.07679999999999</v>
      </c>
    </row>
    <row r="53" spans="1:295" ht="18" customHeight="1" x14ac:dyDescent="0.3">
      <c r="A53" s="161" t="s">
        <v>76</v>
      </c>
      <c r="B53" s="161" t="s">
        <v>795</v>
      </c>
      <c r="C53" s="165">
        <v>0</v>
      </c>
      <c r="D53" s="165">
        <v>17.560600000000001</v>
      </c>
      <c r="E53" s="165">
        <v>-27.025600000000001</v>
      </c>
      <c r="F53" s="165">
        <v>-34.874000000000002</v>
      </c>
      <c r="G53" s="165">
        <v>17.299199999999999</v>
      </c>
      <c r="H53" s="166"/>
      <c r="I53" s="165">
        <v>46.601199999999999</v>
      </c>
      <c r="J53" s="165">
        <v>-102.4423</v>
      </c>
      <c r="K53" s="165">
        <v>60.530299999999997</v>
      </c>
      <c r="L53" s="165">
        <v>30.589099999999998</v>
      </c>
      <c r="M53" s="165">
        <v>30.3888</v>
      </c>
      <c r="N53" s="165">
        <v>-11.1</v>
      </c>
      <c r="O53" s="165">
        <v>-52.362000000000002</v>
      </c>
      <c r="P53" s="165">
        <v>46.2</v>
      </c>
      <c r="Q53" s="165">
        <v>14.076000000000001</v>
      </c>
      <c r="R53" s="165">
        <v>-46.2</v>
      </c>
      <c r="S53" s="165">
        <v>11.666600000000001</v>
      </c>
      <c r="T53" s="165">
        <v>60.982799999999997</v>
      </c>
      <c r="U53" s="165">
        <v>11.4497</v>
      </c>
      <c r="V53" s="165">
        <v>11.257099999999999</v>
      </c>
      <c r="W53" s="165">
        <v>18.801400000000001</v>
      </c>
      <c r="X53" s="165">
        <v>16.4285</v>
      </c>
      <c r="Y53" s="165">
        <v>0.2928</v>
      </c>
      <c r="Z53" s="165">
        <v>4.6665999999999999</v>
      </c>
      <c r="AA53" s="166"/>
      <c r="AB53" s="166"/>
      <c r="AC53" s="165">
        <v>-76.290000000000006</v>
      </c>
      <c r="AD53" s="165">
        <v>-75.94</v>
      </c>
      <c r="AE53" s="166"/>
      <c r="AF53" s="165">
        <v>11.1</v>
      </c>
      <c r="AG53" s="165">
        <v>50.6</v>
      </c>
      <c r="AH53" s="165">
        <v>10.912000000000001</v>
      </c>
      <c r="AI53" s="165">
        <v>0.19800000000000001</v>
      </c>
      <c r="AJ53" s="167">
        <v>-66.3</v>
      </c>
      <c r="AK53" s="165">
        <v>-65.819999999999993</v>
      </c>
      <c r="AL53" s="165">
        <v>-59.6</v>
      </c>
      <c r="AM53" s="165">
        <v>66.3</v>
      </c>
      <c r="AN53" s="165">
        <v>66.540000000000006</v>
      </c>
      <c r="AO53" s="165">
        <v>16.2667</v>
      </c>
      <c r="AP53" s="165">
        <v>5.1036000000000001</v>
      </c>
      <c r="AQ53" s="165">
        <v>72.505399999999995</v>
      </c>
      <c r="AR53" s="165">
        <v>74.728099999999998</v>
      </c>
      <c r="AS53" s="165">
        <v>45.317</v>
      </c>
      <c r="AT53" s="165">
        <v>-56.869799999999998</v>
      </c>
      <c r="AU53" s="165">
        <v>-56.549300000000002</v>
      </c>
      <c r="AV53" s="165">
        <v>10.456</v>
      </c>
      <c r="AW53" s="165">
        <v>10.959199999999999</v>
      </c>
      <c r="AX53" s="165">
        <v>80.177700000000002</v>
      </c>
      <c r="AY53" s="165">
        <v>81.557199999999995</v>
      </c>
      <c r="AZ53" s="165">
        <v>-11.3546</v>
      </c>
      <c r="BA53" s="165">
        <v>-13.620699999999999</v>
      </c>
      <c r="BB53" s="165">
        <v>-422.33370000000002</v>
      </c>
      <c r="BC53" s="165">
        <v>-9.0462000000000007</v>
      </c>
      <c r="BD53" s="165">
        <v>-17.399999999999999</v>
      </c>
      <c r="BE53" s="165">
        <v>-17.399999999999999</v>
      </c>
      <c r="BF53" s="165">
        <v>64.3125</v>
      </c>
      <c r="BG53" s="165">
        <v>63.100900000000003</v>
      </c>
      <c r="BH53" s="165">
        <v>-5.7519</v>
      </c>
      <c r="BI53" s="166"/>
      <c r="BJ53" s="165">
        <v>-44.328299999999999</v>
      </c>
      <c r="BK53" s="165">
        <v>7.157</v>
      </c>
      <c r="BL53" s="165">
        <v>6.4649999999999999</v>
      </c>
      <c r="BM53" s="165">
        <v>4.5152000000000001</v>
      </c>
      <c r="BN53" s="165">
        <v>466.71940000000001</v>
      </c>
      <c r="BO53" s="165">
        <v>103.2136</v>
      </c>
      <c r="BP53" s="165">
        <v>102.8168</v>
      </c>
      <c r="BQ53" s="165">
        <v>-372.15989999999999</v>
      </c>
      <c r="BR53" s="165">
        <v>496.9948</v>
      </c>
      <c r="BS53" s="166"/>
      <c r="BT53" s="165">
        <v>-95.898399999999995</v>
      </c>
      <c r="BU53" s="165">
        <v>97.825800000000001</v>
      </c>
      <c r="BV53" s="165">
        <v>100.8334</v>
      </c>
      <c r="BW53" s="165">
        <v>28.24</v>
      </c>
      <c r="BX53" s="165">
        <v>32.81</v>
      </c>
      <c r="BY53" s="165">
        <v>69.010000000000005</v>
      </c>
      <c r="BZ53" s="165">
        <v>81.900000000000006</v>
      </c>
      <c r="CA53" s="165">
        <v>-66.572500000000005</v>
      </c>
      <c r="CB53" s="165">
        <v>-66.840400000000002</v>
      </c>
      <c r="CC53" s="165">
        <v>129.12559999999999</v>
      </c>
      <c r="CD53" s="165">
        <v>129.69759999999999</v>
      </c>
      <c r="CE53" s="165">
        <v>0.60560000000000003</v>
      </c>
      <c r="CF53" s="165">
        <v>-122.1618</v>
      </c>
      <c r="CG53" s="165">
        <v>-120.84829999999999</v>
      </c>
      <c r="CH53" s="165">
        <v>6.7588999999999997</v>
      </c>
      <c r="CI53" s="166"/>
      <c r="CJ53" s="166"/>
      <c r="CK53" s="166"/>
      <c r="CL53" s="165">
        <v>211.1</v>
      </c>
      <c r="CM53" s="166"/>
      <c r="CN53" s="165">
        <v>-17.29</v>
      </c>
      <c r="CO53" s="165">
        <v>64.524199999999993</v>
      </c>
      <c r="CP53" s="165">
        <v>62.434100000000001</v>
      </c>
      <c r="CQ53" s="165">
        <v>62.617400000000004</v>
      </c>
      <c r="CR53" s="165">
        <v>-10.965199999999999</v>
      </c>
      <c r="CS53" s="165">
        <v>-10.3863</v>
      </c>
      <c r="CT53" s="165">
        <v>16.7864</v>
      </c>
      <c r="CU53" s="165">
        <v>-58.971299999999999</v>
      </c>
      <c r="CV53" s="165">
        <v>21.559699999999999</v>
      </c>
      <c r="CW53" s="165">
        <v>16.044499999999999</v>
      </c>
      <c r="CX53" s="165">
        <v>57.61</v>
      </c>
      <c r="CY53" s="165">
        <v>31.93</v>
      </c>
      <c r="CZ53" s="165">
        <v>46.179200000000002</v>
      </c>
      <c r="DA53" s="165">
        <v>43.9499</v>
      </c>
      <c r="DB53" s="165">
        <v>-25.48</v>
      </c>
      <c r="DC53" s="166"/>
      <c r="DD53" s="166"/>
      <c r="DE53" s="166"/>
      <c r="DF53" s="165">
        <v>-82.424599999999998</v>
      </c>
      <c r="DG53" s="166"/>
      <c r="DH53" s="165">
        <v>-26.1889</v>
      </c>
      <c r="DI53" s="165">
        <v>-110.6</v>
      </c>
      <c r="DJ53" s="165">
        <v>-111.9</v>
      </c>
      <c r="DK53" s="165">
        <v>28.149699999999999</v>
      </c>
      <c r="DL53" s="165">
        <v>52.450600000000001</v>
      </c>
      <c r="DM53" s="165">
        <v>58.720399999999998</v>
      </c>
      <c r="DN53" s="165">
        <v>75.018299999999996</v>
      </c>
      <c r="DO53" s="165">
        <v>52.16</v>
      </c>
      <c r="DP53" s="165">
        <v>-5.66</v>
      </c>
      <c r="DQ53" s="165">
        <v>60.356999999999999</v>
      </c>
      <c r="DR53" s="165">
        <v>80.659599999999998</v>
      </c>
      <c r="DS53" s="165">
        <v>-17.71</v>
      </c>
      <c r="DT53" s="165">
        <v>-17.809999999999999</v>
      </c>
      <c r="DU53" s="165">
        <v>103.83</v>
      </c>
      <c r="DV53" s="165">
        <v>67.650000000000006</v>
      </c>
      <c r="DW53" s="165">
        <v>81.709100000000007</v>
      </c>
      <c r="DX53" s="165">
        <v>80.618200000000002</v>
      </c>
      <c r="DY53" s="165">
        <v>-48.773400000000002</v>
      </c>
      <c r="DZ53" s="165">
        <v>-48.718200000000003</v>
      </c>
      <c r="EA53" s="165">
        <v>183.5806</v>
      </c>
      <c r="EB53" s="165">
        <v>139.1755</v>
      </c>
      <c r="EC53" s="165">
        <v>133.70320000000001</v>
      </c>
      <c r="ED53" s="165">
        <v>134.69990000000001</v>
      </c>
      <c r="EE53" s="165">
        <v>72.143100000000004</v>
      </c>
      <c r="EF53" s="165">
        <v>53.236199999999997</v>
      </c>
      <c r="EG53" s="165">
        <v>-30.536999999999999</v>
      </c>
      <c r="EH53" s="166"/>
      <c r="EI53" s="165">
        <v>351.30770000000001</v>
      </c>
      <c r="EJ53" s="166"/>
      <c r="EK53" s="165">
        <v>-25.1813</v>
      </c>
      <c r="EL53" s="165">
        <v>-22.5093</v>
      </c>
      <c r="EM53" s="165">
        <v>11.797800000000001</v>
      </c>
      <c r="EN53" s="165">
        <v>36.480699999999999</v>
      </c>
      <c r="EO53" s="165">
        <v>34.400799999999997</v>
      </c>
      <c r="EP53" s="165">
        <v>44.591999999999999</v>
      </c>
      <c r="EQ53" s="165">
        <v>-63.521299999999997</v>
      </c>
      <c r="ER53" s="165">
        <v>-64.592699999999994</v>
      </c>
      <c r="ES53" s="165">
        <v>-17.1737</v>
      </c>
      <c r="ET53" s="166"/>
      <c r="EU53" s="165">
        <v>-13.97</v>
      </c>
      <c r="EV53" s="165">
        <v>1</v>
      </c>
      <c r="EW53" s="165">
        <v>13.2393</v>
      </c>
      <c r="EX53" s="165">
        <v>15.809200000000001</v>
      </c>
      <c r="EY53" s="165">
        <v>-40.718000000000004</v>
      </c>
      <c r="EZ53" s="165">
        <v>-39.819499999999998</v>
      </c>
      <c r="FA53" s="165">
        <v>9.6175999999999995</v>
      </c>
      <c r="FB53" s="165">
        <v>-50.143999999999998</v>
      </c>
      <c r="FC53" s="165">
        <v>14.764699999999999</v>
      </c>
      <c r="FD53" s="165">
        <v>25.7516</v>
      </c>
      <c r="FE53" s="166"/>
      <c r="FF53" s="165">
        <v>24.894600000000001</v>
      </c>
      <c r="FG53" s="165">
        <v>40.828499999999998</v>
      </c>
      <c r="FH53" s="165">
        <v>41.679600000000001</v>
      </c>
      <c r="FI53" s="165">
        <v>40.351399999999998</v>
      </c>
      <c r="FJ53" s="165">
        <v>66.647599999999997</v>
      </c>
      <c r="FK53" s="165">
        <v>67.150000000000006</v>
      </c>
      <c r="FL53" s="165">
        <v>-114.37269999999999</v>
      </c>
      <c r="FM53" s="165">
        <v>51.069600000000001</v>
      </c>
      <c r="FN53" s="165">
        <v>51.292499999999997</v>
      </c>
      <c r="FO53" s="165">
        <v>-101.5119</v>
      </c>
      <c r="FP53" s="165">
        <v>-95.245099999999994</v>
      </c>
      <c r="FQ53" s="165">
        <v>-26.460999999999999</v>
      </c>
      <c r="FR53" s="165">
        <v>-42.99</v>
      </c>
      <c r="FS53" s="165">
        <v>7.9622000000000002</v>
      </c>
      <c r="FT53" s="165">
        <v>1.2332000000000001</v>
      </c>
      <c r="FU53" s="165">
        <v>-7.42</v>
      </c>
      <c r="FV53" s="165">
        <v>19.010000000000002</v>
      </c>
      <c r="FW53" s="165">
        <v>-16.9209</v>
      </c>
      <c r="FX53" s="166"/>
      <c r="FY53" s="165">
        <v>-13.741</v>
      </c>
      <c r="FZ53" s="165">
        <v>0.63100000000000001</v>
      </c>
      <c r="GA53" s="166"/>
      <c r="GB53" s="165">
        <v>27.91</v>
      </c>
      <c r="GC53" s="165">
        <v>97.102900000000005</v>
      </c>
      <c r="GD53" s="165">
        <v>102.08580000000001</v>
      </c>
      <c r="GE53" s="165">
        <v>15.4</v>
      </c>
      <c r="GF53" s="165">
        <v>77.8352</v>
      </c>
      <c r="GG53" s="165">
        <v>18.7</v>
      </c>
      <c r="GH53" s="165">
        <v>-14.9396</v>
      </c>
      <c r="GI53" s="165">
        <v>5.5742000000000003</v>
      </c>
      <c r="GJ53" s="165">
        <v>6.1393000000000004</v>
      </c>
      <c r="GK53" s="165">
        <v>2.1760000000000002</v>
      </c>
      <c r="GL53" s="166"/>
      <c r="GM53" s="166"/>
      <c r="GN53" s="165">
        <v>-15.6753</v>
      </c>
      <c r="GO53" s="165">
        <v>-31.013000000000002</v>
      </c>
      <c r="GP53" s="165">
        <v>19.319199999999999</v>
      </c>
      <c r="GQ53" s="165">
        <v>32.664099999999998</v>
      </c>
      <c r="GR53" s="166"/>
      <c r="GS53" s="166"/>
      <c r="GT53" s="165">
        <v>-172.61840000000001</v>
      </c>
      <c r="GU53" s="165">
        <v>-21.969200000000001</v>
      </c>
      <c r="GV53" s="165">
        <v>23.0398</v>
      </c>
      <c r="GW53" s="165">
        <v>-36.097200000000001</v>
      </c>
      <c r="GX53" s="165">
        <v>9.0546000000000006</v>
      </c>
      <c r="GY53" s="165">
        <v>10.998900000000001</v>
      </c>
      <c r="GZ53" s="165">
        <v>10.4641</v>
      </c>
      <c r="HA53" s="166"/>
      <c r="HB53" s="165">
        <v>162.21690000000001</v>
      </c>
      <c r="HC53" s="165">
        <v>162.4306</v>
      </c>
      <c r="HD53" s="165">
        <v>279.10000000000002</v>
      </c>
      <c r="HE53" s="165">
        <v>-277.69150000000002</v>
      </c>
      <c r="HF53" s="165">
        <v>-587.40089999999998</v>
      </c>
      <c r="HG53" s="165">
        <v>587.06039999999996</v>
      </c>
      <c r="HH53" s="165">
        <v>602.19979999999998</v>
      </c>
      <c r="HI53" s="165">
        <v>-154.4093</v>
      </c>
      <c r="HJ53" s="165">
        <v>-151.6968</v>
      </c>
      <c r="HK53" s="165">
        <v>-55.1248</v>
      </c>
      <c r="HL53" s="165">
        <v>-44.597499999999997</v>
      </c>
      <c r="HM53" s="165">
        <v>83.703299999999999</v>
      </c>
      <c r="HN53" s="165">
        <v>81.977000000000004</v>
      </c>
      <c r="HO53" s="165">
        <v>-106.569</v>
      </c>
      <c r="HP53" s="166"/>
      <c r="HQ53" s="165">
        <v>35.313299999999998</v>
      </c>
      <c r="HR53" s="165">
        <v>34.456400000000002</v>
      </c>
      <c r="HS53" s="165">
        <v>-60.890999999999998</v>
      </c>
      <c r="HT53" s="165">
        <v>-61.122</v>
      </c>
      <c r="HU53" s="165">
        <v>105.13</v>
      </c>
      <c r="HV53" s="165">
        <v>105.02</v>
      </c>
      <c r="HW53" s="165">
        <v>20.399999999999999</v>
      </c>
      <c r="HX53" s="165">
        <v>19.5</v>
      </c>
      <c r="HY53" s="165">
        <v>21.391500000000001</v>
      </c>
      <c r="HZ53" s="165">
        <v>37.520000000000003</v>
      </c>
      <c r="IA53" s="165">
        <v>-366.43040000000002</v>
      </c>
      <c r="IB53" s="165">
        <v>114.114</v>
      </c>
      <c r="IC53" s="165">
        <v>113.8981</v>
      </c>
      <c r="ID53" s="165">
        <v>16.2</v>
      </c>
      <c r="IE53" s="165">
        <v>-31.8</v>
      </c>
      <c r="IF53" s="165">
        <v>-32.700000000000003</v>
      </c>
      <c r="IG53" s="165">
        <v>-32.700000000000003</v>
      </c>
      <c r="IH53" s="165">
        <v>1.702</v>
      </c>
      <c r="II53" s="166"/>
      <c r="IJ53" s="165">
        <v>-588.43790000000001</v>
      </c>
      <c r="IK53" s="165">
        <v>-325.19380000000001</v>
      </c>
      <c r="IL53" s="165">
        <v>486.11970000000002</v>
      </c>
      <c r="IM53" s="165">
        <v>393.74869999999999</v>
      </c>
      <c r="IN53" s="165">
        <v>-12.923999999999999</v>
      </c>
      <c r="IO53" s="165">
        <v>-386.81990000000002</v>
      </c>
      <c r="IP53" s="165">
        <v>380.63600000000002</v>
      </c>
      <c r="IQ53" s="165">
        <v>-166.43639999999999</v>
      </c>
      <c r="IR53" s="165">
        <v>-234.27010000000001</v>
      </c>
      <c r="IS53" s="165">
        <v>-381.71030000000002</v>
      </c>
      <c r="IT53" s="165">
        <v>101.6853</v>
      </c>
      <c r="IU53" s="165">
        <v>103.34050000000001</v>
      </c>
      <c r="IV53" s="165">
        <v>163.5642</v>
      </c>
      <c r="IW53" s="165">
        <v>-463.8877</v>
      </c>
      <c r="IX53" s="165">
        <v>242.59360000000001</v>
      </c>
      <c r="IY53" s="165">
        <v>-234.4821</v>
      </c>
      <c r="IZ53" s="165">
        <v>231.2004</v>
      </c>
      <c r="JA53" s="165">
        <v>-8.5680999999999994</v>
      </c>
      <c r="JB53" s="165">
        <v>20.407</v>
      </c>
      <c r="JC53" s="165">
        <v>13.12</v>
      </c>
      <c r="JD53" s="165">
        <v>6.7409999999999997</v>
      </c>
      <c r="JE53" s="165">
        <v>6.7439999999999998</v>
      </c>
      <c r="JF53" s="165">
        <v>-12.48</v>
      </c>
      <c r="JG53" s="165">
        <v>-11.2</v>
      </c>
      <c r="JH53" s="166"/>
      <c r="JI53" s="165">
        <v>12.101900000000001</v>
      </c>
      <c r="JJ53" s="165">
        <v>-25.108699999999999</v>
      </c>
      <c r="JK53" s="165">
        <v>-35.127800000000001</v>
      </c>
      <c r="JL53" s="165">
        <v>18.600000000000001</v>
      </c>
      <c r="JM53" s="165">
        <v>51.81</v>
      </c>
      <c r="JN53" s="165">
        <v>50.253</v>
      </c>
      <c r="JO53" s="165">
        <v>11.150499999999999</v>
      </c>
      <c r="JP53" s="165">
        <v>13.318</v>
      </c>
      <c r="JQ53" s="165">
        <v>53.158299999999997</v>
      </c>
      <c r="JR53" s="165">
        <v>53.237299999999998</v>
      </c>
      <c r="JS53" s="165">
        <v>51.676099999999998</v>
      </c>
      <c r="JT53" s="166"/>
      <c r="JU53" s="165">
        <v>36</v>
      </c>
      <c r="JV53" s="165">
        <v>65.856200000000001</v>
      </c>
      <c r="JW53" s="166"/>
      <c r="JX53" s="166"/>
      <c r="JY53" s="165">
        <v>-44.394500000000001</v>
      </c>
      <c r="JZ53" s="165">
        <v>78.264200000000002</v>
      </c>
      <c r="KA53" s="165">
        <v>55.8155</v>
      </c>
      <c r="KB53" s="165">
        <v>-43.756399999999999</v>
      </c>
      <c r="KC53" s="165">
        <v>-77.0946</v>
      </c>
      <c r="KD53" s="165">
        <v>44.491999999999997</v>
      </c>
      <c r="KE53" s="165">
        <v>32.794800000000002</v>
      </c>
      <c r="KF53" s="165">
        <v>-45.3</v>
      </c>
      <c r="KG53" s="165">
        <v>45.6</v>
      </c>
      <c r="KH53" s="165">
        <v>13.885400000000001</v>
      </c>
      <c r="KI53" s="165">
        <v>191.78290000000001</v>
      </c>
    </row>
    <row r="54" spans="1:295" ht="18" customHeight="1" x14ac:dyDescent="0.3">
      <c r="A54" s="161" t="s">
        <v>76</v>
      </c>
      <c r="B54" s="161" t="s">
        <v>796</v>
      </c>
      <c r="C54" s="165">
        <v>0</v>
      </c>
      <c r="D54" s="165">
        <v>16.679200000000002</v>
      </c>
      <c r="E54" s="165">
        <v>-25.444900000000001</v>
      </c>
      <c r="F54" s="165">
        <v>-35.402500000000003</v>
      </c>
      <c r="G54" s="165">
        <v>17.161799999999999</v>
      </c>
      <c r="H54" s="166"/>
      <c r="I54" s="165">
        <v>43.0045</v>
      </c>
      <c r="J54" s="165">
        <v>-94.752499999999998</v>
      </c>
      <c r="K54" s="165">
        <v>56.420099999999998</v>
      </c>
      <c r="L54" s="165">
        <v>28.537099999999999</v>
      </c>
      <c r="M54" s="165">
        <v>28.568899999999999</v>
      </c>
      <c r="N54" s="165">
        <v>-11.1</v>
      </c>
      <c r="O54" s="165">
        <v>-32.076000000000001</v>
      </c>
      <c r="P54" s="165">
        <v>26.4</v>
      </c>
      <c r="Q54" s="165">
        <v>12.42</v>
      </c>
      <c r="R54" s="165">
        <v>-26.4</v>
      </c>
      <c r="S54" s="165">
        <v>13.3504</v>
      </c>
      <c r="T54" s="165">
        <v>55.9024</v>
      </c>
      <c r="U54" s="165">
        <v>10.2593</v>
      </c>
      <c r="V54" s="165">
        <v>10.608700000000001</v>
      </c>
      <c r="W54" s="165">
        <v>17.317900000000002</v>
      </c>
      <c r="X54" s="165">
        <v>16.395399999999999</v>
      </c>
      <c r="Y54" s="165">
        <v>0.25130000000000002</v>
      </c>
      <c r="Z54" s="165">
        <v>4.4562999999999997</v>
      </c>
      <c r="AA54" s="166"/>
      <c r="AB54" s="166"/>
      <c r="AC54" s="165">
        <v>-67.400000000000006</v>
      </c>
      <c r="AD54" s="165">
        <v>-67.19</v>
      </c>
      <c r="AE54" s="166"/>
      <c r="AF54" s="165">
        <v>11.1</v>
      </c>
      <c r="AG54" s="165">
        <v>30.8</v>
      </c>
      <c r="AH54" s="165">
        <v>8.7720000000000002</v>
      </c>
      <c r="AI54" s="165">
        <v>0.182</v>
      </c>
      <c r="AJ54" s="167">
        <v>-60.99</v>
      </c>
      <c r="AK54" s="165">
        <v>-60.41</v>
      </c>
      <c r="AL54" s="165">
        <v>-51.88</v>
      </c>
      <c r="AM54" s="165">
        <v>60.99</v>
      </c>
      <c r="AN54" s="165">
        <v>60.59</v>
      </c>
      <c r="AO54" s="165">
        <v>14.601599999999999</v>
      </c>
      <c r="AP54" s="165">
        <v>6.1595000000000004</v>
      </c>
      <c r="AQ54" s="165">
        <v>68.802800000000005</v>
      </c>
      <c r="AR54" s="165">
        <v>71.181600000000003</v>
      </c>
      <c r="AS54" s="165">
        <v>39.051000000000002</v>
      </c>
      <c r="AT54" s="165">
        <v>-52.864899999999999</v>
      </c>
      <c r="AU54" s="165">
        <v>-52.335900000000002</v>
      </c>
      <c r="AV54" s="165">
        <v>31.895700000000001</v>
      </c>
      <c r="AW54" s="165">
        <v>29.624300000000002</v>
      </c>
      <c r="AX54" s="165">
        <v>70.432599999999994</v>
      </c>
      <c r="AY54" s="165">
        <v>71.840900000000005</v>
      </c>
      <c r="AZ54" s="165">
        <v>1.7844</v>
      </c>
      <c r="BA54" s="165">
        <v>-0.90759999999999996</v>
      </c>
      <c r="BB54" s="165">
        <v>-404.56060000000002</v>
      </c>
      <c r="BC54" s="165">
        <v>-6.0423999999999998</v>
      </c>
      <c r="BD54" s="165">
        <v>-19.100000000000001</v>
      </c>
      <c r="BE54" s="165">
        <v>-19.100000000000001</v>
      </c>
      <c r="BF54" s="165">
        <v>59.669199999999996</v>
      </c>
      <c r="BG54" s="165">
        <v>58.700800000000001</v>
      </c>
      <c r="BH54" s="165">
        <v>-5.5168999999999997</v>
      </c>
      <c r="BI54" s="166"/>
      <c r="BJ54" s="165">
        <v>-37.841099999999997</v>
      </c>
      <c r="BK54" s="165">
        <v>5.931</v>
      </c>
      <c r="BL54" s="165">
        <v>6.5509000000000004</v>
      </c>
      <c r="BM54" s="165">
        <v>3.3984000000000001</v>
      </c>
      <c r="BN54" s="165">
        <v>445.1429</v>
      </c>
      <c r="BO54" s="165">
        <v>96.621600000000001</v>
      </c>
      <c r="BP54" s="165">
        <v>96.468999999999994</v>
      </c>
      <c r="BQ54" s="165">
        <v>-378.69080000000002</v>
      </c>
      <c r="BR54" s="165">
        <v>463.26420000000002</v>
      </c>
      <c r="BS54" s="166"/>
      <c r="BT54" s="165">
        <v>-77.554100000000005</v>
      </c>
      <c r="BU54" s="165">
        <v>77.782399999999996</v>
      </c>
      <c r="BV54" s="165">
        <v>94.406599999999997</v>
      </c>
      <c r="BW54" s="165">
        <v>27.56</v>
      </c>
      <c r="BX54" s="165">
        <v>30.93</v>
      </c>
      <c r="BY54" s="165">
        <v>65.37</v>
      </c>
      <c r="BZ54" s="165">
        <v>80.08</v>
      </c>
      <c r="CA54" s="165">
        <v>-66.840400000000002</v>
      </c>
      <c r="CB54" s="165">
        <v>-66.706500000000005</v>
      </c>
      <c r="CC54" s="165">
        <v>128.72280000000001</v>
      </c>
      <c r="CD54" s="165">
        <v>129.58099999999999</v>
      </c>
      <c r="CE54" s="165">
        <v>0.68700000000000006</v>
      </c>
      <c r="CF54" s="165">
        <v>-110.4074</v>
      </c>
      <c r="CG54" s="165">
        <v>-109.04770000000001</v>
      </c>
      <c r="CH54" s="165">
        <v>-3.8508</v>
      </c>
      <c r="CI54" s="166"/>
      <c r="CJ54" s="166"/>
      <c r="CK54" s="166"/>
      <c r="CL54" s="165">
        <v>200.1</v>
      </c>
      <c r="CM54" s="166"/>
      <c r="CN54" s="165">
        <v>-16.57</v>
      </c>
      <c r="CO54" s="165">
        <v>64.002600000000001</v>
      </c>
      <c r="CP54" s="165">
        <v>61.610700000000001</v>
      </c>
      <c r="CQ54" s="165">
        <v>62.2896</v>
      </c>
      <c r="CR54" s="165">
        <v>-14.301299999999999</v>
      </c>
      <c r="CS54" s="165">
        <v>-13.7197</v>
      </c>
      <c r="CT54" s="165">
        <v>20.790900000000001</v>
      </c>
      <c r="CU54" s="165">
        <v>-56.863700000000001</v>
      </c>
      <c r="CV54" s="165">
        <v>25.0672</v>
      </c>
      <c r="CW54" s="165">
        <v>15.043900000000001</v>
      </c>
      <c r="CX54" s="165">
        <v>51.71</v>
      </c>
      <c r="CY54" s="165">
        <v>28.9</v>
      </c>
      <c r="CZ54" s="165">
        <v>43.8354</v>
      </c>
      <c r="DA54" s="165">
        <v>41.606099999999998</v>
      </c>
      <c r="DB54" s="165">
        <v>-24.28</v>
      </c>
      <c r="DC54" s="166"/>
      <c r="DD54" s="166"/>
      <c r="DE54" s="166"/>
      <c r="DF54" s="165">
        <v>-80.055000000000007</v>
      </c>
      <c r="DG54" s="166"/>
      <c r="DH54" s="165">
        <v>-25.009</v>
      </c>
      <c r="DI54" s="165">
        <v>-104.5</v>
      </c>
      <c r="DJ54" s="165">
        <v>-105.7</v>
      </c>
      <c r="DK54" s="165">
        <v>27.798200000000001</v>
      </c>
      <c r="DL54" s="165">
        <v>49.520899999999997</v>
      </c>
      <c r="DM54" s="165">
        <v>53.084699999999998</v>
      </c>
      <c r="DN54" s="165">
        <v>70.330799999999996</v>
      </c>
      <c r="DO54" s="165">
        <v>48.92</v>
      </c>
      <c r="DP54" s="165">
        <v>-4.6900000000000004</v>
      </c>
      <c r="DQ54" s="165">
        <v>60.124499999999998</v>
      </c>
      <c r="DR54" s="165">
        <v>80.224599999999995</v>
      </c>
      <c r="DS54" s="165">
        <v>-17.809999999999999</v>
      </c>
      <c r="DT54" s="165">
        <v>-17.97</v>
      </c>
      <c r="DU54" s="165">
        <v>98.36</v>
      </c>
      <c r="DV54" s="165">
        <v>64.459999999999994</v>
      </c>
      <c r="DW54" s="165">
        <v>81.454499999999996</v>
      </c>
      <c r="DX54" s="165">
        <v>80.854500000000002</v>
      </c>
      <c r="DY54" s="165">
        <v>-48.276299999999999</v>
      </c>
      <c r="DZ54" s="165">
        <v>-46.7545</v>
      </c>
      <c r="EA54" s="165">
        <v>179.30609999999999</v>
      </c>
      <c r="EB54" s="165">
        <v>131.94929999999999</v>
      </c>
      <c r="EC54" s="165">
        <v>127.3004</v>
      </c>
      <c r="ED54" s="165">
        <v>128.70359999999999</v>
      </c>
      <c r="EE54" s="165">
        <v>72.348799999999997</v>
      </c>
      <c r="EF54" s="165">
        <v>53.645699999999998</v>
      </c>
      <c r="EG54" s="165">
        <v>-30.87</v>
      </c>
      <c r="EH54" s="166"/>
      <c r="EI54" s="165">
        <v>365.322</v>
      </c>
      <c r="EJ54" s="166"/>
      <c r="EK54" s="165">
        <v>-24.166599999999999</v>
      </c>
      <c r="EL54" s="165">
        <v>-21.866499999999998</v>
      </c>
      <c r="EM54" s="165">
        <v>8.9347999999999992</v>
      </c>
      <c r="EN54" s="165">
        <v>36.807400000000001</v>
      </c>
      <c r="EO54" s="165">
        <v>35.020400000000002</v>
      </c>
      <c r="EP54" s="165">
        <v>49.2</v>
      </c>
      <c r="EQ54" s="165">
        <v>-62.132199999999997</v>
      </c>
      <c r="ER54" s="165">
        <v>-63.661900000000003</v>
      </c>
      <c r="ES54" s="165">
        <v>-19.154800000000002</v>
      </c>
      <c r="ET54" s="166"/>
      <c r="EU54" s="165">
        <v>-16.38</v>
      </c>
      <c r="EV54" s="165">
        <v>1</v>
      </c>
      <c r="EW54" s="165">
        <v>12.606999999999999</v>
      </c>
      <c r="EX54" s="165">
        <v>19.022099999999998</v>
      </c>
      <c r="EY54" s="165">
        <v>-40.372799999999998</v>
      </c>
      <c r="EZ54" s="165">
        <v>-39.479999999999997</v>
      </c>
      <c r="FA54" s="165">
        <v>10.1191</v>
      </c>
      <c r="FB54" s="165">
        <v>-50.775500000000001</v>
      </c>
      <c r="FC54" s="165">
        <v>16.3917</v>
      </c>
      <c r="FD54" s="165">
        <v>25.325700000000001</v>
      </c>
      <c r="FE54" s="166"/>
      <c r="FF54" s="165">
        <v>24.581600000000002</v>
      </c>
      <c r="FG54" s="165">
        <v>41.505699999999997</v>
      </c>
      <c r="FH54" s="165">
        <v>41.819000000000003</v>
      </c>
      <c r="FI54" s="165">
        <v>39.6252</v>
      </c>
      <c r="FJ54" s="165">
        <v>67.484899999999996</v>
      </c>
      <c r="FK54" s="165">
        <v>65.475399999999993</v>
      </c>
      <c r="FL54" s="165">
        <v>-123.4153</v>
      </c>
      <c r="FM54" s="165">
        <v>49.251300000000001</v>
      </c>
      <c r="FN54" s="165">
        <v>49.3521</v>
      </c>
      <c r="FO54" s="165">
        <v>-105.42189999999999</v>
      </c>
      <c r="FP54" s="165">
        <v>-97.625900000000001</v>
      </c>
      <c r="FQ54" s="167">
        <v>-24.194099999999999</v>
      </c>
      <c r="FR54" s="166"/>
      <c r="FS54" s="165">
        <v>8.2698</v>
      </c>
      <c r="FT54" s="166"/>
      <c r="FU54" s="166"/>
      <c r="FV54" s="166"/>
      <c r="FW54" s="165">
        <v>-18.643599999999999</v>
      </c>
      <c r="FX54" s="166"/>
      <c r="FY54" s="165">
        <v>-14.202999999999999</v>
      </c>
      <c r="FZ54" s="165">
        <v>0.33800000000000002</v>
      </c>
      <c r="GA54" s="166"/>
      <c r="GB54" s="165">
        <v>27.14</v>
      </c>
      <c r="GC54" s="165">
        <v>100.12430000000001</v>
      </c>
      <c r="GD54" s="165">
        <v>104.2518</v>
      </c>
      <c r="GE54" s="165">
        <v>14.86</v>
      </c>
      <c r="GF54" s="165">
        <v>78.113299999999995</v>
      </c>
      <c r="GG54" s="165">
        <v>18</v>
      </c>
      <c r="GH54" s="165">
        <v>-19.9328</v>
      </c>
      <c r="GI54" s="165">
        <v>1.0786</v>
      </c>
      <c r="GJ54" s="165">
        <v>1.2798</v>
      </c>
      <c r="GK54" s="165">
        <v>2.0282</v>
      </c>
      <c r="GL54" s="166"/>
      <c r="GM54" s="166"/>
      <c r="GN54" s="165">
        <v>-15.5352</v>
      </c>
      <c r="GO54" s="165">
        <v>-34.713700000000003</v>
      </c>
      <c r="GP54" s="165">
        <v>18.675799999999999</v>
      </c>
      <c r="GQ54" s="165">
        <v>36.069499999999998</v>
      </c>
      <c r="GR54" s="165">
        <v>60.121400000000001</v>
      </c>
      <c r="GS54" s="165">
        <v>59.527700000000003</v>
      </c>
      <c r="GT54" s="165">
        <v>-170.55260000000001</v>
      </c>
      <c r="GU54" s="165">
        <v>-20.389299999999999</v>
      </c>
      <c r="GV54" s="165">
        <v>38.032299999999999</v>
      </c>
      <c r="GW54" s="165">
        <v>-42.335299999999997</v>
      </c>
      <c r="GX54" s="165">
        <v>10.8194</v>
      </c>
      <c r="GY54" s="165">
        <v>9.1910000000000007</v>
      </c>
      <c r="GZ54" s="165">
        <v>8.766</v>
      </c>
      <c r="HA54" s="165">
        <v>12.1732</v>
      </c>
      <c r="HB54" s="165">
        <v>156.72380000000001</v>
      </c>
      <c r="HC54" s="165">
        <v>157.55709999999999</v>
      </c>
      <c r="HD54" s="165">
        <v>235.1</v>
      </c>
      <c r="HE54" s="165">
        <v>-231.8973</v>
      </c>
      <c r="HF54" s="165">
        <v>-536.64980000000003</v>
      </c>
      <c r="HG54" s="165">
        <v>542.81410000000005</v>
      </c>
      <c r="HH54" s="165">
        <v>578.89949999999999</v>
      </c>
      <c r="HI54" s="165">
        <v>-150.78909999999999</v>
      </c>
      <c r="HJ54" s="165">
        <v>-148.2157</v>
      </c>
      <c r="HK54" s="165">
        <v>-59.402000000000001</v>
      </c>
      <c r="HL54" s="165">
        <v>-49.924700000000001</v>
      </c>
      <c r="HM54" s="165">
        <v>81.722899999999996</v>
      </c>
      <c r="HN54" s="165">
        <v>82.484800000000007</v>
      </c>
      <c r="HO54" s="166"/>
      <c r="HP54" s="166"/>
      <c r="HQ54" s="165">
        <v>35.346299999999999</v>
      </c>
      <c r="HR54" s="165">
        <v>34.577199999999998</v>
      </c>
      <c r="HS54" s="165">
        <v>-59.843400000000003</v>
      </c>
      <c r="HT54" s="165">
        <v>-59.098799999999997</v>
      </c>
      <c r="HU54" s="165">
        <v>106.94</v>
      </c>
      <c r="HV54" s="165">
        <v>108.13</v>
      </c>
      <c r="HW54" s="165">
        <v>18</v>
      </c>
      <c r="HX54" s="165">
        <v>17.600000000000001</v>
      </c>
      <c r="HY54" s="165">
        <v>21.350899999999999</v>
      </c>
      <c r="HZ54" s="165">
        <v>35.36</v>
      </c>
      <c r="IA54" s="165">
        <v>-363.2045</v>
      </c>
      <c r="IB54" s="165">
        <v>110.8135</v>
      </c>
      <c r="IC54" s="165">
        <v>110.6057</v>
      </c>
      <c r="ID54" s="165">
        <v>15.1</v>
      </c>
      <c r="IE54" s="165">
        <v>-38.700000000000003</v>
      </c>
      <c r="IF54" s="165">
        <v>-34.4</v>
      </c>
      <c r="IG54" s="165">
        <v>-33.700000000000003</v>
      </c>
      <c r="IH54" s="166"/>
      <c r="II54" s="165">
        <v>1.6006</v>
      </c>
      <c r="IJ54" s="165">
        <v>-572.04190000000006</v>
      </c>
      <c r="IK54" s="165">
        <v>-329.11649999999997</v>
      </c>
      <c r="IL54" s="165">
        <v>470.41129999999998</v>
      </c>
      <c r="IM54" s="165">
        <v>386.12459999999999</v>
      </c>
      <c r="IN54" s="165">
        <v>-16.773399999999999</v>
      </c>
      <c r="IO54" s="165">
        <v>-377.3252</v>
      </c>
      <c r="IP54" s="165">
        <v>373.67860000000002</v>
      </c>
      <c r="IQ54" s="165">
        <v>-159.43109999999999</v>
      </c>
      <c r="IR54" s="165">
        <v>-231.5376</v>
      </c>
      <c r="IS54" s="165">
        <v>-369.52440000000001</v>
      </c>
      <c r="IT54" s="165">
        <v>102.345</v>
      </c>
      <c r="IU54" s="165">
        <v>102.1497</v>
      </c>
      <c r="IV54" s="165">
        <v>160.18109999999999</v>
      </c>
      <c r="IW54" s="165">
        <v>-450.56279999999998</v>
      </c>
      <c r="IX54" s="165">
        <v>237.27850000000001</v>
      </c>
      <c r="IY54" s="165">
        <v>-224.6635</v>
      </c>
      <c r="IZ54" s="165">
        <v>224.6199</v>
      </c>
      <c r="JA54" s="165">
        <v>-9.2026000000000003</v>
      </c>
      <c r="JB54" s="165">
        <v>19.968</v>
      </c>
      <c r="JC54" s="165">
        <v>10.72</v>
      </c>
      <c r="JD54" s="165">
        <v>7.0659999999999998</v>
      </c>
      <c r="JE54" s="165">
        <v>7.1479999999999997</v>
      </c>
      <c r="JF54" s="165">
        <v>-11.2</v>
      </c>
      <c r="JG54" s="165">
        <v>-12.8</v>
      </c>
      <c r="JH54" s="166"/>
      <c r="JI54" s="165">
        <v>13.9178</v>
      </c>
      <c r="JJ54" s="165">
        <v>-26.952000000000002</v>
      </c>
      <c r="JK54" s="165">
        <v>-35.918199999999999</v>
      </c>
      <c r="JL54" s="165">
        <v>21.2</v>
      </c>
      <c r="JM54" s="165">
        <v>51.643999999999998</v>
      </c>
      <c r="JN54" s="165">
        <v>50.286000000000001</v>
      </c>
      <c r="JO54" s="165">
        <v>11.361599999999999</v>
      </c>
      <c r="JP54" s="165">
        <v>13.3239</v>
      </c>
      <c r="JQ54" s="165">
        <v>53.136299999999999</v>
      </c>
      <c r="JR54" s="165">
        <v>53.352800000000002</v>
      </c>
      <c r="JS54" s="165">
        <v>53.523200000000003</v>
      </c>
      <c r="JT54" s="166"/>
      <c r="JU54" s="165">
        <v>40.299999999999997</v>
      </c>
      <c r="JV54" s="165">
        <v>66.948599999999999</v>
      </c>
      <c r="JW54" s="166"/>
      <c r="JX54" s="166"/>
      <c r="JY54" s="165">
        <v>-49.6539</v>
      </c>
      <c r="JZ54" s="165">
        <v>81.619</v>
      </c>
      <c r="KA54" s="165">
        <v>59.856699999999996</v>
      </c>
      <c r="KB54" s="165">
        <v>-49.559899999999999</v>
      </c>
      <c r="KC54" s="165">
        <v>-79.944000000000003</v>
      </c>
      <c r="KD54" s="165">
        <v>49.968899999999998</v>
      </c>
      <c r="KE54" s="165">
        <v>30.2944</v>
      </c>
      <c r="KF54" s="165">
        <v>-49.1</v>
      </c>
      <c r="KG54" s="165">
        <v>49.4</v>
      </c>
      <c r="KH54" s="165">
        <v>48.030799999999999</v>
      </c>
      <c r="KI54" s="165">
        <v>160.74369999999999</v>
      </c>
    </row>
    <row r="55" spans="1:295" ht="18" customHeight="1" x14ac:dyDescent="0.3">
      <c r="A55" s="161" t="s">
        <v>76</v>
      </c>
      <c r="B55" s="161" t="s">
        <v>797</v>
      </c>
      <c r="C55" s="165">
        <v>0</v>
      </c>
      <c r="D55" s="165">
        <v>16.007000000000001</v>
      </c>
      <c r="E55" s="165">
        <v>-24.6296</v>
      </c>
      <c r="F55" s="165">
        <v>-35.713000000000001</v>
      </c>
      <c r="G55" s="165">
        <v>15.7012</v>
      </c>
      <c r="H55" s="166"/>
      <c r="I55" s="165">
        <v>40.410499999999999</v>
      </c>
      <c r="J55" s="165">
        <v>-89.9649</v>
      </c>
      <c r="K55" s="165">
        <v>53.314100000000003</v>
      </c>
      <c r="L55" s="165">
        <v>26.827200000000001</v>
      </c>
      <c r="M55" s="165">
        <v>26.279599999999999</v>
      </c>
      <c r="N55" s="165">
        <v>-4.4400000000000004</v>
      </c>
      <c r="O55" s="165">
        <v>-29.498999999999999</v>
      </c>
      <c r="P55" s="165">
        <v>26.4</v>
      </c>
      <c r="Q55" s="165">
        <v>11.592000000000001</v>
      </c>
      <c r="R55" s="165">
        <v>-24.2</v>
      </c>
      <c r="S55" s="165">
        <v>13.598100000000001</v>
      </c>
      <c r="T55" s="165">
        <v>52.931399999999996</v>
      </c>
      <c r="U55" s="165">
        <v>9.8173999999999992</v>
      </c>
      <c r="V55" s="165">
        <v>9.9959000000000007</v>
      </c>
      <c r="W55" s="165">
        <v>16.3431</v>
      </c>
      <c r="X55" s="165">
        <v>16.4192</v>
      </c>
      <c r="Y55" s="165">
        <v>0.32190000000000002</v>
      </c>
      <c r="Z55" s="165">
        <v>4.4401999999999999</v>
      </c>
      <c r="AA55" s="166"/>
      <c r="AB55" s="166"/>
      <c r="AC55" s="165">
        <v>-63.73</v>
      </c>
      <c r="AD55" s="165">
        <v>-63.44</v>
      </c>
      <c r="AE55" s="166"/>
      <c r="AF55" s="165">
        <v>4.4400000000000004</v>
      </c>
      <c r="AG55" s="165">
        <v>28.6</v>
      </c>
      <c r="AH55" s="165">
        <v>7.7519999999999998</v>
      </c>
      <c r="AI55" s="165">
        <v>0.17499999999999999</v>
      </c>
      <c r="AJ55" s="167">
        <v>-58.24</v>
      </c>
      <c r="AK55" s="165">
        <v>-57.9</v>
      </c>
      <c r="AL55" s="165">
        <v>-51.43</v>
      </c>
      <c r="AM55" s="165">
        <v>58.24</v>
      </c>
      <c r="AN55" s="165">
        <v>59.07</v>
      </c>
      <c r="AO55" s="165">
        <v>13.9206</v>
      </c>
      <c r="AP55" s="165">
        <v>6.6074999999999999</v>
      </c>
      <c r="AQ55" s="165">
        <v>65.142700000000005</v>
      </c>
      <c r="AR55" s="165">
        <v>67.533100000000005</v>
      </c>
      <c r="AS55" s="165">
        <v>32.642699999999998</v>
      </c>
      <c r="AT55" s="165">
        <v>-53.102800000000002</v>
      </c>
      <c r="AU55" s="165">
        <v>-53.053600000000003</v>
      </c>
      <c r="AV55" s="165">
        <v>27.6812</v>
      </c>
      <c r="AW55" s="165">
        <v>29.6935</v>
      </c>
      <c r="AX55" s="165">
        <v>65.508399999999995</v>
      </c>
      <c r="AY55" s="165">
        <v>66.567700000000002</v>
      </c>
      <c r="AZ55" s="165">
        <v>-0.1988</v>
      </c>
      <c r="BA55" s="165">
        <v>1.9188000000000001</v>
      </c>
      <c r="BB55" s="165">
        <v>-366.46449999999999</v>
      </c>
      <c r="BC55" s="165">
        <v>-15.6836</v>
      </c>
      <c r="BD55" s="165">
        <v>-14</v>
      </c>
      <c r="BE55" s="165">
        <v>-14.1</v>
      </c>
      <c r="BF55" s="165">
        <v>60.25</v>
      </c>
      <c r="BG55" s="165">
        <v>57.870800000000003</v>
      </c>
      <c r="BH55" s="165">
        <v>-5.3491999999999997</v>
      </c>
      <c r="BI55" s="166"/>
      <c r="BJ55" s="165">
        <v>-36.048999999999999</v>
      </c>
      <c r="BK55" s="165">
        <v>6.1478999999999999</v>
      </c>
      <c r="BL55" s="166"/>
      <c r="BM55" s="165">
        <v>3.0181</v>
      </c>
      <c r="BN55" s="165">
        <v>409.10050000000001</v>
      </c>
      <c r="BO55" s="165">
        <v>79.500699999999995</v>
      </c>
      <c r="BP55" s="165">
        <v>79.989000000000004</v>
      </c>
      <c r="BQ55" s="165">
        <v>-361.80520000000001</v>
      </c>
      <c r="BR55" s="165">
        <v>405.35520000000002</v>
      </c>
      <c r="BS55" s="166"/>
      <c r="BT55" s="165">
        <v>-75.904600000000002</v>
      </c>
      <c r="BU55" s="165">
        <v>76.754499999999993</v>
      </c>
      <c r="BV55" s="165">
        <v>89.127399999999994</v>
      </c>
      <c r="BW55" s="165">
        <v>25.62</v>
      </c>
      <c r="BX55" s="165">
        <v>28.48</v>
      </c>
      <c r="BY55" s="165">
        <v>61.42</v>
      </c>
      <c r="BZ55" s="165">
        <v>76.83</v>
      </c>
      <c r="CA55" s="165">
        <v>-59.472799999999999</v>
      </c>
      <c r="CB55" s="165">
        <v>-58.802999999999997</v>
      </c>
      <c r="CC55" s="165">
        <v>122.58069999999999</v>
      </c>
      <c r="CD55" s="165">
        <v>123.4618</v>
      </c>
      <c r="CE55" s="165">
        <v>-1.7822</v>
      </c>
      <c r="CF55" s="165">
        <v>-92.5077</v>
      </c>
      <c r="CG55" s="165">
        <v>-91.618600000000001</v>
      </c>
      <c r="CH55" s="165">
        <v>-4.734</v>
      </c>
      <c r="CI55" s="166"/>
      <c r="CJ55" s="166"/>
      <c r="CK55" s="166"/>
      <c r="CL55" s="165">
        <v>191</v>
      </c>
      <c r="CM55" s="166"/>
      <c r="CN55" s="165">
        <v>-15.86</v>
      </c>
      <c r="CO55" s="165">
        <v>67.429000000000002</v>
      </c>
      <c r="CP55" s="165">
        <v>65.080699999999993</v>
      </c>
      <c r="CQ55" s="165">
        <v>65.381299999999996</v>
      </c>
      <c r="CR55" s="165">
        <v>-12.336499999999999</v>
      </c>
      <c r="CS55" s="165">
        <v>-12.6188</v>
      </c>
      <c r="CT55" s="165">
        <v>1</v>
      </c>
      <c r="CU55" s="165">
        <v>-39.4514</v>
      </c>
      <c r="CV55" s="165">
        <v>7.3498999999999999</v>
      </c>
      <c r="CW55" s="165">
        <v>14.4312</v>
      </c>
      <c r="CX55" s="165">
        <v>46.89</v>
      </c>
      <c r="CY55" s="165">
        <v>26.5</v>
      </c>
      <c r="CZ55" s="165">
        <v>41.0229</v>
      </c>
      <c r="DA55" s="165">
        <v>38.9694</v>
      </c>
      <c r="DB55" s="165">
        <v>-22.96</v>
      </c>
      <c r="DC55" s="166"/>
      <c r="DD55" s="166"/>
      <c r="DE55" s="166"/>
      <c r="DF55" s="165">
        <v>-62.954599999999999</v>
      </c>
      <c r="DG55" s="166"/>
      <c r="DH55" s="165">
        <v>-23.843699999999998</v>
      </c>
      <c r="DI55" s="165">
        <v>-99.8</v>
      </c>
      <c r="DJ55" s="165">
        <v>-98.3</v>
      </c>
      <c r="DK55" s="165">
        <v>27.441099999999999</v>
      </c>
      <c r="DL55" s="165">
        <v>45.4193</v>
      </c>
      <c r="DM55" s="165">
        <v>46.979300000000002</v>
      </c>
      <c r="DN55" s="165">
        <v>64.471400000000003</v>
      </c>
      <c r="DO55" s="165">
        <v>45.5</v>
      </c>
      <c r="DP55" s="165">
        <v>-3.64</v>
      </c>
      <c r="DQ55" s="165">
        <v>59.039499999999997</v>
      </c>
      <c r="DR55" s="165">
        <v>63.864899999999999</v>
      </c>
      <c r="DS55" s="165">
        <v>-17.420000000000002</v>
      </c>
      <c r="DT55" s="165">
        <v>-17.79</v>
      </c>
      <c r="DU55" s="165">
        <v>91.89</v>
      </c>
      <c r="DV55" s="165">
        <v>62.58</v>
      </c>
      <c r="DW55" s="165">
        <v>64.436400000000006</v>
      </c>
      <c r="DX55" s="165">
        <v>64</v>
      </c>
      <c r="DY55" s="165">
        <v>-46.993400000000001</v>
      </c>
      <c r="DZ55" s="165">
        <v>-46.154499999999999</v>
      </c>
      <c r="EA55" s="165">
        <v>161.5746</v>
      </c>
      <c r="EB55" s="165">
        <v>115.58150000000001</v>
      </c>
      <c r="EC55" s="165">
        <v>112.7637</v>
      </c>
      <c r="ED55" s="165">
        <v>113.13720000000001</v>
      </c>
      <c r="EE55" s="165">
        <v>93.151799999999994</v>
      </c>
      <c r="EF55" s="165">
        <v>78.218699999999998</v>
      </c>
      <c r="EG55" s="165">
        <v>-26.870999999999999</v>
      </c>
      <c r="EH55" s="166"/>
      <c r="EI55" s="165">
        <v>387.99540000000002</v>
      </c>
      <c r="EJ55" s="166"/>
      <c r="EK55" s="165">
        <v>-25.007000000000001</v>
      </c>
      <c r="EL55" s="165">
        <v>-22.278400000000001</v>
      </c>
      <c r="EM55" s="165">
        <v>-18.2393</v>
      </c>
      <c r="EN55" s="165">
        <v>28.5717</v>
      </c>
      <c r="EO55" s="165">
        <v>26.221800000000002</v>
      </c>
      <c r="EP55" s="165">
        <v>167.48400000000001</v>
      </c>
      <c r="EQ55" s="165">
        <v>-73.433999999999997</v>
      </c>
      <c r="ER55" s="165">
        <v>-74.728399999999993</v>
      </c>
      <c r="ES55" s="165">
        <v>-45.052900000000001</v>
      </c>
      <c r="ET55" s="165">
        <v>0</v>
      </c>
      <c r="EU55" s="165">
        <v>-14.98</v>
      </c>
      <c r="EV55" s="165">
        <v>114.2</v>
      </c>
      <c r="EW55" s="165">
        <v>11.8759</v>
      </c>
      <c r="EX55" s="165">
        <v>4.7363</v>
      </c>
      <c r="EY55" s="165">
        <v>-39.274500000000003</v>
      </c>
      <c r="EZ55" s="165">
        <v>-39.070900000000002</v>
      </c>
      <c r="FA55" s="165">
        <v>8.6812000000000005</v>
      </c>
      <c r="FB55" s="165">
        <v>-77.474599999999995</v>
      </c>
      <c r="FC55" s="165">
        <v>41.668300000000002</v>
      </c>
      <c r="FD55" s="165">
        <v>24.846900000000002</v>
      </c>
      <c r="FE55" s="166"/>
      <c r="FF55" s="165">
        <v>24.438700000000001</v>
      </c>
      <c r="FG55" s="165">
        <v>41.643000000000001</v>
      </c>
      <c r="FH55" s="165">
        <v>41.360599999999998</v>
      </c>
      <c r="FI55" s="165">
        <v>39.819499999999998</v>
      </c>
      <c r="FJ55" s="165">
        <v>59.279499999999999</v>
      </c>
      <c r="FK55" s="165">
        <v>59.7819</v>
      </c>
      <c r="FL55" s="165">
        <v>-136.64429999999999</v>
      </c>
      <c r="FM55" s="165">
        <v>48.820799999999998</v>
      </c>
      <c r="FN55" s="165">
        <v>48.857199999999999</v>
      </c>
      <c r="FO55" s="165">
        <v>-114.8158</v>
      </c>
      <c r="FP55" s="165">
        <v>-108.8098</v>
      </c>
      <c r="FQ55" s="165">
        <v>-21.927199999999999</v>
      </c>
      <c r="FR55" s="165">
        <v>-48.33</v>
      </c>
      <c r="FS55" s="165">
        <v>7.6593999999999998</v>
      </c>
      <c r="FT55" s="165">
        <v>1.022</v>
      </c>
      <c r="FU55" s="166"/>
      <c r="FV55" s="165">
        <v>18.809999999999999</v>
      </c>
      <c r="FW55" s="165">
        <v>-22.1675</v>
      </c>
      <c r="FX55" s="166"/>
      <c r="FY55" s="165">
        <v>-14.679</v>
      </c>
      <c r="FZ55" s="165">
        <v>0.52100000000000002</v>
      </c>
      <c r="GA55" s="166"/>
      <c r="GB55" s="165">
        <v>26.16</v>
      </c>
      <c r="GC55" s="165">
        <v>111.4965</v>
      </c>
      <c r="GD55" s="165">
        <v>118.0137</v>
      </c>
      <c r="GE55" s="166"/>
      <c r="GF55" s="165">
        <v>76.665700000000001</v>
      </c>
      <c r="GG55" s="165">
        <v>19.600000000000001</v>
      </c>
      <c r="GH55" s="165">
        <v>-18.277699999999999</v>
      </c>
      <c r="GI55" s="165">
        <v>1.2926</v>
      </c>
      <c r="GJ55" s="165">
        <v>1.6774</v>
      </c>
      <c r="GK55" s="165">
        <v>1.7829999999999999</v>
      </c>
      <c r="GL55" s="166"/>
      <c r="GM55" s="166"/>
      <c r="GN55" s="166"/>
      <c r="GO55" s="165">
        <v>-30.649799999999999</v>
      </c>
      <c r="GP55" s="165">
        <v>20.115500000000001</v>
      </c>
      <c r="GQ55" s="165">
        <v>31.976600000000001</v>
      </c>
      <c r="GR55" s="165">
        <v>56.453600000000002</v>
      </c>
      <c r="GS55" s="165">
        <v>59.413699999999999</v>
      </c>
      <c r="GT55" s="165">
        <v>-162.88399999999999</v>
      </c>
      <c r="GU55" s="165">
        <v>-19.006</v>
      </c>
      <c r="GV55" s="165">
        <v>36.662799999999997</v>
      </c>
      <c r="GW55" s="165">
        <v>-38.777799999999999</v>
      </c>
      <c r="GX55" s="165">
        <v>10.526899999999999</v>
      </c>
      <c r="GY55" s="165">
        <v>7.4330999999999996</v>
      </c>
      <c r="GZ55" s="165">
        <v>7.2156000000000002</v>
      </c>
      <c r="HA55" s="165">
        <v>12</v>
      </c>
      <c r="HB55" s="165">
        <v>152.20169999999999</v>
      </c>
      <c r="HC55" s="165">
        <v>152.77600000000001</v>
      </c>
      <c r="HD55" s="165">
        <v>177.7</v>
      </c>
      <c r="HE55" s="165">
        <v>-178.7449</v>
      </c>
      <c r="HF55" s="165">
        <v>-462.45979999999997</v>
      </c>
      <c r="HG55" s="165">
        <v>467.47739999999999</v>
      </c>
      <c r="HH55" s="165">
        <v>568.76700000000005</v>
      </c>
      <c r="HI55" s="165">
        <v>-145.71530000000001</v>
      </c>
      <c r="HJ55" s="165">
        <v>-143.89060000000001</v>
      </c>
      <c r="HK55" s="165">
        <v>-58.978099999999998</v>
      </c>
      <c r="HL55" s="165">
        <v>-49.143000000000001</v>
      </c>
      <c r="HM55" s="165">
        <v>87.600399999999993</v>
      </c>
      <c r="HN55" s="165">
        <v>85.552000000000007</v>
      </c>
      <c r="HO55" s="166"/>
      <c r="HP55" s="166"/>
      <c r="HQ55" s="165">
        <v>37.005299999999998</v>
      </c>
      <c r="HR55" s="165">
        <v>36.862400000000001</v>
      </c>
      <c r="HS55" s="165">
        <v>-54.918900000000001</v>
      </c>
      <c r="HT55" s="165">
        <v>-55.499699999999997</v>
      </c>
      <c r="HU55" s="165">
        <v>101.58</v>
      </c>
      <c r="HV55" s="165">
        <v>99.93</v>
      </c>
      <c r="HW55" s="165">
        <v>17.7</v>
      </c>
      <c r="HX55" s="165">
        <v>18.399999999999999</v>
      </c>
      <c r="HY55" s="165">
        <v>21.432099999999998</v>
      </c>
      <c r="HZ55" s="165">
        <v>34.479999999999997</v>
      </c>
      <c r="IA55" s="165">
        <v>-354.12220000000002</v>
      </c>
      <c r="IB55" s="165">
        <v>109.0355</v>
      </c>
      <c r="IC55" s="165">
        <v>109.6938</v>
      </c>
      <c r="ID55" s="165">
        <v>15.1</v>
      </c>
      <c r="IE55" s="165">
        <v>-37.5</v>
      </c>
      <c r="IF55" s="165">
        <v>-34.4</v>
      </c>
      <c r="IG55" s="165">
        <v>-34.5</v>
      </c>
      <c r="IH55" s="165">
        <v>1.8146</v>
      </c>
      <c r="II55" s="165">
        <v>1.5086999999999999</v>
      </c>
      <c r="IJ55" s="165">
        <v>-557.88840000000005</v>
      </c>
      <c r="IK55" s="165">
        <v>-357.44029999999998</v>
      </c>
      <c r="IL55" s="165">
        <v>458.20479999999998</v>
      </c>
      <c r="IM55" s="165">
        <v>370.62049999999999</v>
      </c>
      <c r="IN55" s="165">
        <v>-28.174600000000002</v>
      </c>
      <c r="IO55" s="165">
        <v>-364.60919999999999</v>
      </c>
      <c r="IP55" s="165">
        <v>362.92509999999999</v>
      </c>
      <c r="IQ55" s="165">
        <v>-162.40219999999999</v>
      </c>
      <c r="IR55" s="165">
        <v>-222.1627</v>
      </c>
      <c r="IS55" s="165">
        <v>-359.21769999999998</v>
      </c>
      <c r="IT55" s="165">
        <v>95.581800000000001</v>
      </c>
      <c r="IU55" s="165">
        <v>97.655900000000003</v>
      </c>
      <c r="IV55" s="165">
        <v>163.15770000000001</v>
      </c>
      <c r="IW55" s="165">
        <v>-445.61239999999998</v>
      </c>
      <c r="IX55" s="165">
        <v>232.47790000000001</v>
      </c>
      <c r="IY55" s="165">
        <v>-211.63460000000001</v>
      </c>
      <c r="IZ55" s="165">
        <v>213.0335</v>
      </c>
      <c r="JA55" s="165">
        <v>-8.9910999999999994</v>
      </c>
      <c r="JB55" s="165">
        <v>20.327000000000002</v>
      </c>
      <c r="JC55" s="165">
        <v>11.44</v>
      </c>
      <c r="JD55" s="165">
        <v>7.2850000000000001</v>
      </c>
      <c r="JE55" s="165">
        <v>7.3140000000000001</v>
      </c>
      <c r="JF55" s="165">
        <v>-11.84</v>
      </c>
      <c r="JG55" s="165">
        <v>-12.24</v>
      </c>
      <c r="JH55" s="166"/>
      <c r="JI55" s="165">
        <v>13.1853</v>
      </c>
      <c r="JJ55" s="165">
        <v>-26.747499999999999</v>
      </c>
      <c r="JK55" s="165">
        <v>-35.6252</v>
      </c>
      <c r="JL55" s="165">
        <v>20.399999999999999</v>
      </c>
      <c r="JM55" s="165">
        <v>50.683999999999997</v>
      </c>
      <c r="JN55" s="165">
        <v>49.54</v>
      </c>
      <c r="JO55" s="165">
        <v>11.215299999999999</v>
      </c>
      <c r="JP55" s="165">
        <v>13.3688</v>
      </c>
      <c r="JQ55" s="165">
        <v>54.955599999999997</v>
      </c>
      <c r="JR55" s="165">
        <v>53.945900000000002</v>
      </c>
      <c r="JS55" s="165">
        <v>53.588200000000001</v>
      </c>
      <c r="JT55" s="166"/>
      <c r="JU55" s="165">
        <v>37.6</v>
      </c>
      <c r="JV55" s="165">
        <v>64.710599999999999</v>
      </c>
      <c r="JW55" s="166"/>
      <c r="JX55" s="166"/>
      <c r="JY55" s="165">
        <v>-49.976399999999998</v>
      </c>
      <c r="JZ55" s="165">
        <v>80.567099999999996</v>
      </c>
      <c r="KA55" s="165">
        <v>59.617699999999999</v>
      </c>
      <c r="KB55" s="165">
        <v>-49.812899999999999</v>
      </c>
      <c r="KC55" s="165">
        <v>-77.746700000000004</v>
      </c>
      <c r="KD55" s="165">
        <v>49.355899999999998</v>
      </c>
      <c r="KE55" s="165">
        <v>28.052</v>
      </c>
      <c r="KF55" s="165">
        <v>-48</v>
      </c>
      <c r="KG55" s="165">
        <v>48.3</v>
      </c>
      <c r="KH55" s="165">
        <v>99.714699999999993</v>
      </c>
      <c r="KI55" s="165">
        <v>109.23860000000001</v>
      </c>
    </row>
    <row r="56" spans="1:295" ht="18" customHeight="1" x14ac:dyDescent="0.3">
      <c r="A56" s="161" t="s">
        <v>798</v>
      </c>
      <c r="B56" s="161" t="s">
        <v>77</v>
      </c>
      <c r="C56" s="168">
        <v>0</v>
      </c>
      <c r="D56" s="168">
        <v>15.2699</v>
      </c>
      <c r="E56" s="168">
        <v>-23.539899999999999</v>
      </c>
      <c r="F56" s="168">
        <v>-35.817999999999998</v>
      </c>
      <c r="G56" s="168">
        <v>14.953900000000001</v>
      </c>
      <c r="H56" s="169"/>
      <c r="I56" s="168">
        <v>38.328600000000002</v>
      </c>
      <c r="J56" s="168">
        <v>-84.101699999999994</v>
      </c>
      <c r="K56" s="168">
        <v>49.658900000000003</v>
      </c>
      <c r="L56" s="168">
        <v>25.177199999999999</v>
      </c>
      <c r="M56" s="168">
        <v>24.703600000000002</v>
      </c>
      <c r="N56" s="168">
        <v>-2.2200000000000002</v>
      </c>
      <c r="O56" s="168">
        <v>-27.288</v>
      </c>
      <c r="P56" s="168">
        <v>24.2</v>
      </c>
      <c r="Q56" s="168">
        <v>10.763999999999999</v>
      </c>
      <c r="R56" s="168">
        <v>-24.2</v>
      </c>
      <c r="S56" s="168">
        <v>14.0442</v>
      </c>
      <c r="T56" s="168">
        <v>49.354199999999999</v>
      </c>
      <c r="U56" s="168">
        <v>8.9055</v>
      </c>
      <c r="V56" s="168">
        <v>9.0373000000000001</v>
      </c>
      <c r="W56" s="168">
        <v>14.9878</v>
      </c>
      <c r="X56" s="168">
        <v>15.6837</v>
      </c>
      <c r="Y56" s="168">
        <v>0.31259999999999999</v>
      </c>
      <c r="Z56" s="168">
        <v>4.4885000000000002</v>
      </c>
      <c r="AA56" s="169"/>
      <c r="AB56" s="169"/>
      <c r="AC56" s="168">
        <v>-61.22</v>
      </c>
      <c r="AD56" s="168">
        <v>-60.68</v>
      </c>
      <c r="AE56" s="169"/>
      <c r="AF56" s="168">
        <v>2.2200000000000002</v>
      </c>
      <c r="AG56" s="168">
        <v>26.4</v>
      </c>
      <c r="AH56" s="168">
        <v>6.6779999999999999</v>
      </c>
      <c r="AI56" s="168">
        <v>0.16900000000000001</v>
      </c>
      <c r="AJ56" s="170">
        <v>-55.12</v>
      </c>
      <c r="AK56" s="168">
        <v>-54.86</v>
      </c>
      <c r="AL56" s="168">
        <v>-51.99</v>
      </c>
      <c r="AM56" s="168">
        <v>55.12</v>
      </c>
      <c r="AN56" s="168">
        <v>54.69</v>
      </c>
      <c r="AO56" s="168">
        <v>13.020300000000001</v>
      </c>
      <c r="AP56" s="168">
        <v>7.1456999999999997</v>
      </c>
      <c r="AQ56" s="168">
        <v>63.305700000000002</v>
      </c>
      <c r="AR56" s="168">
        <v>65.713399999999993</v>
      </c>
      <c r="AS56" s="168">
        <v>30.382400000000001</v>
      </c>
      <c r="AT56" s="168">
        <v>-50.213999999999999</v>
      </c>
      <c r="AU56" s="168">
        <v>-51.278399999999998</v>
      </c>
      <c r="AV56" s="168">
        <v>29.456399999999999</v>
      </c>
      <c r="AW56" s="168">
        <v>31.6114</v>
      </c>
      <c r="AX56" s="168">
        <v>61.791699999999999</v>
      </c>
      <c r="AY56" s="168">
        <v>63.031300000000002</v>
      </c>
      <c r="AZ56" s="168">
        <v>2.298</v>
      </c>
      <c r="BA56" s="168">
        <v>-4.0164</v>
      </c>
      <c r="BB56" s="168">
        <v>-325.88679999999999</v>
      </c>
      <c r="BC56" s="168">
        <v>-15.3263</v>
      </c>
      <c r="BD56" s="168">
        <v>-13.9</v>
      </c>
      <c r="BE56" s="168">
        <v>-13.7</v>
      </c>
      <c r="BF56" s="168">
        <v>57.562600000000003</v>
      </c>
      <c r="BG56" s="168">
        <v>56.619399999999999</v>
      </c>
      <c r="BH56" s="168">
        <v>-4.8598999999999997</v>
      </c>
      <c r="BI56" s="169"/>
      <c r="BJ56" s="168">
        <v>-34.304600000000001</v>
      </c>
      <c r="BK56" s="168">
        <v>5.2455999999999996</v>
      </c>
      <c r="BL56" s="169"/>
      <c r="BM56" s="168">
        <v>2.6261000000000001</v>
      </c>
      <c r="BN56" s="168">
        <v>364.63499999999999</v>
      </c>
      <c r="BO56" s="168">
        <v>74.0989</v>
      </c>
      <c r="BP56" s="168">
        <v>74.770300000000006</v>
      </c>
      <c r="BQ56" s="168">
        <v>-372.50110000000001</v>
      </c>
      <c r="BR56" s="168">
        <v>364.8152</v>
      </c>
      <c r="BS56" s="169"/>
      <c r="BT56" s="168">
        <v>-101.5005</v>
      </c>
      <c r="BU56" s="168">
        <v>103.4498</v>
      </c>
      <c r="BV56" s="168">
        <v>83.957999999999998</v>
      </c>
      <c r="BW56" s="168">
        <v>25.23</v>
      </c>
      <c r="BX56" s="168">
        <v>26.17</v>
      </c>
      <c r="BY56" s="168">
        <v>58.29</v>
      </c>
      <c r="BZ56" s="168">
        <v>75.010000000000005</v>
      </c>
      <c r="CA56" s="168">
        <v>-49.158099999999997</v>
      </c>
      <c r="CB56" s="168">
        <v>-50.899500000000003</v>
      </c>
      <c r="CC56" s="168">
        <v>112.3125</v>
      </c>
      <c r="CD56" s="168">
        <v>112.5615</v>
      </c>
      <c r="CE56" s="168">
        <v>-0.24030000000000001</v>
      </c>
      <c r="CF56" s="168">
        <v>-94.488900000000001</v>
      </c>
      <c r="CG56" s="168">
        <v>-93.583100000000002</v>
      </c>
      <c r="CH56" s="168">
        <v>-5.9688999999999997</v>
      </c>
      <c r="CI56" s="169"/>
      <c r="CJ56" s="169"/>
      <c r="CK56" s="169"/>
      <c r="CL56" s="168">
        <v>188.7</v>
      </c>
      <c r="CM56" s="169"/>
      <c r="CN56" s="168">
        <v>-15.18</v>
      </c>
      <c r="CO56" s="168">
        <v>63.129100000000001</v>
      </c>
      <c r="CP56" s="168">
        <v>60.909700000000001</v>
      </c>
      <c r="CQ56" s="168">
        <v>61.683999999999997</v>
      </c>
      <c r="CR56" s="168">
        <v>-20.1449</v>
      </c>
      <c r="CS56" s="168">
        <v>-20.693300000000001</v>
      </c>
      <c r="CT56" s="168">
        <v>1</v>
      </c>
      <c r="CU56" s="168">
        <v>-26.054099999999998</v>
      </c>
      <c r="CV56" s="168">
        <v>2.4394999999999998</v>
      </c>
      <c r="CW56" s="168">
        <v>13.5105</v>
      </c>
      <c r="CX56" s="168">
        <v>43.34</v>
      </c>
      <c r="CY56" s="168">
        <v>24.7</v>
      </c>
      <c r="CZ56" s="168">
        <v>38.679200000000002</v>
      </c>
      <c r="DA56" s="168">
        <v>37.065100000000001</v>
      </c>
      <c r="DB56" s="168">
        <v>-21.8</v>
      </c>
      <c r="DC56" s="169"/>
      <c r="DD56" s="169"/>
      <c r="DE56" s="169"/>
      <c r="DF56" s="168">
        <v>-62.073099999999997</v>
      </c>
      <c r="DG56" s="169"/>
      <c r="DH56" s="168">
        <v>-22.642900000000001</v>
      </c>
      <c r="DI56" s="168">
        <v>-90.3</v>
      </c>
      <c r="DJ56" s="168">
        <v>-96</v>
      </c>
      <c r="DK56" s="168">
        <v>26.644600000000001</v>
      </c>
      <c r="DL56" s="168">
        <v>42.489600000000003</v>
      </c>
      <c r="DM56" s="168">
        <v>43.691800000000001</v>
      </c>
      <c r="DN56" s="168">
        <v>59.783900000000003</v>
      </c>
      <c r="DO56" s="168">
        <v>42.24</v>
      </c>
      <c r="DP56" s="168">
        <v>-3.41</v>
      </c>
      <c r="DQ56" s="168">
        <v>56.481999999999999</v>
      </c>
      <c r="DR56" s="168">
        <v>60.714700000000001</v>
      </c>
      <c r="DS56" s="168">
        <v>-17.54</v>
      </c>
      <c r="DT56" s="168">
        <v>-17.72</v>
      </c>
      <c r="DU56" s="168">
        <v>88.01</v>
      </c>
      <c r="DV56" s="168">
        <v>59.19</v>
      </c>
      <c r="DW56" s="168">
        <v>63.454500000000003</v>
      </c>
      <c r="DX56" s="168">
        <v>60.672699999999999</v>
      </c>
      <c r="DY56" s="168">
        <v>-38.330500000000001</v>
      </c>
      <c r="DZ56" s="168">
        <v>-37.945500000000003</v>
      </c>
      <c r="EA56" s="168">
        <v>157.99170000000001</v>
      </c>
      <c r="EB56" s="168">
        <v>113.67010000000001</v>
      </c>
      <c r="EC56" s="168">
        <v>109.7505</v>
      </c>
      <c r="ED56" s="168">
        <v>111.5436</v>
      </c>
      <c r="EE56" s="168">
        <v>91.5929</v>
      </c>
      <c r="EF56" s="168">
        <v>76.813800000000001</v>
      </c>
      <c r="EG56" s="168">
        <v>-27.116</v>
      </c>
      <c r="EH56" s="169"/>
      <c r="EI56" s="168">
        <v>395.7638</v>
      </c>
      <c r="EJ56" s="169"/>
      <c r="EK56" s="168">
        <v>-25.5151</v>
      </c>
      <c r="EL56" s="168">
        <v>-23.613199999999999</v>
      </c>
      <c r="EM56" s="168">
        <v>-15.170199999999999</v>
      </c>
      <c r="EN56" s="168">
        <v>27.8536</v>
      </c>
      <c r="EO56" s="168">
        <v>24.5855</v>
      </c>
      <c r="EP56" s="168">
        <v>164.41200000000001</v>
      </c>
      <c r="EQ56" s="168">
        <v>-68.865799999999993</v>
      </c>
      <c r="ER56" s="168">
        <v>-70.655699999999996</v>
      </c>
      <c r="ES56" s="168">
        <v>-43.597900000000003</v>
      </c>
      <c r="ET56" s="168">
        <v>0</v>
      </c>
      <c r="EU56" s="168">
        <v>-7.87</v>
      </c>
      <c r="EV56" s="168">
        <v>112.3</v>
      </c>
      <c r="EW56" s="168">
        <v>11.588100000000001</v>
      </c>
      <c r="EX56" s="168">
        <v>6.0871000000000004</v>
      </c>
      <c r="EY56" s="168">
        <v>-39.686999999999998</v>
      </c>
      <c r="EZ56" s="168">
        <v>-39.002800000000001</v>
      </c>
      <c r="FA56" s="168">
        <v>10.763299999999999</v>
      </c>
      <c r="FB56" s="168">
        <v>-76.149699999999996</v>
      </c>
      <c r="FC56" s="168">
        <v>38.708799999999997</v>
      </c>
      <c r="FD56" s="168">
        <v>24.796900000000001</v>
      </c>
      <c r="FE56" s="169"/>
      <c r="FF56" s="168">
        <v>24.171399999999998</v>
      </c>
      <c r="FG56" s="168">
        <v>40.891800000000003</v>
      </c>
      <c r="FH56" s="168">
        <v>41.308599999999998</v>
      </c>
      <c r="FI56" s="168">
        <v>39.797899999999998</v>
      </c>
      <c r="FJ56" s="168">
        <v>49.064700000000002</v>
      </c>
      <c r="FK56" s="168">
        <v>48.897199999999998</v>
      </c>
      <c r="FL56" s="168">
        <v>-140.1609</v>
      </c>
      <c r="FM56" s="168">
        <v>40.791600000000003</v>
      </c>
      <c r="FN56" s="168">
        <v>40.818100000000001</v>
      </c>
      <c r="FO56" s="168">
        <v>-117.97839999999999</v>
      </c>
      <c r="FP56" s="168">
        <v>-116.9162</v>
      </c>
      <c r="FQ56" s="168">
        <v>-18.352900000000002</v>
      </c>
      <c r="FR56" s="169"/>
      <c r="FS56" s="168">
        <v>7.9645999999999999</v>
      </c>
      <c r="FT56" s="168">
        <v>0.95120000000000005</v>
      </c>
      <c r="FU56" s="168">
        <v>-4.33</v>
      </c>
      <c r="FV56" s="168">
        <v>19.899999999999999</v>
      </c>
      <c r="FW56" s="168">
        <v>-20.680499999999999</v>
      </c>
      <c r="FX56" s="169"/>
      <c r="FY56" s="168">
        <v>-14.993</v>
      </c>
      <c r="FZ56" s="168">
        <v>0.56799999999999995</v>
      </c>
      <c r="GA56" s="169"/>
      <c r="GB56" s="168">
        <v>26.67</v>
      </c>
      <c r="GC56" s="168">
        <v>116.8468</v>
      </c>
      <c r="GD56" s="168">
        <v>121.7817</v>
      </c>
      <c r="GE56" s="168">
        <v>13.8</v>
      </c>
      <c r="GF56" s="168">
        <v>77.263900000000007</v>
      </c>
      <c r="GG56" s="168">
        <v>18.899999999999999</v>
      </c>
      <c r="GH56" s="168">
        <v>-17.5168</v>
      </c>
      <c r="GI56" s="168">
        <v>1.6979</v>
      </c>
      <c r="GJ56" s="168">
        <v>1.9751000000000001</v>
      </c>
      <c r="GK56" s="168">
        <v>1.6474</v>
      </c>
      <c r="GL56" s="169"/>
      <c r="GM56" s="169"/>
      <c r="GN56" s="168">
        <v>-14.659800000000001</v>
      </c>
      <c r="GO56" s="168">
        <v>-27.864799999999999</v>
      </c>
      <c r="GP56" s="168">
        <v>21.192799999999998</v>
      </c>
      <c r="GQ56" s="168">
        <v>29.316299999999998</v>
      </c>
      <c r="GR56" s="168">
        <v>56.674300000000002</v>
      </c>
      <c r="GS56" s="168">
        <v>58.802799999999998</v>
      </c>
      <c r="GT56" s="168">
        <v>-157.63990000000001</v>
      </c>
      <c r="GU56" s="168">
        <v>-17.9847</v>
      </c>
      <c r="GV56" s="168">
        <v>35.273000000000003</v>
      </c>
      <c r="GW56" s="168">
        <v>-36.104199999999999</v>
      </c>
      <c r="GX56" s="169"/>
      <c r="GY56" s="168">
        <v>6.3685999999999998</v>
      </c>
      <c r="GZ56" s="168">
        <v>6.0659999999999998</v>
      </c>
      <c r="HA56" s="168">
        <v>12.174099999999999</v>
      </c>
      <c r="HB56" s="168">
        <v>150.69489999999999</v>
      </c>
      <c r="HC56" s="168">
        <v>150.81630000000001</v>
      </c>
      <c r="HD56" s="168">
        <v>170.6</v>
      </c>
      <c r="HE56" s="168">
        <v>-170.73820000000001</v>
      </c>
      <c r="HF56" s="168">
        <v>-461.24489999999997</v>
      </c>
      <c r="HG56" s="168">
        <v>463.30309999999997</v>
      </c>
      <c r="HH56" s="168">
        <v>543.93409999999994</v>
      </c>
      <c r="HI56" s="168">
        <v>-143.68709999999999</v>
      </c>
      <c r="HJ56" s="168">
        <v>-141.58690000000001</v>
      </c>
      <c r="HK56" s="168">
        <v>-60.543700000000001</v>
      </c>
      <c r="HL56" s="168">
        <v>-51.568399999999997</v>
      </c>
      <c r="HM56" s="168">
        <v>81.137200000000007</v>
      </c>
      <c r="HN56" s="168">
        <v>80.389899999999997</v>
      </c>
      <c r="HO56" s="168">
        <v>-101.59529999999999</v>
      </c>
      <c r="HP56" s="168">
        <v>-101.4028</v>
      </c>
      <c r="HQ56" s="168">
        <v>36.071399999999997</v>
      </c>
      <c r="HR56" s="168">
        <v>35.192500000000003</v>
      </c>
      <c r="HS56" s="168">
        <v>-53.519100000000002</v>
      </c>
      <c r="HT56" s="168">
        <v>-52.1843</v>
      </c>
      <c r="HU56" s="168">
        <v>107.3</v>
      </c>
      <c r="HV56" s="168">
        <v>105.58</v>
      </c>
      <c r="HW56" s="168">
        <v>16.2</v>
      </c>
      <c r="HX56" s="168">
        <v>17.5</v>
      </c>
      <c r="HY56" s="168">
        <v>21.842199999999998</v>
      </c>
      <c r="HZ56" s="168">
        <v>33.44</v>
      </c>
      <c r="IA56" s="168">
        <v>-358.15600000000001</v>
      </c>
      <c r="IB56" s="168">
        <v>108.294</v>
      </c>
      <c r="IC56" s="168">
        <v>108.092</v>
      </c>
      <c r="ID56" s="168">
        <v>14.5</v>
      </c>
      <c r="IE56" s="168">
        <v>-40</v>
      </c>
      <c r="IF56" s="168">
        <v>-34.299999999999997</v>
      </c>
      <c r="IG56" s="168">
        <v>-34.299999999999997</v>
      </c>
      <c r="IH56" s="169"/>
      <c r="II56" s="169"/>
      <c r="IJ56" s="168">
        <v>-533.55849999999998</v>
      </c>
      <c r="IK56" s="168">
        <v>-363.26139999999998</v>
      </c>
      <c r="IL56" s="168">
        <v>457.18549999999999</v>
      </c>
      <c r="IM56" s="168">
        <v>371.58850000000001</v>
      </c>
      <c r="IN56" s="168">
        <v>-22.6572</v>
      </c>
      <c r="IO56" s="168">
        <v>-368.46769999999998</v>
      </c>
      <c r="IP56" s="168">
        <v>366.4556</v>
      </c>
      <c r="IQ56" s="168">
        <v>-157.60749999999999</v>
      </c>
      <c r="IR56" s="168">
        <v>-225.79050000000001</v>
      </c>
      <c r="IS56" s="168">
        <v>-363.1979</v>
      </c>
      <c r="IT56" s="168">
        <v>98.998400000000004</v>
      </c>
      <c r="IU56" s="168">
        <v>99.833100000000002</v>
      </c>
      <c r="IV56" s="168">
        <v>155.55240000000001</v>
      </c>
      <c r="IW56" s="168">
        <v>-445.83539999999999</v>
      </c>
      <c r="IX56" s="168">
        <v>236.1978</v>
      </c>
      <c r="IY56" s="168">
        <v>-214.47290000000001</v>
      </c>
      <c r="IZ56" s="168">
        <v>216.84010000000001</v>
      </c>
      <c r="JA56" s="168">
        <v>-8.7796000000000003</v>
      </c>
      <c r="JB56" s="168">
        <v>23.577999999999999</v>
      </c>
      <c r="JC56" s="168">
        <v>10.16</v>
      </c>
      <c r="JD56" s="168">
        <v>7.4379999999999997</v>
      </c>
      <c r="JE56" s="168">
        <v>7.5439999999999996</v>
      </c>
      <c r="JF56" s="168">
        <v>-10.88</v>
      </c>
      <c r="JG56" s="168">
        <v>-12.72</v>
      </c>
      <c r="JH56" s="169"/>
      <c r="JI56" s="168">
        <v>13.2433</v>
      </c>
      <c r="JJ56" s="168">
        <v>-28.447399999999998</v>
      </c>
      <c r="JK56" s="168">
        <v>-35.948700000000002</v>
      </c>
      <c r="JL56" s="168">
        <v>22.2</v>
      </c>
      <c r="JM56" s="168">
        <v>51.298000000000002</v>
      </c>
      <c r="JN56" s="168">
        <v>52.863999999999997</v>
      </c>
      <c r="JO56" s="169"/>
      <c r="JP56" s="169"/>
      <c r="JQ56" s="168">
        <v>53.394300000000001</v>
      </c>
      <c r="JR56" s="168">
        <v>52.229399999999998</v>
      </c>
      <c r="JS56" s="168">
        <v>52.1616</v>
      </c>
      <c r="JT56" s="169"/>
      <c r="JU56" s="168">
        <v>41.7</v>
      </c>
      <c r="JV56" s="168">
        <v>65.2209</v>
      </c>
      <c r="JW56" s="169"/>
      <c r="JX56" s="169"/>
      <c r="JY56" s="168">
        <v>-52.1126</v>
      </c>
      <c r="JZ56" s="168">
        <v>80.108900000000006</v>
      </c>
      <c r="KA56" s="168">
        <v>60.997700000000002</v>
      </c>
      <c r="KB56" s="168">
        <v>-51.435000000000002</v>
      </c>
      <c r="KC56" s="168">
        <v>-78.715599999999995</v>
      </c>
      <c r="KD56" s="168">
        <v>52.112400000000001</v>
      </c>
      <c r="KE56" s="168">
        <v>27.006799999999998</v>
      </c>
      <c r="KF56" s="168">
        <v>-49.9</v>
      </c>
      <c r="KG56" s="168">
        <v>49.5</v>
      </c>
      <c r="KH56" s="168">
        <v>79.919300000000007</v>
      </c>
      <c r="KI56" s="168">
        <v>32.036799999999999</v>
      </c>
    </row>
    <row r="57" spans="1:295" x14ac:dyDescent="0.3">
      <c r="A57" s="228" t="s">
        <v>810</v>
      </c>
      <c r="B57" s="228"/>
      <c r="C57" s="171">
        <v>0</v>
      </c>
      <c r="D57" s="171">
        <v>20.904499999999999</v>
      </c>
      <c r="E57" s="171">
        <v>-20.4147</v>
      </c>
      <c r="F57" s="171">
        <v>8.5107999999999997</v>
      </c>
      <c r="G57" s="171">
        <v>22.605399999999999</v>
      </c>
      <c r="H57" s="171">
        <v>0</v>
      </c>
      <c r="I57" s="171">
        <v>59.578699999999998</v>
      </c>
      <c r="J57" s="171">
        <v>-77.051900000000003</v>
      </c>
      <c r="K57" s="171">
        <v>71.010000000000005</v>
      </c>
      <c r="L57" s="171">
        <v>35.712899999999998</v>
      </c>
      <c r="M57" s="171">
        <v>35.3596</v>
      </c>
      <c r="N57" s="171">
        <v>22.2</v>
      </c>
      <c r="O57" s="171">
        <v>-21.556999999999999</v>
      </c>
      <c r="P57" s="171">
        <v>63.8</v>
      </c>
      <c r="Q57" s="171">
        <v>24.012</v>
      </c>
      <c r="R57" s="171">
        <v>-17.600000000000001</v>
      </c>
      <c r="S57" s="171">
        <v>14.0442</v>
      </c>
      <c r="T57" s="171">
        <v>76.358000000000004</v>
      </c>
      <c r="U57" s="171">
        <v>12.9842</v>
      </c>
      <c r="V57" s="171">
        <v>13.2323</v>
      </c>
      <c r="W57" s="171">
        <v>21.7303</v>
      </c>
      <c r="X57" s="171">
        <v>16.770499999999998</v>
      </c>
      <c r="Y57" s="171">
        <v>0.45529999999999998</v>
      </c>
      <c r="Z57" s="171">
        <v>8.4695999999999998</v>
      </c>
      <c r="AA57" s="171">
        <v>0</v>
      </c>
      <c r="AB57" s="171">
        <v>0</v>
      </c>
      <c r="AC57" s="171">
        <v>0</v>
      </c>
      <c r="AD57" s="171">
        <v>-49.52</v>
      </c>
      <c r="AE57" s="171">
        <v>0</v>
      </c>
      <c r="AF57" s="171">
        <v>19.98</v>
      </c>
      <c r="AG57" s="171">
        <v>70.400000000000006</v>
      </c>
      <c r="AH57" s="171">
        <v>12.404</v>
      </c>
      <c r="AI57" s="171">
        <v>0.21199999999999999</v>
      </c>
      <c r="AJ57" s="171">
        <v>-25.39</v>
      </c>
      <c r="AK57" s="171">
        <v>-25.15</v>
      </c>
      <c r="AL57" s="171">
        <v>-41.35</v>
      </c>
      <c r="AM57" s="171">
        <v>76.430000000000007</v>
      </c>
      <c r="AN57" s="171">
        <v>75.760000000000005</v>
      </c>
      <c r="AO57" s="171">
        <v>19.652999999999999</v>
      </c>
      <c r="AP57" s="171">
        <v>7.1456999999999997</v>
      </c>
      <c r="AQ57" s="171">
        <v>78.126199999999997</v>
      </c>
      <c r="AR57" s="171">
        <v>80.641000000000005</v>
      </c>
      <c r="AS57" s="171">
        <v>52.345799999999997</v>
      </c>
      <c r="AT57" s="171">
        <v>-34.079099999999997</v>
      </c>
      <c r="AU57" s="171">
        <v>-34.437399999999997</v>
      </c>
      <c r="AV57" s="171">
        <v>34.292099999999998</v>
      </c>
      <c r="AW57" s="171">
        <v>34.8217</v>
      </c>
      <c r="AX57" s="171">
        <v>87.064099999999996</v>
      </c>
      <c r="AY57" s="171">
        <v>89.242999999999995</v>
      </c>
      <c r="AZ57" s="171">
        <v>9.1625999999999994</v>
      </c>
      <c r="BA57" s="171">
        <v>8.3925000000000001</v>
      </c>
      <c r="BB57" s="171">
        <v>-325.88679999999999</v>
      </c>
      <c r="BC57" s="171">
        <v>9.0708000000000002</v>
      </c>
      <c r="BD57" s="171">
        <v>-11.6</v>
      </c>
      <c r="BE57" s="171">
        <v>-11.6</v>
      </c>
      <c r="BF57" s="171">
        <v>75.8339</v>
      </c>
      <c r="BG57" s="171">
        <v>74.844999999999999</v>
      </c>
      <c r="BH57" s="171">
        <v>-3.8717999999999999</v>
      </c>
      <c r="BI57" s="171">
        <v>0</v>
      </c>
      <c r="BJ57" s="171">
        <v>-33.540199999999999</v>
      </c>
      <c r="BK57" s="171">
        <v>9.0830000000000002</v>
      </c>
      <c r="BL57" s="171">
        <v>8.3475999999999999</v>
      </c>
      <c r="BM57" s="171">
        <v>5.5589000000000004</v>
      </c>
      <c r="BN57" s="171">
        <v>526.62729999999999</v>
      </c>
      <c r="BO57" s="171">
        <v>161.96170000000001</v>
      </c>
      <c r="BP57" s="171">
        <v>161.35130000000001</v>
      </c>
      <c r="BQ57" s="171">
        <v>-361.80520000000001</v>
      </c>
      <c r="BR57" s="171">
        <v>597.48609999999996</v>
      </c>
      <c r="BS57" s="171">
        <v>0</v>
      </c>
      <c r="BT57" s="171">
        <v>-34.087899999999998</v>
      </c>
      <c r="BU57" s="171">
        <v>114.9451</v>
      </c>
      <c r="BV57" s="171">
        <v>107.1006</v>
      </c>
      <c r="BW57" s="171">
        <v>30.56</v>
      </c>
      <c r="BX57" s="171">
        <v>39.880000000000003</v>
      </c>
      <c r="BY57" s="171">
        <v>76.930000000000007</v>
      </c>
      <c r="BZ57" s="171">
        <v>86.09</v>
      </c>
      <c r="CA57" s="171">
        <v>-7.4973999999999998</v>
      </c>
      <c r="CB57" s="171">
        <v>-7.8993000000000002</v>
      </c>
      <c r="CC57" s="171">
        <v>131.3783</v>
      </c>
      <c r="CD57" s="171">
        <v>132.24100000000001</v>
      </c>
      <c r="CE57" s="171">
        <v>0.68700000000000006</v>
      </c>
      <c r="CF57" s="171">
        <v>-52.941400000000002</v>
      </c>
      <c r="CG57" s="171">
        <v>-52.497500000000002</v>
      </c>
      <c r="CH57" s="171">
        <v>12.8444</v>
      </c>
      <c r="CI57" s="171">
        <v>0</v>
      </c>
      <c r="CJ57" s="171">
        <v>0</v>
      </c>
      <c r="CK57" s="171">
        <v>0</v>
      </c>
      <c r="CL57" s="171">
        <v>253</v>
      </c>
      <c r="CM57" s="171">
        <v>116.4</v>
      </c>
      <c r="CN57" s="171">
        <v>-10.49</v>
      </c>
      <c r="CO57" s="171">
        <v>73.167400000000001</v>
      </c>
      <c r="CP57" s="171">
        <v>71.63</v>
      </c>
      <c r="CQ57" s="171">
        <v>70.542100000000005</v>
      </c>
      <c r="CR57" s="171">
        <v>6.0934999999999997</v>
      </c>
      <c r="CS57" s="171">
        <v>6.4874000000000001</v>
      </c>
      <c r="CT57" s="171">
        <v>55.539000000000001</v>
      </c>
      <c r="CU57" s="171">
        <v>-20.003799999999998</v>
      </c>
      <c r="CV57" s="171">
        <v>54.7209</v>
      </c>
      <c r="CW57" s="171">
        <v>17.849399999999999</v>
      </c>
      <c r="CX57" s="171">
        <v>73.849999999999994</v>
      </c>
      <c r="CY57" s="171">
        <v>38.78</v>
      </c>
      <c r="CZ57" s="171">
        <v>56.726100000000002</v>
      </c>
      <c r="DA57" s="171">
        <v>53.910800000000002</v>
      </c>
      <c r="DB57" s="171">
        <v>-14.15</v>
      </c>
      <c r="DC57" s="171">
        <v>-3.0413000000000001</v>
      </c>
      <c r="DD57" s="171">
        <v>0</v>
      </c>
      <c r="DE57" s="171">
        <v>0</v>
      </c>
      <c r="DF57" s="171">
        <v>-59.243200000000002</v>
      </c>
      <c r="DG57" s="171">
        <v>0</v>
      </c>
      <c r="DH57" s="171">
        <v>-14.645899999999999</v>
      </c>
      <c r="DI57" s="171">
        <v>-43.1</v>
      </c>
      <c r="DJ57" s="171">
        <v>-45.4</v>
      </c>
      <c r="DK57" s="171">
        <v>29.506499999999999</v>
      </c>
      <c r="DL57" s="171">
        <v>77.938800000000001</v>
      </c>
      <c r="DM57" s="171">
        <v>71.400899999999993</v>
      </c>
      <c r="DN57" s="171">
        <v>110.1746</v>
      </c>
      <c r="DO57" s="171">
        <v>77.489999999999995</v>
      </c>
      <c r="DP57" s="171">
        <v>-0.03</v>
      </c>
      <c r="DQ57" s="171">
        <v>65.751000000000005</v>
      </c>
      <c r="DR57" s="171">
        <v>106.27849999999999</v>
      </c>
      <c r="DS57" s="171">
        <v>-1.21</v>
      </c>
      <c r="DT57" s="171">
        <v>-1.08</v>
      </c>
      <c r="DU57" s="171">
        <v>103.83</v>
      </c>
      <c r="DV57" s="171">
        <v>71.959999999999994</v>
      </c>
      <c r="DW57" s="171">
        <v>107.4545</v>
      </c>
      <c r="DX57" s="171">
        <v>104.4909</v>
      </c>
      <c r="DY57" s="171">
        <v>23.0535</v>
      </c>
      <c r="DZ57" s="171">
        <v>20.818200000000001</v>
      </c>
      <c r="EA57" s="171">
        <v>220.45089999999999</v>
      </c>
      <c r="EB57" s="171">
        <v>176.04900000000001</v>
      </c>
      <c r="EC57" s="171">
        <v>170.54230000000001</v>
      </c>
      <c r="ED57" s="171">
        <v>171.8356</v>
      </c>
      <c r="EE57" s="171">
        <v>118.14490000000001</v>
      </c>
      <c r="EF57" s="171">
        <v>102.1829</v>
      </c>
      <c r="EG57" s="171">
        <v>-25.533999999999999</v>
      </c>
      <c r="EH57" s="171">
        <v>0.49980000000000002</v>
      </c>
      <c r="EI57" s="171">
        <v>458.12759999999997</v>
      </c>
      <c r="EJ57" s="171">
        <v>0</v>
      </c>
      <c r="EK57" s="171">
        <v>-16.209800000000001</v>
      </c>
      <c r="EL57" s="171">
        <v>-13.2227</v>
      </c>
      <c r="EM57" s="171">
        <v>44.737699999999997</v>
      </c>
      <c r="EN57" s="171">
        <v>56.837499999999999</v>
      </c>
      <c r="EO57" s="171">
        <v>53.696100000000001</v>
      </c>
      <c r="EP57" s="171">
        <v>181.30799999999999</v>
      </c>
      <c r="EQ57" s="171">
        <v>-28.5518</v>
      </c>
      <c r="ER57" s="171">
        <v>-29.2455</v>
      </c>
      <c r="ES57" s="171">
        <v>11.2996</v>
      </c>
      <c r="ET57" s="171">
        <v>18.22</v>
      </c>
      <c r="EU57" s="171">
        <v>-5.41</v>
      </c>
      <c r="EV57" s="171">
        <v>120.2</v>
      </c>
      <c r="EW57" s="171">
        <v>18.820499999999999</v>
      </c>
      <c r="EX57" s="171">
        <v>48.184899999999999</v>
      </c>
      <c r="EY57" s="171">
        <v>-30.483499999999999</v>
      </c>
      <c r="EZ57" s="171">
        <v>-29.709599999999998</v>
      </c>
      <c r="FA57" s="171">
        <v>14.054399999999999</v>
      </c>
      <c r="FB57" s="171">
        <v>-24.654900000000001</v>
      </c>
      <c r="FC57" s="171">
        <v>66.032399999999996</v>
      </c>
      <c r="FD57" s="171">
        <v>25.7516</v>
      </c>
      <c r="FE57" s="171">
        <v>0</v>
      </c>
      <c r="FF57" s="171">
        <v>25.275099999999998</v>
      </c>
      <c r="FG57" s="171">
        <v>42.162199999999999</v>
      </c>
      <c r="FH57" s="171">
        <v>42.386099999999999</v>
      </c>
      <c r="FI57" s="171">
        <v>40.779299999999999</v>
      </c>
      <c r="FJ57" s="171">
        <v>74.183099999999996</v>
      </c>
      <c r="FK57" s="171">
        <v>73.848200000000006</v>
      </c>
      <c r="FL57" s="171">
        <v>11.052099999999999</v>
      </c>
      <c r="FM57" s="171">
        <v>59.218600000000002</v>
      </c>
      <c r="FN57" s="171">
        <v>58.970399999999998</v>
      </c>
      <c r="FO57" s="171">
        <v>-15.49</v>
      </c>
      <c r="FP57" s="171">
        <v>-13.134499999999999</v>
      </c>
      <c r="FQ57" s="171">
        <v>31.6356</v>
      </c>
      <c r="FR57" s="171">
        <v>-7.49</v>
      </c>
      <c r="FS57" s="171">
        <v>11.870900000000001</v>
      </c>
      <c r="FT57" s="171">
        <v>1.5726</v>
      </c>
      <c r="FU57" s="171">
        <v>0</v>
      </c>
      <c r="FV57" s="171">
        <v>20.59</v>
      </c>
      <c r="FW57" s="171">
        <v>26.423500000000001</v>
      </c>
      <c r="FX57" s="171">
        <v>9.5851000000000006</v>
      </c>
      <c r="FY57" s="171">
        <v>-7.593</v>
      </c>
      <c r="FZ57" s="171">
        <v>0.63100000000000001</v>
      </c>
      <c r="GA57" s="171">
        <v>11.8521</v>
      </c>
      <c r="GB57" s="171">
        <v>54.89</v>
      </c>
      <c r="GC57" s="171">
        <v>116.8468</v>
      </c>
      <c r="GD57" s="171">
        <v>121.7817</v>
      </c>
      <c r="GE57" s="171">
        <v>16.149999999999999</v>
      </c>
      <c r="GF57" s="171">
        <v>90.403899999999993</v>
      </c>
      <c r="GG57" s="171">
        <v>20.7</v>
      </c>
      <c r="GH57" s="171">
        <v>-9.8135999999999992</v>
      </c>
      <c r="GI57" s="171">
        <v>6.7527999999999997</v>
      </c>
      <c r="GJ57" s="171">
        <v>6.7359999999999998</v>
      </c>
      <c r="GK57" s="171">
        <v>2.7751999999999999</v>
      </c>
      <c r="GL57" s="171">
        <v>0</v>
      </c>
      <c r="GM57" s="171">
        <v>0</v>
      </c>
      <c r="GN57" s="171">
        <v>-12.4551</v>
      </c>
      <c r="GO57" s="171">
        <v>-16.628599999999999</v>
      </c>
      <c r="GP57" s="171">
        <v>21.47</v>
      </c>
      <c r="GQ57" s="171">
        <v>46.159599999999998</v>
      </c>
      <c r="GR57" s="171">
        <v>60.121400000000001</v>
      </c>
      <c r="GS57" s="171">
        <v>60.295499999999997</v>
      </c>
      <c r="GT57" s="171">
        <v>-95.212999999999994</v>
      </c>
      <c r="GU57" s="171">
        <v>-15.6015</v>
      </c>
      <c r="GV57" s="171">
        <v>38.032299999999999</v>
      </c>
      <c r="GW57" s="171">
        <v>-29.072199999999999</v>
      </c>
      <c r="GX57" s="171">
        <v>13.009</v>
      </c>
      <c r="GY57" s="171">
        <v>15.9221</v>
      </c>
      <c r="GZ57" s="171">
        <v>15.496499999999999</v>
      </c>
      <c r="HA57" s="171">
        <v>14.722200000000001</v>
      </c>
      <c r="HB57" s="171">
        <v>162.21690000000001</v>
      </c>
      <c r="HC57" s="171">
        <v>162.4306</v>
      </c>
      <c r="HD57" s="171">
        <v>279.10000000000002</v>
      </c>
      <c r="HE57" s="171">
        <v>-37.9636</v>
      </c>
      <c r="HF57" s="171">
        <v>-132.82220000000001</v>
      </c>
      <c r="HG57" s="171">
        <v>588.98469999999998</v>
      </c>
      <c r="HH57" s="171">
        <v>602.19979999999998</v>
      </c>
      <c r="HI57" s="171">
        <v>-42.654499999999999</v>
      </c>
      <c r="HJ57" s="171">
        <v>-40.961300000000001</v>
      </c>
      <c r="HK57" s="171">
        <v>-52.169699999999999</v>
      </c>
      <c r="HL57" s="171">
        <v>-40.353900000000003</v>
      </c>
      <c r="HM57" s="171">
        <v>87.600399999999993</v>
      </c>
      <c r="HN57" s="171">
        <v>85.552000000000007</v>
      </c>
      <c r="HO57" s="171">
        <v>0</v>
      </c>
      <c r="HP57" s="171">
        <v>0</v>
      </c>
      <c r="HQ57" s="171">
        <v>39.686</v>
      </c>
      <c r="HR57" s="171">
        <v>39.674999999999997</v>
      </c>
      <c r="HS57" s="171">
        <v>-7.5549999999999997</v>
      </c>
      <c r="HT57" s="171">
        <v>-6.819</v>
      </c>
      <c r="HU57" s="171">
        <v>112.27</v>
      </c>
      <c r="HV57" s="171">
        <v>111.08</v>
      </c>
      <c r="HW57" s="171">
        <v>27.8</v>
      </c>
      <c r="HX57" s="171">
        <v>28.3</v>
      </c>
      <c r="HY57" s="171">
        <v>22.028099999999998</v>
      </c>
      <c r="HZ57" s="171">
        <v>45.2</v>
      </c>
      <c r="IA57" s="171">
        <v>-297.52699999999999</v>
      </c>
      <c r="IB57" s="171">
        <v>114.50369999999999</v>
      </c>
      <c r="IC57" s="171">
        <v>114.2576</v>
      </c>
      <c r="ID57" s="171">
        <v>20.2</v>
      </c>
      <c r="IE57" s="171">
        <v>-10.9</v>
      </c>
      <c r="IF57" s="171">
        <v>3.9</v>
      </c>
      <c r="IG57" s="171">
        <v>4</v>
      </c>
      <c r="IH57" s="171">
        <v>1.85</v>
      </c>
      <c r="II57" s="171">
        <v>1.6006</v>
      </c>
      <c r="IJ57" s="171">
        <v>-33.088999999999999</v>
      </c>
      <c r="IK57" s="171">
        <v>57.291699999999999</v>
      </c>
      <c r="IL57" s="171">
        <v>496.86309999999997</v>
      </c>
      <c r="IM57" s="171">
        <v>399.93060000000003</v>
      </c>
      <c r="IN57" s="171">
        <v>72.535899999999998</v>
      </c>
      <c r="IO57" s="171">
        <v>-6.3269000000000002</v>
      </c>
      <c r="IP57" s="171">
        <v>391.37279999999998</v>
      </c>
      <c r="IQ57" s="171">
        <v>-94.933300000000003</v>
      </c>
      <c r="IR57" s="171">
        <v>49.886899999999997</v>
      </c>
      <c r="IS57" s="171">
        <v>2.9969999999999999</v>
      </c>
      <c r="IT57" s="171">
        <v>176.8399</v>
      </c>
      <c r="IU57" s="171">
        <v>177.0659</v>
      </c>
      <c r="IV57" s="171">
        <v>186.10589999999999</v>
      </c>
      <c r="IW57" s="171">
        <v>-27.8797</v>
      </c>
      <c r="IX57" s="171">
        <v>244.6523</v>
      </c>
      <c r="IY57" s="171">
        <v>-68.175899999999999</v>
      </c>
      <c r="IZ57" s="171">
        <v>246.3561</v>
      </c>
      <c r="JA57" s="171">
        <v>-7.1700999999999997</v>
      </c>
      <c r="JB57" s="171">
        <v>27.891999999999999</v>
      </c>
      <c r="JC57" s="171">
        <v>20.96</v>
      </c>
      <c r="JD57" s="171">
        <v>8.0809999999999995</v>
      </c>
      <c r="JE57" s="171">
        <v>8.1029999999999998</v>
      </c>
      <c r="JF57" s="171">
        <v>-9.52</v>
      </c>
      <c r="JG57" s="171">
        <v>-0.4</v>
      </c>
      <c r="JH57" s="171">
        <v>0</v>
      </c>
      <c r="JI57" s="171">
        <v>13.9178</v>
      </c>
      <c r="JJ57" s="171">
        <v>-10.6035</v>
      </c>
      <c r="JK57" s="171">
        <v>-29.765799999999999</v>
      </c>
      <c r="JL57" s="171">
        <v>24.6</v>
      </c>
      <c r="JM57" s="171">
        <v>54.527999999999999</v>
      </c>
      <c r="JN57" s="171">
        <v>54.412999999999997</v>
      </c>
      <c r="JO57" s="171">
        <v>11.442500000000001</v>
      </c>
      <c r="JP57" s="171">
        <v>13.7597</v>
      </c>
      <c r="JQ57" s="171">
        <v>57.183999999999997</v>
      </c>
      <c r="JR57" s="171">
        <v>55.758800000000001</v>
      </c>
      <c r="JS57" s="171">
        <v>57.5291</v>
      </c>
      <c r="JT57" s="171">
        <v>0</v>
      </c>
      <c r="JU57" s="171">
        <v>41.7</v>
      </c>
      <c r="JV57" s="171">
        <v>66.948599999999999</v>
      </c>
      <c r="JW57" s="171">
        <v>8.31</v>
      </c>
      <c r="JX57" s="171">
        <v>0</v>
      </c>
      <c r="JY57" s="171">
        <v>-36.478299999999997</v>
      </c>
      <c r="JZ57" s="171">
        <v>86.310699999999997</v>
      </c>
      <c r="KA57" s="171">
        <v>69.499200000000002</v>
      </c>
      <c r="KB57" s="171">
        <v>-36.815600000000003</v>
      </c>
      <c r="KC57" s="171">
        <v>-73.486900000000006</v>
      </c>
      <c r="KD57" s="171">
        <v>61.396500000000003</v>
      </c>
      <c r="KE57" s="171">
        <v>36.339300000000001</v>
      </c>
      <c r="KF57" s="171">
        <v>-21.8</v>
      </c>
      <c r="KG57" s="171">
        <v>52.5</v>
      </c>
      <c r="KH57" s="171">
        <v>246.5564</v>
      </c>
      <c r="KI57" s="171">
        <v>279.38130000000001</v>
      </c>
    </row>
    <row r="58" spans="1:295" x14ac:dyDescent="0.3">
      <c r="A58" s="228" t="s">
        <v>811</v>
      </c>
      <c r="B58" s="228"/>
      <c r="C58" s="171">
        <v>0</v>
      </c>
      <c r="D58" s="171">
        <v>13.4816</v>
      </c>
      <c r="E58" s="171">
        <v>-31.5045</v>
      </c>
      <c r="F58" s="171">
        <v>-37.134700000000002</v>
      </c>
      <c r="G58" s="171">
        <v>11.3018</v>
      </c>
      <c r="H58" s="171">
        <v>0</v>
      </c>
      <c r="I58" s="171">
        <v>29.8233</v>
      </c>
      <c r="J58" s="171">
        <v>-124.41249999999999</v>
      </c>
      <c r="K58" s="171">
        <v>35.962600000000002</v>
      </c>
      <c r="L58" s="171">
        <v>18.1554</v>
      </c>
      <c r="M58" s="171">
        <v>17.861999999999998</v>
      </c>
      <c r="N58" s="171">
        <v>-19.98</v>
      </c>
      <c r="O58" s="171">
        <v>-72.361999999999995</v>
      </c>
      <c r="P58" s="171">
        <v>19.8</v>
      </c>
      <c r="Q58" s="171">
        <v>9.1080000000000005</v>
      </c>
      <c r="R58" s="171">
        <v>-63.8</v>
      </c>
      <c r="S58" s="171">
        <v>8.6951999999999998</v>
      </c>
      <c r="T58" s="171">
        <v>44.923200000000001</v>
      </c>
      <c r="U58" s="171">
        <v>7.0622999999999996</v>
      </c>
      <c r="V58" s="171">
        <v>7.0803000000000003</v>
      </c>
      <c r="W58" s="171">
        <v>11.5306</v>
      </c>
      <c r="X58" s="171">
        <v>6.7984</v>
      </c>
      <c r="Y58" s="171">
        <v>0.1326</v>
      </c>
      <c r="Z58" s="171">
        <v>2.4196</v>
      </c>
      <c r="AA58" s="171">
        <v>0</v>
      </c>
      <c r="AB58" s="171">
        <v>0</v>
      </c>
      <c r="AC58" s="171">
        <v>-85.38</v>
      </c>
      <c r="AD58" s="171">
        <v>-111.72</v>
      </c>
      <c r="AE58" s="171">
        <v>0</v>
      </c>
      <c r="AF58" s="171">
        <v>-22.2</v>
      </c>
      <c r="AG58" s="171">
        <v>19.8</v>
      </c>
      <c r="AH58" s="171">
        <v>4.2469999999999999</v>
      </c>
      <c r="AI58" s="171">
        <v>0.152</v>
      </c>
      <c r="AJ58" s="171">
        <v>-76.430000000000007</v>
      </c>
      <c r="AK58" s="171">
        <v>-75.760000000000005</v>
      </c>
      <c r="AL58" s="171">
        <v>-59.63</v>
      </c>
      <c r="AM58" s="171">
        <v>25.39</v>
      </c>
      <c r="AN58" s="171">
        <v>25.17</v>
      </c>
      <c r="AO58" s="171">
        <v>9.4281000000000006</v>
      </c>
      <c r="AP58" s="171">
        <v>1.6366000000000001</v>
      </c>
      <c r="AQ58" s="171">
        <v>50.9193</v>
      </c>
      <c r="AR58" s="171">
        <v>51.412999999999997</v>
      </c>
      <c r="AS58" s="171">
        <v>28.2011</v>
      </c>
      <c r="AT58" s="171">
        <v>-67.2637</v>
      </c>
      <c r="AU58" s="171">
        <v>-67.014399999999995</v>
      </c>
      <c r="AV58" s="171">
        <v>3.5640000000000001</v>
      </c>
      <c r="AW58" s="171">
        <v>3.4617</v>
      </c>
      <c r="AX58" s="171">
        <v>59.958799999999997</v>
      </c>
      <c r="AY58" s="171">
        <v>60.731200000000001</v>
      </c>
      <c r="AZ58" s="171">
        <v>-18.975100000000001</v>
      </c>
      <c r="BA58" s="171">
        <v>-21.543900000000001</v>
      </c>
      <c r="BB58" s="171">
        <v>-486.21449999999999</v>
      </c>
      <c r="BC58" s="171">
        <v>-20.263200000000001</v>
      </c>
      <c r="BD58" s="171">
        <v>-19.100000000000001</v>
      </c>
      <c r="BE58" s="171">
        <v>-19.100000000000001</v>
      </c>
      <c r="BF58" s="171">
        <v>42.125700000000002</v>
      </c>
      <c r="BG58" s="171">
        <v>40.289299999999997</v>
      </c>
      <c r="BH58" s="171">
        <v>-10.494899999999999</v>
      </c>
      <c r="BI58" s="171">
        <v>0</v>
      </c>
      <c r="BJ58" s="171">
        <v>-58.102600000000002</v>
      </c>
      <c r="BK58" s="171">
        <v>-1.5725</v>
      </c>
      <c r="BL58" s="171">
        <v>-7.0746000000000002</v>
      </c>
      <c r="BM58" s="171">
        <v>-4.7141000000000002</v>
      </c>
      <c r="BN58" s="171">
        <v>364.63499999999999</v>
      </c>
      <c r="BO58" s="171">
        <v>40.955800000000004</v>
      </c>
      <c r="BP58" s="171">
        <v>41.0169</v>
      </c>
      <c r="BQ58" s="171">
        <v>-496.33980000000003</v>
      </c>
      <c r="BR58" s="171">
        <v>309.21530000000001</v>
      </c>
      <c r="BS58" s="171">
        <v>0</v>
      </c>
      <c r="BT58" s="171">
        <v>-112.5643</v>
      </c>
      <c r="BU58" s="171">
        <v>35.745199999999997</v>
      </c>
      <c r="BV58" s="171">
        <v>57.891399999999997</v>
      </c>
      <c r="BW58" s="171">
        <v>20.62</v>
      </c>
      <c r="BX58" s="171">
        <v>18.89</v>
      </c>
      <c r="BY58" s="171">
        <v>41.81</v>
      </c>
      <c r="BZ58" s="171">
        <v>59.05</v>
      </c>
      <c r="CA58" s="171">
        <v>-75.145799999999994</v>
      </c>
      <c r="CB58" s="171">
        <v>-73.002399999999994</v>
      </c>
      <c r="CC58" s="171">
        <v>53.9985</v>
      </c>
      <c r="CD58" s="171">
        <v>54.492600000000003</v>
      </c>
      <c r="CE58" s="171">
        <v>-8.8278999999999996</v>
      </c>
      <c r="CF58" s="171">
        <v>-163.8861</v>
      </c>
      <c r="CG58" s="171">
        <v>-163.3717</v>
      </c>
      <c r="CH58" s="171">
        <v>-6.1965000000000003</v>
      </c>
      <c r="CI58" s="171">
        <v>0</v>
      </c>
      <c r="CJ58" s="171">
        <v>0</v>
      </c>
      <c r="CK58" s="171">
        <v>0</v>
      </c>
      <c r="CL58" s="171">
        <v>88.3</v>
      </c>
      <c r="CM58" s="171">
        <v>0</v>
      </c>
      <c r="CN58" s="171">
        <v>-18.45</v>
      </c>
      <c r="CO58" s="171">
        <v>57.101700000000001</v>
      </c>
      <c r="CP58" s="171">
        <v>53.717799999999997</v>
      </c>
      <c r="CQ58" s="171">
        <v>55.041600000000003</v>
      </c>
      <c r="CR58" s="171">
        <v>-60.006</v>
      </c>
      <c r="CS58" s="171">
        <v>-58.8461</v>
      </c>
      <c r="CT58" s="171">
        <v>1</v>
      </c>
      <c r="CU58" s="171">
        <v>-94.316999999999993</v>
      </c>
      <c r="CV58" s="171">
        <v>2.4394999999999998</v>
      </c>
      <c r="CW58" s="171">
        <v>10.2156</v>
      </c>
      <c r="CX58" s="171">
        <v>30.72</v>
      </c>
      <c r="CY58" s="171">
        <v>16.88</v>
      </c>
      <c r="CZ58" s="171">
        <v>26.726099999999999</v>
      </c>
      <c r="DA58" s="171">
        <v>25.1999</v>
      </c>
      <c r="DB58" s="171">
        <v>-28.56</v>
      </c>
      <c r="DC58" s="171">
        <v>-3.3178000000000001</v>
      </c>
      <c r="DD58" s="171">
        <v>0</v>
      </c>
      <c r="DE58" s="171">
        <v>0</v>
      </c>
      <c r="DF58" s="171">
        <v>-106.2717</v>
      </c>
      <c r="DG58" s="171">
        <v>0</v>
      </c>
      <c r="DH58" s="171">
        <v>-29.1859</v>
      </c>
      <c r="DI58" s="171">
        <v>-124.9</v>
      </c>
      <c r="DJ58" s="171">
        <v>-125.5</v>
      </c>
      <c r="DK58" s="171">
        <v>18.256499999999999</v>
      </c>
      <c r="DL58" s="171">
        <v>33.407600000000002</v>
      </c>
      <c r="DM58" s="171">
        <v>25.375599999999999</v>
      </c>
      <c r="DN58" s="171">
        <v>46.893300000000004</v>
      </c>
      <c r="DO58" s="171">
        <v>32.5</v>
      </c>
      <c r="DP58" s="171">
        <v>-7.86</v>
      </c>
      <c r="DQ58" s="171">
        <v>44.423000000000002</v>
      </c>
      <c r="DR58" s="171">
        <v>57.834499999999998</v>
      </c>
      <c r="DS58" s="171">
        <v>-17.88</v>
      </c>
      <c r="DT58" s="171">
        <v>-18.04</v>
      </c>
      <c r="DU58" s="171">
        <v>58.63</v>
      </c>
      <c r="DV58" s="171">
        <v>39.340000000000003</v>
      </c>
      <c r="DW58" s="171">
        <v>57.781799999999997</v>
      </c>
      <c r="DX58" s="171">
        <v>56.309100000000001</v>
      </c>
      <c r="DY58" s="171">
        <v>-57.313800000000001</v>
      </c>
      <c r="DZ58" s="171">
        <v>-55.363599999999998</v>
      </c>
      <c r="EA58" s="171">
        <v>152.31809999999999</v>
      </c>
      <c r="EB58" s="171">
        <v>113.67010000000001</v>
      </c>
      <c r="EC58" s="171">
        <v>109.7505</v>
      </c>
      <c r="ED58" s="171">
        <v>111.5436</v>
      </c>
      <c r="EE58" s="171">
        <v>44.214599999999997</v>
      </c>
      <c r="EF58" s="171">
        <v>26.396100000000001</v>
      </c>
      <c r="EG58" s="171">
        <v>-34.603000000000002</v>
      </c>
      <c r="EH58" s="171">
        <v>0.38350000000000001</v>
      </c>
      <c r="EI58" s="171">
        <v>-28.748000000000001</v>
      </c>
      <c r="EJ58" s="171">
        <v>0</v>
      </c>
      <c r="EK58" s="171">
        <v>-34.946899999999999</v>
      </c>
      <c r="EL58" s="171">
        <v>-32.024999999999999</v>
      </c>
      <c r="EM58" s="171">
        <v>-30.436499999999999</v>
      </c>
      <c r="EN58" s="171">
        <v>-39.513100000000001</v>
      </c>
      <c r="EO58" s="171">
        <v>-37.706200000000003</v>
      </c>
      <c r="EP58" s="171">
        <v>26.16</v>
      </c>
      <c r="EQ58" s="171">
        <v>-73.433999999999997</v>
      </c>
      <c r="ER58" s="171">
        <v>-74.728399999999993</v>
      </c>
      <c r="ES58" s="171">
        <v>-68.024799999999999</v>
      </c>
      <c r="ET58" s="171">
        <v>0</v>
      </c>
      <c r="EU58" s="171">
        <v>-23.25</v>
      </c>
      <c r="EV58" s="171">
        <v>0.9</v>
      </c>
      <c r="EW58" s="171">
        <v>11.588100000000001</v>
      </c>
      <c r="EX58" s="171">
        <v>-152.2953</v>
      </c>
      <c r="EY58" s="171">
        <v>-42.7376</v>
      </c>
      <c r="EZ58" s="171">
        <v>-41.007800000000003</v>
      </c>
      <c r="FA58" s="171">
        <v>4.9828000000000001</v>
      </c>
      <c r="FB58" s="171">
        <v>-99.518000000000001</v>
      </c>
      <c r="FC58" s="171">
        <v>-11.252700000000001</v>
      </c>
      <c r="FD58" s="171">
        <v>18.175899999999999</v>
      </c>
      <c r="FE58" s="171">
        <v>0</v>
      </c>
      <c r="FF58" s="171">
        <v>17.617599999999999</v>
      </c>
      <c r="FG58" s="171">
        <v>38.358400000000003</v>
      </c>
      <c r="FH58" s="171">
        <v>39.036799999999999</v>
      </c>
      <c r="FI58" s="171">
        <v>37.498600000000003</v>
      </c>
      <c r="FJ58" s="171">
        <v>7.5354999999999999</v>
      </c>
      <c r="FK58" s="171">
        <v>7.5354999999999999</v>
      </c>
      <c r="FL58" s="171">
        <v>-140.1609</v>
      </c>
      <c r="FM58" s="171">
        <v>-19.554099999999998</v>
      </c>
      <c r="FN58" s="171">
        <v>-19.172999999999998</v>
      </c>
      <c r="FO58" s="171">
        <v>-117.97839999999999</v>
      </c>
      <c r="FP58" s="171">
        <v>-116.9162</v>
      </c>
      <c r="FQ58" s="171">
        <v>-31.697900000000001</v>
      </c>
      <c r="FR58" s="171">
        <v>-48.33</v>
      </c>
      <c r="FS58" s="171">
        <v>1.4557</v>
      </c>
      <c r="FT58" s="171">
        <v>0.70469999999999999</v>
      </c>
      <c r="FU58" s="171">
        <v>-7.42</v>
      </c>
      <c r="FV58" s="171">
        <v>10.95</v>
      </c>
      <c r="FW58" s="171">
        <v>-33.013599999999997</v>
      </c>
      <c r="FX58" s="171">
        <v>5.7458</v>
      </c>
      <c r="FY58" s="171">
        <v>-15.496</v>
      </c>
      <c r="FZ58" s="171">
        <v>0.313</v>
      </c>
      <c r="GA58" s="171">
        <v>7.9966999999999997</v>
      </c>
      <c r="GB58" s="171">
        <v>21.52</v>
      </c>
      <c r="GC58" s="171">
        <v>12.309699999999999</v>
      </c>
      <c r="GD58" s="171">
        <v>16.5974</v>
      </c>
      <c r="GE58" s="171">
        <v>12.08</v>
      </c>
      <c r="GF58" s="171">
        <v>59.362099999999998</v>
      </c>
      <c r="GG58" s="171">
        <v>14.4</v>
      </c>
      <c r="GH58" s="171">
        <v>-20.3813</v>
      </c>
      <c r="GI58" s="171">
        <v>-0.87480000000000002</v>
      </c>
      <c r="GJ58" s="171">
        <v>0</v>
      </c>
      <c r="GK58" s="171">
        <v>1.1846000000000001</v>
      </c>
      <c r="GL58" s="171">
        <v>0</v>
      </c>
      <c r="GM58" s="171">
        <v>0</v>
      </c>
      <c r="GN58" s="171">
        <v>-16.301100000000002</v>
      </c>
      <c r="GO58" s="171">
        <v>-43.842500000000001</v>
      </c>
      <c r="GP58" s="171">
        <v>14.1448</v>
      </c>
      <c r="GQ58" s="171">
        <v>17.323799999999999</v>
      </c>
      <c r="GR58" s="171">
        <v>29.4176</v>
      </c>
      <c r="GS58" s="171">
        <v>30.601900000000001</v>
      </c>
      <c r="GT58" s="171">
        <v>-183.82259999999999</v>
      </c>
      <c r="GU58" s="171">
        <v>-52.187399999999997</v>
      </c>
      <c r="GV58" s="171">
        <v>22.8764</v>
      </c>
      <c r="GW58" s="171">
        <v>-55.118400000000001</v>
      </c>
      <c r="GX58" s="171">
        <v>8.6102000000000007</v>
      </c>
      <c r="GY58" s="171">
        <v>3.3302</v>
      </c>
      <c r="GZ58" s="171">
        <v>3.0059999999999998</v>
      </c>
      <c r="HA58" s="171">
        <v>10</v>
      </c>
      <c r="HB58" s="171">
        <v>40.859699999999997</v>
      </c>
      <c r="HC58" s="171">
        <v>42.491700000000002</v>
      </c>
      <c r="HD58" s="171">
        <v>36.9</v>
      </c>
      <c r="HE58" s="171">
        <v>-277.69150000000002</v>
      </c>
      <c r="HF58" s="171">
        <v>-587.40089999999998</v>
      </c>
      <c r="HG58" s="171">
        <v>132.96729999999999</v>
      </c>
      <c r="HH58" s="171">
        <v>45.782699999999998</v>
      </c>
      <c r="HI58" s="171">
        <v>-155.20169999999999</v>
      </c>
      <c r="HJ58" s="171">
        <v>-153.44479999999999</v>
      </c>
      <c r="HK58" s="171">
        <v>-68.768000000000001</v>
      </c>
      <c r="HL58" s="171">
        <v>-61.125999999999998</v>
      </c>
      <c r="HM58" s="171">
        <v>68.528400000000005</v>
      </c>
      <c r="HN58" s="171">
        <v>67.776200000000003</v>
      </c>
      <c r="HO58" s="171">
        <v>-106.569</v>
      </c>
      <c r="HP58" s="171">
        <v>-101.4028</v>
      </c>
      <c r="HQ58" s="171">
        <v>-2.0297999999999998</v>
      </c>
      <c r="HR58" s="171">
        <v>-2.0956999999999999</v>
      </c>
      <c r="HS58" s="171">
        <v>-76.863600000000005</v>
      </c>
      <c r="HT58" s="171">
        <v>-76.487099999999998</v>
      </c>
      <c r="HU58" s="171">
        <v>10.75</v>
      </c>
      <c r="HV58" s="171">
        <v>9.91</v>
      </c>
      <c r="HW58" s="171">
        <v>14.5</v>
      </c>
      <c r="HX58" s="171">
        <v>14.1</v>
      </c>
      <c r="HY58" s="171">
        <v>20.611699999999999</v>
      </c>
      <c r="HZ58" s="171">
        <v>-70.48</v>
      </c>
      <c r="IA58" s="171">
        <v>-378.81599999999997</v>
      </c>
      <c r="IB58" s="171">
        <v>54.390999999999998</v>
      </c>
      <c r="IC58" s="171">
        <v>54.373199999999997</v>
      </c>
      <c r="ID58" s="171">
        <v>8.8000000000000007</v>
      </c>
      <c r="IE58" s="171">
        <v>-40.5</v>
      </c>
      <c r="IF58" s="171">
        <v>-38.6</v>
      </c>
      <c r="IG58" s="171">
        <v>-38.700000000000003</v>
      </c>
      <c r="IH58" s="171">
        <v>1.2397</v>
      </c>
      <c r="II58" s="171">
        <v>1.0138</v>
      </c>
      <c r="IJ58" s="171">
        <v>-588.43790000000001</v>
      </c>
      <c r="IK58" s="171">
        <v>-428.5693</v>
      </c>
      <c r="IL58" s="171">
        <v>33.846400000000003</v>
      </c>
      <c r="IM58" s="171">
        <v>8.8698999999999995</v>
      </c>
      <c r="IN58" s="171">
        <v>-35.412199999999999</v>
      </c>
      <c r="IO58" s="171">
        <v>-391.09840000000003</v>
      </c>
      <c r="IP58" s="171">
        <v>-9.7799999999999998E-2</v>
      </c>
      <c r="IQ58" s="171">
        <v>-183.49719999999999</v>
      </c>
      <c r="IR58" s="171">
        <v>-234.53870000000001</v>
      </c>
      <c r="IS58" s="171">
        <v>-385.39120000000003</v>
      </c>
      <c r="IT58" s="171">
        <v>90.219300000000004</v>
      </c>
      <c r="IU58" s="171">
        <v>91.451099999999997</v>
      </c>
      <c r="IV58" s="171">
        <v>94.717200000000005</v>
      </c>
      <c r="IW58" s="171">
        <v>-480.0034</v>
      </c>
      <c r="IX58" s="171">
        <v>-48.554200000000002</v>
      </c>
      <c r="IY58" s="171">
        <v>-244.8245</v>
      </c>
      <c r="IZ58" s="171">
        <v>68.882999999999996</v>
      </c>
      <c r="JA58" s="171">
        <v>-11.9437</v>
      </c>
      <c r="JB58" s="171">
        <v>0.49399999999999999</v>
      </c>
      <c r="JC58" s="171">
        <v>9.1199999999999992</v>
      </c>
      <c r="JD58" s="171">
        <v>6.2210000000000001</v>
      </c>
      <c r="JE58" s="171">
        <v>6.2569999999999997</v>
      </c>
      <c r="JF58" s="171">
        <v>-20.32</v>
      </c>
      <c r="JG58" s="171">
        <v>-12.8</v>
      </c>
      <c r="JH58" s="171">
        <v>0</v>
      </c>
      <c r="JI58" s="171">
        <v>0.76449999999999996</v>
      </c>
      <c r="JJ58" s="171">
        <v>-31.581600000000002</v>
      </c>
      <c r="JK58" s="171">
        <v>-35.948700000000002</v>
      </c>
      <c r="JL58" s="171">
        <v>11.7</v>
      </c>
      <c r="JM58" s="171">
        <v>47.921999999999997</v>
      </c>
      <c r="JN58" s="171">
        <v>47.564999999999998</v>
      </c>
      <c r="JO58" s="171">
        <v>0</v>
      </c>
      <c r="JP58" s="171">
        <v>0</v>
      </c>
      <c r="JQ58" s="171">
        <v>44.087899999999998</v>
      </c>
      <c r="JR58" s="171">
        <v>44.334699999999998</v>
      </c>
      <c r="JS58" s="171">
        <v>44.554299999999998</v>
      </c>
      <c r="JT58" s="171">
        <v>0</v>
      </c>
      <c r="JU58" s="171">
        <v>12.4</v>
      </c>
      <c r="JV58" s="171">
        <v>29.289000000000001</v>
      </c>
      <c r="JW58" s="171">
        <v>8.31</v>
      </c>
      <c r="JX58" s="171">
        <v>0</v>
      </c>
      <c r="JY58" s="171">
        <v>-62.496200000000002</v>
      </c>
      <c r="JZ58" s="171">
        <v>75.593199999999996</v>
      </c>
      <c r="KA58" s="171">
        <v>52.34</v>
      </c>
      <c r="KB58" s="171">
        <v>-63.092700000000001</v>
      </c>
      <c r="KC58" s="171">
        <v>-84.741200000000006</v>
      </c>
      <c r="KD58" s="171">
        <v>40.715899999999998</v>
      </c>
      <c r="KE58" s="171">
        <v>21.636500000000002</v>
      </c>
      <c r="KF58" s="171">
        <v>-52.4</v>
      </c>
      <c r="KG58" s="171">
        <v>21.4</v>
      </c>
      <c r="KH58" s="171">
        <v>-151.97499999999999</v>
      </c>
      <c r="KI58" s="171">
        <v>-55.623800000000003</v>
      </c>
    </row>
    <row r="59" spans="1:295" x14ac:dyDescent="0.3">
      <c r="A59" s="228" t="s">
        <v>812</v>
      </c>
      <c r="B59" s="228"/>
      <c r="C59" s="171">
        <v>0</v>
      </c>
      <c r="D59" s="171">
        <v>16.840027500000001</v>
      </c>
      <c r="E59" s="171">
        <v>-25.526363157894735</v>
      </c>
      <c r="F59" s="171">
        <v>-21.583124999999999</v>
      </c>
      <c r="G59" s="171">
        <v>17.028858333333332</v>
      </c>
      <c r="H59" s="171">
        <v>0</v>
      </c>
      <c r="I59" s="171">
        <v>45.513028260869561</v>
      </c>
      <c r="J59" s="171">
        <v>-105.91753125</v>
      </c>
      <c r="K59" s="171">
        <v>56.10052553191489</v>
      </c>
      <c r="L59" s="171">
        <v>28.44206170212766</v>
      </c>
      <c r="M59" s="171">
        <v>28.276122916666665</v>
      </c>
      <c r="N59" s="171">
        <v>-2.3125</v>
      </c>
      <c r="O59" s="171">
        <v>-47.664375</v>
      </c>
      <c r="P59" s="171">
        <v>41.639024390243897</v>
      </c>
      <c r="Q59" s="171">
        <v>14.939234042553192</v>
      </c>
      <c r="R59" s="171">
        <v>-41.171428571428571</v>
      </c>
      <c r="S59" s="171">
        <v>12.403195833333333</v>
      </c>
      <c r="T59" s="171">
        <v>63.873170833333333</v>
      </c>
      <c r="U59" s="171">
        <v>10.233020833333333</v>
      </c>
      <c r="V59" s="171">
        <v>10.304347916666666</v>
      </c>
      <c r="W59" s="171">
        <v>16.998502083333335</v>
      </c>
      <c r="X59" s="171">
        <v>14.279147916666666</v>
      </c>
      <c r="Y59" s="171">
        <v>0.24578541666666667</v>
      </c>
      <c r="Z59" s="171">
        <v>3.7592687499999999</v>
      </c>
      <c r="AA59" s="171">
        <v>0</v>
      </c>
      <c r="AB59" s="171">
        <v>0</v>
      </c>
      <c r="AC59" s="171">
        <v>-61.167999999999999</v>
      </c>
      <c r="AD59" s="171">
        <v>-76.308333333333337</v>
      </c>
      <c r="AE59" s="171">
        <v>0</v>
      </c>
      <c r="AF59" s="171">
        <v>2.3125</v>
      </c>
      <c r="AG59" s="171">
        <v>45.688372093023254</v>
      </c>
      <c r="AH59" s="171">
        <v>8.1265000000000001</v>
      </c>
      <c r="AI59" s="171">
        <v>0.17399999999999999</v>
      </c>
      <c r="AJ59" s="171">
        <v>-51.929583333333333</v>
      </c>
      <c r="AK59" s="171">
        <v>-51.55083333333333</v>
      </c>
      <c r="AL59" s="171">
        <v>-51.048749999999998</v>
      </c>
      <c r="AM59" s="171">
        <v>51.929583333333333</v>
      </c>
      <c r="AN59" s="171">
        <v>52.009583333333332</v>
      </c>
      <c r="AO59" s="171">
        <v>14.2333125</v>
      </c>
      <c r="AP59" s="171">
        <v>4.4900062500000004</v>
      </c>
      <c r="AQ59" s="171">
        <v>65.729885416666662</v>
      </c>
      <c r="AR59" s="171">
        <v>68.087568750000003</v>
      </c>
      <c r="AS59" s="171">
        <v>41.175825000000003</v>
      </c>
      <c r="AT59" s="171">
        <v>-49.384366666666665</v>
      </c>
      <c r="AU59" s="171">
        <v>-49.245645833333327</v>
      </c>
      <c r="AV59" s="171">
        <v>20.686133333333331</v>
      </c>
      <c r="AW59" s="171">
        <v>20.70073125</v>
      </c>
      <c r="AX59" s="171">
        <v>73.746565957446805</v>
      </c>
      <c r="AY59" s="171">
        <v>75.246691666666663</v>
      </c>
      <c r="AZ59" s="171">
        <v>-5.4819020833333338</v>
      </c>
      <c r="BA59" s="171">
        <v>-6.4997125000000002</v>
      </c>
      <c r="BB59" s="171">
        <v>-431.8479375</v>
      </c>
      <c r="BC59" s="171">
        <v>-4.2842916666666664</v>
      </c>
      <c r="BD59" s="171">
        <v>-17.348936170212767</v>
      </c>
      <c r="BE59" s="171">
        <v>-17.366666666666667</v>
      </c>
      <c r="BF59" s="171">
        <v>56.418808333333331</v>
      </c>
      <c r="BG59" s="171">
        <v>55.182758333333332</v>
      </c>
      <c r="BH59" s="171">
        <v>-6.4402375000000003</v>
      </c>
      <c r="BI59" s="171">
        <v>0</v>
      </c>
      <c r="BJ59" s="171">
        <v>-44.969327083333333</v>
      </c>
      <c r="BK59" s="171">
        <v>4.6926520833333329</v>
      </c>
      <c r="BL59" s="171">
        <v>0.67732812499999995</v>
      </c>
      <c r="BM59" s="171">
        <v>1.1414229166666667</v>
      </c>
      <c r="BN59" s="171">
        <v>477.47719791666663</v>
      </c>
      <c r="BO59" s="171">
        <v>106.00918958333332</v>
      </c>
      <c r="BP59" s="171">
        <v>106.02698958333333</v>
      </c>
      <c r="BQ59" s="171">
        <v>-433.40478958333335</v>
      </c>
      <c r="BR59" s="171">
        <v>477.38334583333329</v>
      </c>
      <c r="BS59" s="171">
        <v>0</v>
      </c>
      <c r="BT59" s="171">
        <v>-75.91071041666666</v>
      </c>
      <c r="BU59" s="171">
        <v>78.008235416666665</v>
      </c>
      <c r="BV59" s="171">
        <v>87.340816279069756</v>
      </c>
      <c r="BW59" s="171">
        <v>26.416041666666668</v>
      </c>
      <c r="BX59" s="171">
        <v>28.934583333333332</v>
      </c>
      <c r="BY59" s="171">
        <v>60.881025641025644</v>
      </c>
      <c r="BZ59" s="171">
        <v>74.99545454545455</v>
      </c>
      <c r="CA59" s="171">
        <v>-44.650972916666667</v>
      </c>
      <c r="CB59" s="171">
        <v>-44.664922916666661</v>
      </c>
      <c r="CC59" s="171">
        <v>102.87818333333334</v>
      </c>
      <c r="CD59" s="171">
        <v>103.60889374999999</v>
      </c>
      <c r="CE59" s="171">
        <v>-3.5798000000000001</v>
      </c>
      <c r="CF59" s="171">
        <v>-105.21147291666665</v>
      </c>
      <c r="CG59" s="171">
        <v>-104.37464791666666</v>
      </c>
      <c r="CH59" s="171">
        <v>4.1091875</v>
      </c>
      <c r="CI59" s="171">
        <v>0</v>
      </c>
      <c r="CJ59" s="171">
        <v>0</v>
      </c>
      <c r="CK59" s="171">
        <v>0</v>
      </c>
      <c r="CL59" s="171">
        <v>171.70625000000001</v>
      </c>
      <c r="CM59" s="171">
        <v>87.795454545454547</v>
      </c>
      <c r="CN59" s="171">
        <v>-15.372708333333332</v>
      </c>
      <c r="CO59" s="171">
        <v>65.140241666666668</v>
      </c>
      <c r="CP59" s="171">
        <v>63.005627083333337</v>
      </c>
      <c r="CQ59" s="171">
        <v>63.520576595744686</v>
      </c>
      <c r="CR59" s="171">
        <v>-20.527304166666667</v>
      </c>
      <c r="CS59" s="171">
        <v>-20.135597916666665</v>
      </c>
      <c r="CT59" s="171">
        <v>30.541145833333331</v>
      </c>
      <c r="CU59" s="171">
        <v>-56.683931250000001</v>
      </c>
      <c r="CV59" s="171">
        <v>34.69871666666667</v>
      </c>
      <c r="CW59" s="171">
        <v>13.091416666666666</v>
      </c>
      <c r="CX59" s="171">
        <v>54.680416666666666</v>
      </c>
      <c r="CY59" s="171">
        <v>29.677083333333336</v>
      </c>
      <c r="CZ59" s="171">
        <v>44.269892682926823</v>
      </c>
      <c r="DA59" s="171">
        <v>41.934136956521733</v>
      </c>
      <c r="DB59" s="171">
        <v>-22.159583333333334</v>
      </c>
      <c r="DC59" s="171">
        <v>-3.2071700000000001</v>
      </c>
      <c r="DD59" s="171">
        <v>0</v>
      </c>
      <c r="DE59" s="171">
        <v>0</v>
      </c>
      <c r="DF59" s="171">
        <v>-84.116704166666665</v>
      </c>
      <c r="DG59" s="171">
        <v>0</v>
      </c>
      <c r="DH59" s="171">
        <v>-22.802250000000001</v>
      </c>
      <c r="DI59" s="171">
        <v>-95.610638297872342</v>
      </c>
      <c r="DJ59" s="171">
        <v>-96.834782608695647</v>
      </c>
      <c r="DK59" s="171">
        <v>24.904699999999998</v>
      </c>
      <c r="DL59" s="171">
        <v>58.518097368421053</v>
      </c>
      <c r="DM59" s="171">
        <v>52.683539583333328</v>
      </c>
      <c r="DN59" s="171">
        <v>79.552352380952371</v>
      </c>
      <c r="DO59" s="171">
        <v>55.319024390243904</v>
      </c>
      <c r="DP59" s="171">
        <v>-4.7641666666666671</v>
      </c>
      <c r="DQ59" s="171">
        <v>55.724148936170209</v>
      </c>
      <c r="DR59" s="171">
        <v>83.562508333333327</v>
      </c>
      <c r="DS59" s="171">
        <v>-11.256458333333333</v>
      </c>
      <c r="DT59" s="171">
        <v>-11.368541666666665</v>
      </c>
      <c r="DU59" s="171">
        <v>80.361874999999998</v>
      </c>
      <c r="DV59" s="171">
        <v>58.823333333333338</v>
      </c>
      <c r="DW59" s="171">
        <v>84.212118750000002</v>
      </c>
      <c r="DX59" s="171">
        <v>82.751510416666662</v>
      </c>
      <c r="DY59" s="171">
        <v>-25.821831249999999</v>
      </c>
      <c r="DZ59" s="171">
        <v>-25.634462500000001</v>
      </c>
      <c r="EA59" s="171">
        <v>188.11774166666666</v>
      </c>
      <c r="EB59" s="171">
        <v>145.30054583333333</v>
      </c>
      <c r="EC59" s="171">
        <v>140.63844374999999</v>
      </c>
      <c r="ED59" s="171">
        <v>141.93027916666665</v>
      </c>
      <c r="EE59" s="171">
        <v>82.327131249999994</v>
      </c>
      <c r="EF59" s="171">
        <v>64.613552083333332</v>
      </c>
      <c r="EG59" s="171">
        <v>-30.559234042553193</v>
      </c>
      <c r="EH59" s="171">
        <v>0.44020476190476193</v>
      </c>
      <c r="EI59" s="171">
        <v>230.58133541666666</v>
      </c>
      <c r="EJ59" s="171">
        <v>0</v>
      </c>
      <c r="EK59" s="171">
        <v>-24.917627083333333</v>
      </c>
      <c r="EL59" s="171">
        <v>-22.346208333333333</v>
      </c>
      <c r="EM59" s="171">
        <v>5.5686875000000002</v>
      </c>
      <c r="EN59" s="171">
        <v>14.429345833333333</v>
      </c>
      <c r="EO59" s="171">
        <v>13.672685416666667</v>
      </c>
      <c r="EP59" s="171">
        <v>97.781000000000006</v>
      </c>
      <c r="EQ59" s="171">
        <v>-53.078889583333329</v>
      </c>
      <c r="ER59" s="171">
        <v>-54.020639583333335</v>
      </c>
      <c r="ES59" s="171">
        <v>-28.501449999999998</v>
      </c>
      <c r="ET59" s="171">
        <v>3.9165714285714284</v>
      </c>
      <c r="EU59" s="171">
        <v>-14.048125000000001</v>
      </c>
      <c r="EV59" s="171">
        <v>69.8</v>
      </c>
      <c r="EW59" s="171">
        <v>15.37520625</v>
      </c>
      <c r="EX59" s="171">
        <v>-35.597135416666667</v>
      </c>
      <c r="EY59" s="171">
        <v>-36.619395833333336</v>
      </c>
      <c r="EZ59" s="171">
        <v>-35.798841666666668</v>
      </c>
      <c r="FA59" s="171">
        <v>9.6192687499999998</v>
      </c>
      <c r="FB59" s="171">
        <v>-61.978631249999999</v>
      </c>
      <c r="FC59" s="171">
        <v>27.62921875</v>
      </c>
      <c r="FD59" s="171">
        <v>22.314420833333333</v>
      </c>
      <c r="FE59" s="171">
        <v>0</v>
      </c>
      <c r="FF59" s="171">
        <v>21.831029166666667</v>
      </c>
      <c r="FG59" s="171">
        <v>40.342864583333331</v>
      </c>
      <c r="FH59" s="171">
        <v>40.700829166666665</v>
      </c>
      <c r="FI59" s="171">
        <v>39.19109375</v>
      </c>
      <c r="FJ59" s="171">
        <v>45.045739583333329</v>
      </c>
      <c r="FK59" s="171">
        <v>44.930616666666666</v>
      </c>
      <c r="FL59" s="171">
        <v>-72.379499999999993</v>
      </c>
      <c r="FM59" s="171">
        <v>28.222412500000001</v>
      </c>
      <c r="FN59" s="171">
        <v>28.185874999999999</v>
      </c>
      <c r="FO59" s="171">
        <v>-72.500931249999994</v>
      </c>
      <c r="FP59" s="171">
        <v>-67.483362499999998</v>
      </c>
      <c r="FQ59" s="171">
        <v>-2.777982291666667</v>
      </c>
      <c r="FR59" s="171">
        <v>-31.986388888888886</v>
      </c>
      <c r="FS59" s="171">
        <v>5.8117041666666669</v>
      </c>
      <c r="FT59" s="171">
        <v>0.97812758620689655</v>
      </c>
      <c r="FU59" s="171">
        <v>-4.8616666666666672</v>
      </c>
      <c r="FV59" s="171">
        <v>16.577666666666666</v>
      </c>
      <c r="FW59" s="171">
        <v>-5.5631289473684218</v>
      </c>
      <c r="FX59" s="171">
        <v>7.7439749999999998</v>
      </c>
      <c r="FY59" s="171">
        <v>-12.658687499999999</v>
      </c>
      <c r="FZ59" s="171">
        <v>0.45479166666666671</v>
      </c>
      <c r="GA59" s="171">
        <v>9.9244000000000003</v>
      </c>
      <c r="GB59" s="171">
        <v>33.772083333333335</v>
      </c>
      <c r="GC59" s="171">
        <v>69.018162500000003</v>
      </c>
      <c r="GD59" s="171">
        <v>73.794706250000004</v>
      </c>
      <c r="GE59" s="171">
        <v>13.873333333333333</v>
      </c>
      <c r="GF59" s="171">
        <v>74.988127083333339</v>
      </c>
      <c r="GG59" s="171">
        <v>17.537500000000001</v>
      </c>
      <c r="GH59" s="171">
        <v>-15.83338125</v>
      </c>
      <c r="GI59" s="171">
        <v>3.1182708333333333</v>
      </c>
      <c r="GJ59" s="171">
        <v>3.7314833333333333</v>
      </c>
      <c r="GK59" s="171">
        <v>1.8059170212765958</v>
      </c>
      <c r="GL59" s="171">
        <v>0</v>
      </c>
      <c r="GM59" s="171">
        <v>0</v>
      </c>
      <c r="GN59" s="171">
        <v>-14.546766666666667</v>
      </c>
      <c r="GO59" s="171">
        <v>-29.870451063829787</v>
      </c>
      <c r="GP59" s="171">
        <v>17.477287499999999</v>
      </c>
      <c r="GQ59" s="171">
        <v>31.28394583333333</v>
      </c>
      <c r="GR59" s="171">
        <v>51.100055813953489</v>
      </c>
      <c r="GS59" s="171">
        <v>52.066513953488368</v>
      </c>
      <c r="GT59" s="171">
        <v>-148.27636041666668</v>
      </c>
      <c r="GU59" s="171">
        <v>-27.973126086956519</v>
      </c>
      <c r="GV59" s="171">
        <v>29.877948936170213</v>
      </c>
      <c r="GW59" s="171">
        <v>-43.385075000000001</v>
      </c>
      <c r="GX59" s="171">
        <v>11.535237142857143</v>
      </c>
      <c r="GY59" s="171">
        <v>8.979132608695652</v>
      </c>
      <c r="GZ59" s="171">
        <v>8.7517063829787229</v>
      </c>
      <c r="HA59" s="171">
        <v>12.974213333333335</v>
      </c>
      <c r="HB59" s="171">
        <v>104.05894375</v>
      </c>
      <c r="HC59" s="171">
        <v>104.72196875</v>
      </c>
      <c r="HD59" s="171">
        <v>89.272340425531908</v>
      </c>
      <c r="HE59" s="171">
        <v>-88.985682978723403</v>
      </c>
      <c r="HF59" s="171">
        <v>-304.85087083333332</v>
      </c>
      <c r="HG59" s="171">
        <v>302.93322340425533</v>
      </c>
      <c r="HH59" s="171">
        <v>332.54925208333333</v>
      </c>
      <c r="HI59" s="171">
        <v>-100.91987083333333</v>
      </c>
      <c r="HJ59" s="171">
        <v>-99.217152083333332</v>
      </c>
      <c r="HK59" s="171">
        <v>-60.228310416666666</v>
      </c>
      <c r="HL59" s="171">
        <v>-51.158185416666669</v>
      </c>
      <c r="HM59" s="171">
        <v>80.051199999999994</v>
      </c>
      <c r="HN59" s="171">
        <v>79.111939583333324</v>
      </c>
      <c r="HO59" s="171">
        <v>-52.497583333333331</v>
      </c>
      <c r="HP59" s="171">
        <v>-56.469954545454542</v>
      </c>
      <c r="HQ59" s="171">
        <v>20.228662499999999</v>
      </c>
      <c r="HR59" s="171">
        <v>19.778204166666665</v>
      </c>
      <c r="HS59" s="171">
        <v>-36.185158333333334</v>
      </c>
      <c r="HT59" s="171">
        <v>-36.116237499999997</v>
      </c>
      <c r="HU59" s="171">
        <v>66.626458333333332</v>
      </c>
      <c r="HV59" s="171">
        <v>66.056041666666658</v>
      </c>
      <c r="HW59" s="171">
        <v>21.125</v>
      </c>
      <c r="HX59" s="171">
        <v>21.362500000000001</v>
      </c>
      <c r="HY59" s="171">
        <v>21.343936363636363</v>
      </c>
      <c r="HZ59" s="171">
        <v>-6.4204255319148942</v>
      </c>
      <c r="IA59" s="171">
        <v>-341.3190770833333</v>
      </c>
      <c r="IB59" s="171">
        <v>90.597785416666667</v>
      </c>
      <c r="IC59" s="171">
        <v>90.468154166666665</v>
      </c>
      <c r="ID59" s="171">
        <v>14.169565217391305</v>
      </c>
      <c r="IE59" s="171">
        <v>-25.456250000000001</v>
      </c>
      <c r="IF59" s="171">
        <v>-18.808333333333334</v>
      </c>
      <c r="IG59" s="171">
        <v>-18.564583333333331</v>
      </c>
      <c r="IH59" s="171">
        <v>1.5527285714285715</v>
      </c>
      <c r="II59" s="171">
        <v>1.394315</v>
      </c>
      <c r="IJ59" s="171">
        <v>-323.86434166666663</v>
      </c>
      <c r="IK59" s="171">
        <v>-202.2338125</v>
      </c>
      <c r="IL59" s="171">
        <v>288.30866041666667</v>
      </c>
      <c r="IM59" s="171">
        <v>227.31648125000001</v>
      </c>
      <c r="IN59" s="171">
        <v>-2.9218104166666667</v>
      </c>
      <c r="IO59" s="171">
        <v>-221.65512708333333</v>
      </c>
      <c r="IP59" s="171">
        <v>217.54066458333332</v>
      </c>
      <c r="IQ59" s="171">
        <v>-147.8306</v>
      </c>
      <c r="IR59" s="171">
        <v>-119.19373043478259</v>
      </c>
      <c r="IS59" s="171">
        <v>-215.49833333333333</v>
      </c>
      <c r="IT59" s="171">
        <v>131.96757500000001</v>
      </c>
      <c r="IU59" s="171">
        <v>131.49782916666666</v>
      </c>
      <c r="IV59" s="171">
        <v>148.05966666666666</v>
      </c>
      <c r="IW59" s="171">
        <v>-277.9780270833333</v>
      </c>
      <c r="IX59" s="171">
        <v>117.98580208333333</v>
      </c>
      <c r="IY59" s="171">
        <v>-161.12982708333331</v>
      </c>
      <c r="IZ59" s="171">
        <v>161.68810208333332</v>
      </c>
      <c r="JA59" s="171">
        <v>-9.2195</v>
      </c>
      <c r="JB59" s="171">
        <v>14.743458333333333</v>
      </c>
      <c r="JC59" s="171">
        <v>14.708333333333334</v>
      </c>
      <c r="JD59" s="171">
        <v>7.3395000000000001</v>
      </c>
      <c r="JE59" s="171">
        <v>7.3549772727272726</v>
      </c>
      <c r="JF59" s="171">
        <v>-14.695</v>
      </c>
      <c r="JG59" s="171">
        <v>-6.9283333333333337</v>
      </c>
      <c r="JH59" s="171">
        <v>0</v>
      </c>
      <c r="JI59" s="171">
        <v>7.2804604166666671</v>
      </c>
      <c r="JJ59" s="171">
        <v>-21.439041666666668</v>
      </c>
      <c r="JK59" s="171">
        <v>-32.621110416666667</v>
      </c>
      <c r="JL59" s="171">
        <v>17.852083333333333</v>
      </c>
      <c r="JM59" s="171">
        <v>51.142583333333327</v>
      </c>
      <c r="JN59" s="171">
        <v>50.987041666666663</v>
      </c>
      <c r="JO59" s="171">
        <v>9.9552434782608685</v>
      </c>
      <c r="JP59" s="171">
        <v>12.119711764705881</v>
      </c>
      <c r="JQ59" s="171">
        <v>51.68583125</v>
      </c>
      <c r="JR59" s="171">
        <v>51.368556249999997</v>
      </c>
      <c r="JS59" s="171">
        <v>51.447912500000001</v>
      </c>
      <c r="JT59" s="171">
        <v>0</v>
      </c>
      <c r="JU59" s="171">
        <v>26.689583333333331</v>
      </c>
      <c r="JV59" s="171">
        <v>44.926295833333334</v>
      </c>
      <c r="JW59" s="171">
        <v>8.31</v>
      </c>
      <c r="JX59" s="171">
        <v>0</v>
      </c>
      <c r="JY59" s="171">
        <v>-51.75289166666667</v>
      </c>
      <c r="JZ59" s="171">
        <v>80.978797916666664</v>
      </c>
      <c r="KA59" s="171">
        <v>61.135918750000002</v>
      </c>
      <c r="KB59" s="171">
        <v>-51.089079166666671</v>
      </c>
      <c r="KC59" s="171">
        <v>-79.372320833333333</v>
      </c>
      <c r="KD59" s="171">
        <v>51.182085416666666</v>
      </c>
      <c r="KE59" s="171">
        <v>27.996654166666666</v>
      </c>
      <c r="KF59" s="171">
        <v>-37.081249999999997</v>
      </c>
      <c r="KG59" s="171">
        <v>36.910416666666663</v>
      </c>
      <c r="KH59" s="171">
        <v>27.724768749999999</v>
      </c>
      <c r="KI59" s="171">
        <v>138.20973749999999</v>
      </c>
    </row>
    <row r="60" spans="1:295" x14ac:dyDescent="0.3">
      <c r="A60" s="228" t="s">
        <v>2328</v>
      </c>
      <c r="B60" s="228"/>
      <c r="C60" s="159" t="s">
        <v>217</v>
      </c>
      <c r="D60" s="159" t="s">
        <v>217</v>
      </c>
      <c r="E60" s="159" t="s">
        <v>217</v>
      </c>
      <c r="F60" s="159" t="s">
        <v>217</v>
      </c>
      <c r="G60" s="159" t="s">
        <v>217</v>
      </c>
      <c r="H60" s="159" t="s">
        <v>2329</v>
      </c>
      <c r="I60" s="159" t="s">
        <v>217</v>
      </c>
      <c r="J60" s="159" t="s">
        <v>217</v>
      </c>
      <c r="K60" s="159" t="s">
        <v>2329</v>
      </c>
      <c r="L60" s="159" t="s">
        <v>217</v>
      </c>
      <c r="M60" s="159" t="s">
        <v>217</v>
      </c>
      <c r="N60" s="159" t="s">
        <v>217</v>
      </c>
      <c r="O60" s="159" t="s">
        <v>217</v>
      </c>
      <c r="P60" s="159" t="s">
        <v>217</v>
      </c>
      <c r="Q60" s="159" t="s">
        <v>217</v>
      </c>
      <c r="R60" s="159" t="s">
        <v>217</v>
      </c>
      <c r="S60" s="159" t="s">
        <v>217</v>
      </c>
      <c r="T60" s="159" t="s">
        <v>217</v>
      </c>
      <c r="U60" s="159" t="s">
        <v>217</v>
      </c>
      <c r="V60" s="159" t="s">
        <v>217</v>
      </c>
      <c r="W60" s="159" t="s">
        <v>217</v>
      </c>
      <c r="X60" s="159" t="s">
        <v>2329</v>
      </c>
      <c r="Y60" s="159" t="s">
        <v>2329</v>
      </c>
      <c r="Z60" s="159" t="s">
        <v>2329</v>
      </c>
      <c r="AA60" s="159" t="s">
        <v>217</v>
      </c>
      <c r="AB60" s="159" t="s">
        <v>2329</v>
      </c>
      <c r="AC60" s="159" t="s">
        <v>217</v>
      </c>
      <c r="AD60" s="159" t="s">
        <v>217</v>
      </c>
      <c r="AE60" s="159" t="s">
        <v>2329</v>
      </c>
      <c r="AF60" s="159" t="s">
        <v>217</v>
      </c>
      <c r="AG60" s="159" t="s">
        <v>217</v>
      </c>
      <c r="AH60" s="159" t="s">
        <v>217</v>
      </c>
      <c r="AI60" s="159" t="s">
        <v>217</v>
      </c>
      <c r="AJ60" s="159" t="s">
        <v>217</v>
      </c>
      <c r="AK60" s="159" t="s">
        <v>217</v>
      </c>
      <c r="AL60" s="159" t="s">
        <v>2329</v>
      </c>
      <c r="AM60" s="159" t="s">
        <v>217</v>
      </c>
      <c r="AN60" s="159" t="s">
        <v>217</v>
      </c>
      <c r="AO60" s="159" t="s">
        <v>217</v>
      </c>
      <c r="AP60" s="159" t="s">
        <v>2329</v>
      </c>
      <c r="AQ60" s="159" t="s">
        <v>217</v>
      </c>
      <c r="AR60" s="159" t="s">
        <v>217</v>
      </c>
      <c r="AS60" s="159" t="s">
        <v>217</v>
      </c>
      <c r="AT60" s="159" t="s">
        <v>217</v>
      </c>
      <c r="AU60" s="159" t="s">
        <v>217</v>
      </c>
      <c r="AV60" s="159" t="s">
        <v>2329</v>
      </c>
      <c r="AW60" s="159" t="s">
        <v>2329</v>
      </c>
      <c r="AX60" s="159" t="s">
        <v>217</v>
      </c>
      <c r="AY60" s="159" t="s">
        <v>217</v>
      </c>
      <c r="AZ60" s="159" t="s">
        <v>217</v>
      </c>
      <c r="BA60" s="159" t="s">
        <v>217</v>
      </c>
      <c r="BB60" s="159" t="s">
        <v>217</v>
      </c>
      <c r="BC60" s="159" t="s">
        <v>2329</v>
      </c>
      <c r="BD60" s="159" t="s">
        <v>2329</v>
      </c>
      <c r="BE60" s="159" t="s">
        <v>2329</v>
      </c>
      <c r="BF60" s="159" t="s">
        <v>217</v>
      </c>
      <c r="BG60" s="159" t="s">
        <v>217</v>
      </c>
      <c r="BH60" s="159" t="s">
        <v>2329</v>
      </c>
      <c r="BI60" s="159" t="s">
        <v>2329</v>
      </c>
      <c r="BJ60" s="159" t="s">
        <v>2329</v>
      </c>
      <c r="BK60" s="159" t="s">
        <v>2329</v>
      </c>
      <c r="BL60" s="159" t="s">
        <v>2329</v>
      </c>
      <c r="BM60" s="159" t="s">
        <v>2329</v>
      </c>
      <c r="BN60" s="159" t="s">
        <v>217</v>
      </c>
      <c r="BO60" s="159" t="s">
        <v>217</v>
      </c>
      <c r="BP60" s="159" t="s">
        <v>217</v>
      </c>
      <c r="BQ60" s="159" t="s">
        <v>2329</v>
      </c>
      <c r="BR60" s="159" t="s">
        <v>2329</v>
      </c>
      <c r="BS60" s="159" t="s">
        <v>2329</v>
      </c>
      <c r="BT60" s="159" t="s">
        <v>2329</v>
      </c>
      <c r="BU60" s="159" t="s">
        <v>2329</v>
      </c>
      <c r="BV60" s="159" t="s">
        <v>2329</v>
      </c>
      <c r="BW60" s="159" t="s">
        <v>2329</v>
      </c>
      <c r="BX60" s="159" t="s">
        <v>2330</v>
      </c>
      <c r="BY60" s="159" t="s">
        <v>2329</v>
      </c>
      <c r="BZ60" s="159" t="s">
        <v>2329</v>
      </c>
      <c r="CA60" s="159" t="s">
        <v>2329</v>
      </c>
      <c r="CB60" s="159" t="s">
        <v>2329</v>
      </c>
      <c r="CC60" s="159" t="s">
        <v>2329</v>
      </c>
      <c r="CD60" s="159" t="s">
        <v>2329</v>
      </c>
      <c r="CE60" s="159" t="s">
        <v>2329</v>
      </c>
      <c r="CF60" s="159" t="s">
        <v>2329</v>
      </c>
      <c r="CG60" s="159" t="s">
        <v>2329</v>
      </c>
      <c r="CH60" s="159" t="s">
        <v>2329</v>
      </c>
      <c r="CI60" s="159" t="s">
        <v>2329</v>
      </c>
      <c r="CJ60" s="159" t="s">
        <v>2329</v>
      </c>
      <c r="CK60" s="159" t="s">
        <v>2329</v>
      </c>
      <c r="CL60" s="159" t="s">
        <v>2329</v>
      </c>
      <c r="CM60" s="159" t="s">
        <v>2329</v>
      </c>
      <c r="CN60" s="159" t="s">
        <v>2329</v>
      </c>
      <c r="CO60" s="159" t="s">
        <v>2329</v>
      </c>
      <c r="CP60" s="159" t="s">
        <v>2329</v>
      </c>
      <c r="CQ60" s="159" t="s">
        <v>2329</v>
      </c>
      <c r="CR60" s="159" t="s">
        <v>2329</v>
      </c>
      <c r="CS60" s="159" t="s">
        <v>2329</v>
      </c>
      <c r="CT60" s="159" t="s">
        <v>2329</v>
      </c>
      <c r="CU60" s="159" t="s">
        <v>2329</v>
      </c>
      <c r="CV60" s="159" t="s">
        <v>2329</v>
      </c>
      <c r="CW60" s="159" t="s">
        <v>2329</v>
      </c>
      <c r="CX60" s="159" t="s">
        <v>2329</v>
      </c>
      <c r="CY60" s="159" t="s">
        <v>2329</v>
      </c>
      <c r="CZ60" s="159" t="s">
        <v>2329</v>
      </c>
      <c r="DA60" s="159" t="s">
        <v>2329</v>
      </c>
      <c r="DB60" s="159" t="s">
        <v>2329</v>
      </c>
      <c r="DC60" s="159" t="s">
        <v>2329</v>
      </c>
      <c r="DD60" s="159" t="s">
        <v>2329</v>
      </c>
      <c r="DE60" s="159" t="s">
        <v>2329</v>
      </c>
      <c r="DF60" s="159" t="s">
        <v>2329</v>
      </c>
      <c r="DG60" s="159" t="s">
        <v>2329</v>
      </c>
      <c r="DH60" s="159" t="s">
        <v>2329</v>
      </c>
      <c r="DI60" s="159" t="s">
        <v>2329</v>
      </c>
      <c r="DJ60" s="159" t="s">
        <v>2329</v>
      </c>
      <c r="DK60" s="159" t="s">
        <v>2329</v>
      </c>
      <c r="DL60" s="159" t="s">
        <v>2329</v>
      </c>
      <c r="DM60" s="159" t="s">
        <v>2329</v>
      </c>
      <c r="DN60" s="159" t="s">
        <v>2329</v>
      </c>
      <c r="DO60" s="159" t="s">
        <v>2329</v>
      </c>
      <c r="DP60" s="159" t="s">
        <v>2329</v>
      </c>
      <c r="DQ60" s="159" t="s">
        <v>2329</v>
      </c>
      <c r="DR60" s="159" t="s">
        <v>2329</v>
      </c>
      <c r="DS60" s="159" t="s">
        <v>2329</v>
      </c>
      <c r="DT60" s="159" t="s">
        <v>2329</v>
      </c>
      <c r="DU60" s="159" t="s">
        <v>2329</v>
      </c>
      <c r="DV60" s="159" t="s">
        <v>2329</v>
      </c>
      <c r="DW60" s="159" t="s">
        <v>2329</v>
      </c>
      <c r="DX60" s="159" t="s">
        <v>2329</v>
      </c>
      <c r="DY60" s="159" t="s">
        <v>2329</v>
      </c>
      <c r="DZ60" s="159" t="s">
        <v>2329</v>
      </c>
      <c r="EA60" s="159" t="s">
        <v>2329</v>
      </c>
      <c r="EB60" s="159" t="s">
        <v>2329</v>
      </c>
      <c r="EC60" s="159" t="s">
        <v>2329</v>
      </c>
      <c r="ED60" s="159" t="s">
        <v>2329</v>
      </c>
      <c r="EE60" s="159" t="s">
        <v>2329</v>
      </c>
      <c r="EF60" s="159" t="s">
        <v>2329</v>
      </c>
      <c r="EG60" s="159" t="s">
        <v>2329</v>
      </c>
      <c r="EH60" s="159" t="s">
        <v>2329</v>
      </c>
      <c r="EI60" s="159" t="s">
        <v>2329</v>
      </c>
      <c r="EJ60" s="159" t="s">
        <v>2329</v>
      </c>
      <c r="EK60" s="159" t="s">
        <v>2329</v>
      </c>
      <c r="EL60" s="159" t="s">
        <v>2329</v>
      </c>
      <c r="EM60" s="159" t="s">
        <v>2329</v>
      </c>
      <c r="EN60" s="159" t="s">
        <v>2329</v>
      </c>
      <c r="EO60" s="159" t="s">
        <v>2329</v>
      </c>
      <c r="EP60" s="159" t="s">
        <v>2329</v>
      </c>
      <c r="EQ60" s="159" t="s">
        <v>2329</v>
      </c>
      <c r="ER60" s="159" t="s">
        <v>2329</v>
      </c>
      <c r="ES60" s="159" t="s">
        <v>2329</v>
      </c>
      <c r="ET60" s="159" t="s">
        <v>2329</v>
      </c>
      <c r="EU60" s="159" t="s">
        <v>2329</v>
      </c>
      <c r="EV60" s="159" t="s">
        <v>2329</v>
      </c>
      <c r="EW60" s="159" t="s">
        <v>2329</v>
      </c>
      <c r="EX60" s="159" t="s">
        <v>2329</v>
      </c>
      <c r="EY60" s="159" t="s">
        <v>2329</v>
      </c>
      <c r="EZ60" s="159" t="s">
        <v>2329</v>
      </c>
      <c r="FA60" s="159" t="s">
        <v>2329</v>
      </c>
      <c r="FB60" s="159" t="s">
        <v>2329</v>
      </c>
      <c r="FC60" s="159" t="s">
        <v>2329</v>
      </c>
      <c r="FD60" s="159" t="s">
        <v>2329</v>
      </c>
      <c r="FE60" s="159" t="s">
        <v>2329</v>
      </c>
      <c r="FF60" s="159" t="s">
        <v>2329</v>
      </c>
      <c r="FG60" s="159" t="s">
        <v>2329</v>
      </c>
      <c r="FH60" s="159" t="s">
        <v>2329</v>
      </c>
      <c r="FI60" s="159" t="s">
        <v>2329</v>
      </c>
      <c r="FJ60" s="159" t="s">
        <v>2329</v>
      </c>
      <c r="FK60" s="159" t="s">
        <v>2329</v>
      </c>
      <c r="FL60" s="159" t="s">
        <v>2329</v>
      </c>
      <c r="FM60" s="159" t="s">
        <v>2329</v>
      </c>
      <c r="FN60" s="159" t="s">
        <v>2329</v>
      </c>
      <c r="FO60" s="159" t="s">
        <v>2329</v>
      </c>
      <c r="FP60" s="159" t="s">
        <v>2329</v>
      </c>
      <c r="FQ60" s="159" t="s">
        <v>2329</v>
      </c>
      <c r="FR60" s="159" t="s">
        <v>2329</v>
      </c>
      <c r="FS60" s="159" t="s">
        <v>2329</v>
      </c>
      <c r="FT60" s="159" t="s">
        <v>2329</v>
      </c>
      <c r="FU60" s="159" t="s">
        <v>2329</v>
      </c>
      <c r="FV60" s="159" t="s">
        <v>2329</v>
      </c>
      <c r="FW60" s="159" t="s">
        <v>2329</v>
      </c>
      <c r="FX60" s="159" t="s">
        <v>2329</v>
      </c>
      <c r="FY60" s="159" t="s">
        <v>2329</v>
      </c>
      <c r="FZ60" s="159" t="s">
        <v>2329</v>
      </c>
      <c r="GA60" s="159" t="s">
        <v>2329</v>
      </c>
      <c r="GB60" s="159" t="s">
        <v>2329</v>
      </c>
      <c r="GC60" s="159" t="s">
        <v>2329</v>
      </c>
      <c r="GD60" s="159" t="s">
        <v>2329</v>
      </c>
      <c r="GE60" s="159" t="s">
        <v>2329</v>
      </c>
      <c r="GF60" s="159" t="s">
        <v>2329</v>
      </c>
      <c r="GG60" s="159" t="s">
        <v>2329</v>
      </c>
      <c r="GH60" s="159" t="s">
        <v>2329</v>
      </c>
      <c r="GI60" s="159" t="s">
        <v>2329</v>
      </c>
      <c r="GJ60" s="159" t="s">
        <v>2329</v>
      </c>
      <c r="GK60" s="159" t="s">
        <v>2329</v>
      </c>
      <c r="GL60" s="159" t="s">
        <v>2329</v>
      </c>
      <c r="GM60" s="159" t="s">
        <v>2329</v>
      </c>
      <c r="GN60" s="159" t="s">
        <v>2329</v>
      </c>
      <c r="GO60" s="159" t="s">
        <v>2329</v>
      </c>
      <c r="GP60" s="159" t="s">
        <v>2329</v>
      </c>
      <c r="GQ60" s="159" t="s">
        <v>2329</v>
      </c>
      <c r="GR60" s="159" t="s">
        <v>2329</v>
      </c>
      <c r="GS60" s="159" t="s">
        <v>2329</v>
      </c>
      <c r="GT60" s="159" t="s">
        <v>2329</v>
      </c>
      <c r="GU60" s="159" t="s">
        <v>2329</v>
      </c>
      <c r="GV60" s="159" t="s">
        <v>2329</v>
      </c>
      <c r="GW60" s="159" t="s">
        <v>2329</v>
      </c>
      <c r="GX60" s="159" t="s">
        <v>2329</v>
      </c>
      <c r="GY60" s="159" t="s">
        <v>2329</v>
      </c>
      <c r="GZ60" s="159" t="s">
        <v>2329</v>
      </c>
      <c r="HA60" s="159" t="s">
        <v>2329</v>
      </c>
      <c r="HB60" s="159" t="s">
        <v>2329</v>
      </c>
      <c r="HC60" s="159" t="s">
        <v>2329</v>
      </c>
      <c r="HD60" s="159" t="s">
        <v>2329</v>
      </c>
      <c r="HE60" s="159" t="s">
        <v>2330</v>
      </c>
      <c r="HF60" s="159" t="s">
        <v>2330</v>
      </c>
      <c r="HG60" s="159" t="s">
        <v>2330</v>
      </c>
      <c r="HH60" s="159" t="s">
        <v>2330</v>
      </c>
      <c r="HI60" s="159" t="s">
        <v>2330</v>
      </c>
      <c r="HJ60" s="159" t="s">
        <v>2330</v>
      </c>
      <c r="HK60" s="159" t="s">
        <v>2330</v>
      </c>
      <c r="HL60" s="159" t="s">
        <v>2330</v>
      </c>
      <c r="HM60" s="159" t="s">
        <v>2330</v>
      </c>
      <c r="HN60" s="159" t="s">
        <v>2330</v>
      </c>
      <c r="HO60" s="159" t="s">
        <v>2330</v>
      </c>
      <c r="HP60" s="159" t="s">
        <v>2330</v>
      </c>
      <c r="HQ60" s="159" t="s">
        <v>2330</v>
      </c>
      <c r="HR60" s="159" t="s">
        <v>2330</v>
      </c>
      <c r="HS60" s="159" t="s">
        <v>2330</v>
      </c>
      <c r="HT60" s="159" t="s">
        <v>2330</v>
      </c>
      <c r="HU60" s="159" t="s">
        <v>2330</v>
      </c>
      <c r="HV60" s="159" t="s">
        <v>2330</v>
      </c>
      <c r="HW60" s="159" t="s">
        <v>2330</v>
      </c>
      <c r="HX60" s="159" t="s">
        <v>2330</v>
      </c>
      <c r="HY60" s="159" t="s">
        <v>2330</v>
      </c>
      <c r="HZ60" s="159" t="s">
        <v>2330</v>
      </c>
      <c r="IA60" s="159" t="s">
        <v>2330</v>
      </c>
      <c r="IB60" s="159" t="s">
        <v>2330</v>
      </c>
      <c r="IC60" s="159" t="s">
        <v>2330</v>
      </c>
      <c r="ID60" s="159" t="s">
        <v>2330</v>
      </c>
      <c r="IE60" s="159" t="s">
        <v>2330</v>
      </c>
      <c r="IF60" s="159" t="s">
        <v>2330</v>
      </c>
      <c r="IG60" s="159" t="s">
        <v>2330</v>
      </c>
      <c r="IH60" s="159" t="s">
        <v>2330</v>
      </c>
      <c r="II60" s="159" t="s">
        <v>2330</v>
      </c>
      <c r="IJ60" s="159" t="s">
        <v>2330</v>
      </c>
      <c r="IK60" s="159" t="s">
        <v>2330</v>
      </c>
      <c r="IL60" s="159" t="s">
        <v>2330</v>
      </c>
      <c r="IM60" s="159" t="s">
        <v>2330</v>
      </c>
      <c r="IN60" s="159" t="s">
        <v>2330</v>
      </c>
      <c r="IO60" s="159" t="s">
        <v>2330</v>
      </c>
      <c r="IP60" s="159" t="s">
        <v>2330</v>
      </c>
      <c r="IQ60" s="159" t="s">
        <v>2330</v>
      </c>
      <c r="IR60" s="159" t="s">
        <v>217</v>
      </c>
      <c r="IS60" s="159" t="s">
        <v>2329</v>
      </c>
      <c r="IT60" s="159" t="s">
        <v>2330</v>
      </c>
      <c r="IU60" s="159" t="s">
        <v>2330</v>
      </c>
      <c r="IV60" s="159" t="s">
        <v>2330</v>
      </c>
      <c r="IW60" s="159" t="s">
        <v>217</v>
      </c>
      <c r="IX60" s="159" t="s">
        <v>217</v>
      </c>
      <c r="IY60" s="159" t="s">
        <v>217</v>
      </c>
      <c r="IZ60" s="159" t="s">
        <v>217</v>
      </c>
      <c r="JA60" s="159" t="s">
        <v>2329</v>
      </c>
      <c r="JB60" s="159" t="s">
        <v>2330</v>
      </c>
      <c r="JC60" s="159" t="s">
        <v>2329</v>
      </c>
      <c r="JD60" s="159" t="s">
        <v>2330</v>
      </c>
      <c r="JE60" s="159" t="s">
        <v>2330</v>
      </c>
      <c r="JF60" s="159" t="s">
        <v>2330</v>
      </c>
      <c r="JG60" s="159" t="s">
        <v>2330</v>
      </c>
      <c r="JH60" s="159" t="s">
        <v>2329</v>
      </c>
      <c r="JI60" s="159" t="s">
        <v>2329</v>
      </c>
      <c r="JJ60" s="159" t="s">
        <v>2329</v>
      </c>
      <c r="JK60" s="159" t="s">
        <v>2329</v>
      </c>
      <c r="JL60" s="159" t="s">
        <v>2330</v>
      </c>
      <c r="JM60" s="159" t="s">
        <v>2329</v>
      </c>
      <c r="JN60" s="159" t="s">
        <v>2329</v>
      </c>
      <c r="JO60" s="159" t="s">
        <v>2330</v>
      </c>
      <c r="JP60" s="159" t="s">
        <v>2330</v>
      </c>
      <c r="JQ60" s="159" t="s">
        <v>2330</v>
      </c>
      <c r="JR60" s="159" t="s">
        <v>2330</v>
      </c>
      <c r="JS60" s="159" t="s">
        <v>2329</v>
      </c>
      <c r="JT60" s="159" t="s">
        <v>2329</v>
      </c>
      <c r="JU60" s="159" t="s">
        <v>2330</v>
      </c>
      <c r="JV60" s="159" t="s">
        <v>2330</v>
      </c>
      <c r="JW60" s="159" t="s">
        <v>2330</v>
      </c>
      <c r="JX60" s="159" t="s">
        <v>2330</v>
      </c>
      <c r="JY60" s="159" t="s">
        <v>2330</v>
      </c>
      <c r="JZ60" s="159" t="s">
        <v>2330</v>
      </c>
      <c r="KA60" s="159" t="s">
        <v>2330</v>
      </c>
      <c r="KB60" s="159" t="s">
        <v>2330</v>
      </c>
      <c r="KC60" s="159" t="s">
        <v>2330</v>
      </c>
      <c r="KD60" s="159" t="s">
        <v>2330</v>
      </c>
      <c r="KE60" s="159" t="s">
        <v>2330</v>
      </c>
      <c r="KF60" s="159" t="s">
        <v>2330</v>
      </c>
      <c r="KG60" s="159" t="s">
        <v>2330</v>
      </c>
      <c r="KH60" s="159" t="s">
        <v>2329</v>
      </c>
      <c r="KI60" s="159" t="s">
        <v>2329</v>
      </c>
    </row>
    <row r="61" spans="1:295" ht="27" customHeight="1" x14ac:dyDescent="0.3">
      <c r="A61" s="228" t="s">
        <v>3</v>
      </c>
      <c r="B61" s="228"/>
      <c r="C61" s="229" t="s">
        <v>44</v>
      </c>
      <c r="D61" s="229"/>
      <c r="E61" s="229"/>
      <c r="F61" s="229"/>
      <c r="G61" s="229"/>
      <c r="H61" s="229"/>
      <c r="I61" s="229"/>
      <c r="J61" s="229"/>
      <c r="K61" s="229"/>
      <c r="L61" s="229"/>
      <c r="M61" s="229"/>
      <c r="N61" s="229" t="s">
        <v>2331</v>
      </c>
      <c r="O61" s="229"/>
      <c r="P61" s="229"/>
      <c r="Q61" s="229"/>
      <c r="R61" s="229"/>
      <c r="S61" s="229" t="s">
        <v>475</v>
      </c>
      <c r="T61" s="229" t="s">
        <v>44</v>
      </c>
      <c r="U61" s="229"/>
      <c r="V61" s="229"/>
      <c r="W61" s="229"/>
      <c r="X61" s="229" t="s">
        <v>823</v>
      </c>
      <c r="Y61" s="229"/>
      <c r="Z61" s="229"/>
      <c r="AA61" s="229" t="s">
        <v>29</v>
      </c>
      <c r="AB61" s="229" t="s">
        <v>44</v>
      </c>
      <c r="AC61" s="229" t="s">
        <v>14</v>
      </c>
      <c r="AD61" s="229"/>
      <c r="AE61" s="229" t="s">
        <v>44</v>
      </c>
      <c r="AF61" s="229" t="s">
        <v>2331</v>
      </c>
      <c r="AG61" s="229"/>
      <c r="AH61" s="229" t="s">
        <v>300</v>
      </c>
      <c r="AI61" s="229"/>
      <c r="AJ61" s="229" t="s">
        <v>14</v>
      </c>
      <c r="AK61" s="229"/>
      <c r="AL61" s="229"/>
      <c r="AM61" s="229"/>
      <c r="AN61" s="229"/>
      <c r="AO61" s="229" t="s">
        <v>2332</v>
      </c>
      <c r="AP61" s="229" t="s">
        <v>2333</v>
      </c>
      <c r="AQ61" s="229" t="s">
        <v>44</v>
      </c>
      <c r="AR61" s="229"/>
      <c r="AS61" s="229"/>
      <c r="AT61" s="229"/>
      <c r="AU61" s="229"/>
      <c r="AV61" s="229"/>
      <c r="AW61" s="229"/>
      <c r="AX61" s="229"/>
      <c r="AY61" s="229"/>
      <c r="AZ61" s="229"/>
      <c r="BA61" s="229" t="s">
        <v>314</v>
      </c>
      <c r="BB61" s="229" t="s">
        <v>475</v>
      </c>
      <c r="BC61" s="229" t="s">
        <v>864</v>
      </c>
      <c r="BD61" s="229" t="s">
        <v>329</v>
      </c>
      <c r="BE61" s="229"/>
      <c r="BF61" s="229" t="s">
        <v>44</v>
      </c>
      <c r="BG61" s="229"/>
      <c r="BH61" s="229"/>
      <c r="BI61" s="229"/>
      <c r="BJ61" s="229"/>
      <c r="BK61" s="229"/>
      <c r="BL61" s="229"/>
      <c r="BM61" s="229"/>
      <c r="BN61" s="229" t="s">
        <v>475</v>
      </c>
      <c r="BO61" s="229"/>
      <c r="BP61" s="229"/>
      <c r="BQ61" s="229"/>
      <c r="BR61" s="229"/>
      <c r="BS61" s="229"/>
      <c r="BT61" s="229" t="s">
        <v>29</v>
      </c>
      <c r="BU61" s="229"/>
      <c r="BV61" s="229" t="s">
        <v>475</v>
      </c>
      <c r="BW61" s="229" t="s">
        <v>2334</v>
      </c>
      <c r="BX61" s="229"/>
      <c r="BY61" s="229"/>
      <c r="BZ61" s="229"/>
      <c r="CA61" s="229" t="s">
        <v>44</v>
      </c>
      <c r="CB61" s="229"/>
      <c r="CC61" s="229" t="s">
        <v>2335</v>
      </c>
      <c r="CD61" s="229"/>
      <c r="CE61" s="229" t="s">
        <v>164</v>
      </c>
      <c r="CF61" s="229" t="s">
        <v>44</v>
      </c>
      <c r="CG61" s="229"/>
      <c r="CH61" s="229"/>
      <c r="CI61" s="229"/>
      <c r="CJ61" s="229" t="s">
        <v>864</v>
      </c>
      <c r="CK61" s="229"/>
      <c r="CL61" s="229" t="s">
        <v>2334</v>
      </c>
      <c r="CM61" s="229"/>
      <c r="CN61" s="229"/>
      <c r="CO61" s="229" t="s">
        <v>44</v>
      </c>
      <c r="CP61" s="229"/>
      <c r="CQ61" s="229"/>
      <c r="CR61" s="229"/>
      <c r="CS61" s="229"/>
      <c r="CT61" s="229"/>
      <c r="CU61" s="229"/>
      <c r="CV61" s="229"/>
      <c r="CW61" s="229" t="s">
        <v>2335</v>
      </c>
      <c r="CX61" s="229" t="s">
        <v>2334</v>
      </c>
      <c r="CY61" s="229"/>
      <c r="CZ61" s="229" t="s">
        <v>2336</v>
      </c>
      <c r="DA61" s="229"/>
      <c r="DB61" s="229"/>
      <c r="DC61" s="229"/>
      <c r="DD61" s="229" t="s">
        <v>44</v>
      </c>
      <c r="DE61" s="229"/>
      <c r="DF61" s="229"/>
      <c r="DG61" s="229" t="s">
        <v>2336</v>
      </c>
      <c r="DH61" s="229"/>
      <c r="DI61" s="229" t="s">
        <v>847</v>
      </c>
      <c r="DJ61" s="229"/>
      <c r="DK61" s="229" t="s">
        <v>541</v>
      </c>
      <c r="DL61" s="229" t="s">
        <v>2336</v>
      </c>
      <c r="DM61" s="229"/>
      <c r="DN61" s="229"/>
      <c r="DO61" s="229"/>
      <c r="DP61" s="229" t="s">
        <v>541</v>
      </c>
      <c r="DQ61" s="229" t="s">
        <v>2336</v>
      </c>
      <c r="DR61" s="229" t="s">
        <v>541</v>
      </c>
      <c r="DS61" s="229" t="s">
        <v>2336</v>
      </c>
      <c r="DT61" s="229"/>
      <c r="DU61" s="229"/>
      <c r="DV61" s="229"/>
      <c r="DW61" s="229" t="s">
        <v>44</v>
      </c>
      <c r="DX61" s="229" t="s">
        <v>541</v>
      </c>
      <c r="DY61" s="229" t="s">
        <v>44</v>
      </c>
      <c r="DZ61" s="229"/>
      <c r="EA61" s="229"/>
      <c r="EB61" s="229"/>
      <c r="EC61" s="229"/>
      <c r="ED61" s="229"/>
      <c r="EE61" s="229" t="s">
        <v>475</v>
      </c>
      <c r="EF61" s="229"/>
      <c r="EG61" s="229" t="s">
        <v>2336</v>
      </c>
      <c r="EH61" s="229" t="s">
        <v>475</v>
      </c>
      <c r="EI61" s="229" t="s">
        <v>2337</v>
      </c>
      <c r="EJ61" s="229" t="s">
        <v>541</v>
      </c>
      <c r="EK61" s="229" t="s">
        <v>44</v>
      </c>
      <c r="EL61" s="229"/>
      <c r="EM61" s="229"/>
      <c r="EN61" s="229"/>
      <c r="EO61" s="229"/>
      <c r="EP61" s="229"/>
      <c r="EQ61" s="229"/>
      <c r="ER61" s="229"/>
      <c r="ES61" s="229"/>
      <c r="ET61" s="229" t="s">
        <v>842</v>
      </c>
      <c r="EU61" s="229"/>
      <c r="EV61" s="229"/>
      <c r="EW61" s="229" t="s">
        <v>44</v>
      </c>
      <c r="EX61" s="229"/>
      <c r="EY61" s="229"/>
      <c r="EZ61" s="229"/>
      <c r="FA61" s="229"/>
      <c r="FB61" s="229"/>
      <c r="FC61" s="229"/>
      <c r="FD61" s="229"/>
      <c r="FE61" s="229"/>
      <c r="FF61" s="229"/>
      <c r="FG61" s="229" t="s">
        <v>854</v>
      </c>
      <c r="FH61" s="229"/>
      <c r="FI61" s="229"/>
      <c r="FJ61" s="229" t="s">
        <v>44</v>
      </c>
      <c r="FK61" s="229"/>
      <c r="FL61" s="229"/>
      <c r="FM61" s="229"/>
      <c r="FN61" s="229"/>
      <c r="FO61" s="229"/>
      <c r="FP61" s="229" t="s">
        <v>314</v>
      </c>
      <c r="FQ61" s="229" t="s">
        <v>329</v>
      </c>
      <c r="FR61" s="229"/>
      <c r="FS61" s="229"/>
      <c r="FT61" s="229"/>
      <c r="FU61" s="229"/>
      <c r="FV61" s="229"/>
      <c r="FW61" s="229" t="s">
        <v>2335</v>
      </c>
      <c r="FX61" s="229" t="s">
        <v>582</v>
      </c>
      <c r="FY61" s="229"/>
      <c r="FZ61" s="229"/>
      <c r="GA61" s="229" t="s">
        <v>541</v>
      </c>
      <c r="GB61" s="229" t="s">
        <v>14</v>
      </c>
      <c r="GC61" s="229" t="s">
        <v>314</v>
      </c>
      <c r="GD61" s="229" t="s">
        <v>44</v>
      </c>
      <c r="GE61" s="229" t="s">
        <v>53</v>
      </c>
      <c r="GF61" s="229" t="s">
        <v>314</v>
      </c>
      <c r="GG61" s="229" t="s">
        <v>14</v>
      </c>
      <c r="GH61" s="229" t="s">
        <v>44</v>
      </c>
      <c r="GI61" s="229" t="s">
        <v>314</v>
      </c>
      <c r="GJ61" s="229" t="s">
        <v>44</v>
      </c>
      <c r="GK61" s="229"/>
      <c r="GL61" s="229" t="s">
        <v>2338</v>
      </c>
      <c r="GM61" s="229" t="s">
        <v>44</v>
      </c>
      <c r="GN61" s="229" t="s">
        <v>329</v>
      </c>
      <c r="GO61" s="229" t="s">
        <v>44</v>
      </c>
      <c r="GP61" s="229"/>
      <c r="GQ61" s="229"/>
      <c r="GR61" s="229" t="s">
        <v>333</v>
      </c>
      <c r="GS61" s="229"/>
      <c r="GT61" s="229" t="s">
        <v>314</v>
      </c>
      <c r="GU61" s="229"/>
      <c r="GV61" s="229" t="s">
        <v>44</v>
      </c>
      <c r="GW61" s="229" t="s">
        <v>314</v>
      </c>
      <c r="GX61" s="229" t="s">
        <v>545</v>
      </c>
      <c r="GY61" s="229" t="s">
        <v>44</v>
      </c>
      <c r="GZ61" s="229"/>
      <c r="HA61" s="229" t="s">
        <v>545</v>
      </c>
      <c r="HB61" s="229" t="s">
        <v>475</v>
      </c>
      <c r="HC61" s="229"/>
      <c r="HD61" s="229"/>
      <c r="HE61" s="229"/>
      <c r="HF61" s="229"/>
      <c r="HG61" s="229"/>
      <c r="HH61" s="229"/>
      <c r="HI61" s="229"/>
      <c r="HJ61" s="229"/>
      <c r="HK61" s="229"/>
      <c r="HL61" s="229"/>
      <c r="HM61" s="229" t="s">
        <v>2339</v>
      </c>
      <c r="HN61" s="229"/>
      <c r="HO61" s="229" t="s">
        <v>475</v>
      </c>
      <c r="HP61" s="229"/>
      <c r="HQ61" s="229" t="s">
        <v>2340</v>
      </c>
      <c r="HR61" s="229"/>
      <c r="HS61" s="229" t="s">
        <v>475</v>
      </c>
      <c r="HT61" s="229"/>
      <c r="HU61" s="229" t="s">
        <v>341</v>
      </c>
      <c r="HV61" s="229"/>
      <c r="HW61" s="229" t="s">
        <v>2341</v>
      </c>
      <c r="HX61" s="229"/>
      <c r="HY61" s="229" t="s">
        <v>341</v>
      </c>
      <c r="HZ61" s="229" t="s">
        <v>44</v>
      </c>
      <c r="IA61" s="229" t="s">
        <v>79</v>
      </c>
      <c r="IB61" s="229" t="s">
        <v>113</v>
      </c>
      <c r="IC61" s="229"/>
      <c r="ID61" s="229" t="s">
        <v>2340</v>
      </c>
      <c r="IE61" s="229"/>
      <c r="IF61" s="229"/>
      <c r="IG61" s="229"/>
      <c r="IH61" s="229" t="s">
        <v>113</v>
      </c>
      <c r="II61" s="229"/>
      <c r="IJ61" s="229" t="s">
        <v>475</v>
      </c>
      <c r="IK61" s="229" t="s">
        <v>79</v>
      </c>
      <c r="IL61" s="229" t="s">
        <v>475</v>
      </c>
      <c r="IM61" s="229" t="s">
        <v>79</v>
      </c>
      <c r="IN61" s="229"/>
      <c r="IO61" s="229"/>
      <c r="IP61" s="229"/>
      <c r="IQ61" s="229"/>
      <c r="IR61" s="229" t="s">
        <v>475</v>
      </c>
      <c r="IS61" s="229" t="s">
        <v>2337</v>
      </c>
      <c r="IT61" s="229" t="s">
        <v>341</v>
      </c>
      <c r="IU61" s="229"/>
      <c r="IV61" s="229" t="s">
        <v>79</v>
      </c>
      <c r="IW61" s="229" t="s">
        <v>475</v>
      </c>
      <c r="IX61" s="229"/>
      <c r="IY61" s="229"/>
      <c r="IZ61" s="229"/>
      <c r="JA61" s="229" t="s">
        <v>44</v>
      </c>
      <c r="JB61" s="229" t="s">
        <v>886</v>
      </c>
      <c r="JC61" s="229" t="s">
        <v>44</v>
      </c>
      <c r="JD61" s="229" t="s">
        <v>94</v>
      </c>
      <c r="JE61" s="229"/>
      <c r="JF61" s="229" t="s">
        <v>44</v>
      </c>
      <c r="JG61" s="229"/>
      <c r="JH61" s="229"/>
      <c r="JI61" s="229"/>
      <c r="JJ61" s="229"/>
      <c r="JK61" s="229"/>
      <c r="JL61" s="229" t="s">
        <v>2341</v>
      </c>
      <c r="JM61" s="229" t="s">
        <v>53</v>
      </c>
      <c r="JN61" s="229"/>
      <c r="JO61" s="229" t="s">
        <v>881</v>
      </c>
      <c r="JP61" s="229"/>
      <c r="JQ61" s="229" t="s">
        <v>883</v>
      </c>
      <c r="JR61" s="229"/>
      <c r="JS61" s="229"/>
      <c r="JT61" s="229" t="s">
        <v>44</v>
      </c>
      <c r="JU61" s="229" t="s">
        <v>2340</v>
      </c>
      <c r="JV61" s="229" t="s">
        <v>450</v>
      </c>
      <c r="JW61" s="229" t="s">
        <v>2342</v>
      </c>
      <c r="JX61" s="229"/>
      <c r="JY61" s="229" t="s">
        <v>475</v>
      </c>
      <c r="JZ61" s="229"/>
      <c r="KA61" s="229"/>
      <c r="KB61" s="229"/>
      <c r="KC61" s="229"/>
      <c r="KD61" s="229"/>
      <c r="KE61" s="229"/>
      <c r="KF61" s="229" t="s">
        <v>2340</v>
      </c>
      <c r="KG61" s="229"/>
      <c r="KH61" s="229" t="s">
        <v>475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2343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2344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2345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2346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2347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1694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1695</v>
      </c>
      <c r="B6" s="228"/>
      <c r="C6" s="159" t="s">
        <v>2348</v>
      </c>
      <c r="D6" s="159" t="s">
        <v>2349</v>
      </c>
      <c r="E6" s="159" t="s">
        <v>2350</v>
      </c>
      <c r="F6" s="159" t="s">
        <v>2351</v>
      </c>
      <c r="G6" s="159" t="s">
        <v>2352</v>
      </c>
      <c r="H6" s="159" t="s">
        <v>2353</v>
      </c>
      <c r="I6" s="159" t="s">
        <v>2354</v>
      </c>
      <c r="J6" s="159"/>
      <c r="K6" s="159" t="s">
        <v>2355</v>
      </c>
      <c r="L6" s="159" t="s">
        <v>2356</v>
      </c>
      <c r="M6" s="159" t="s">
        <v>2357</v>
      </c>
      <c r="N6" s="159" t="s">
        <v>2358</v>
      </c>
      <c r="O6" s="159" t="s">
        <v>2359</v>
      </c>
      <c r="P6" s="159" t="s">
        <v>2360</v>
      </c>
      <c r="Q6" s="159" t="s">
        <v>2361</v>
      </c>
      <c r="R6" s="159" t="s">
        <v>2362</v>
      </c>
      <c r="S6" s="159" t="s">
        <v>2363</v>
      </c>
      <c r="T6" s="159" t="s">
        <v>2364</v>
      </c>
      <c r="U6" s="159" t="s">
        <v>2365</v>
      </c>
      <c r="V6" s="159" t="s">
        <v>2366</v>
      </c>
      <c r="W6" s="159" t="s">
        <v>2367</v>
      </c>
      <c r="X6" s="159" t="s">
        <v>2368</v>
      </c>
      <c r="Y6" s="159" t="s">
        <v>2369</v>
      </c>
      <c r="Z6" s="159" t="s">
        <v>2370</v>
      </c>
      <c r="AA6" s="159" t="s">
        <v>2371</v>
      </c>
      <c r="AB6" s="159" t="s">
        <v>2372</v>
      </c>
      <c r="AC6" s="159" t="s">
        <v>2373</v>
      </c>
      <c r="AD6" s="159" t="s">
        <v>2374</v>
      </c>
      <c r="AE6" s="159" t="s">
        <v>2375</v>
      </c>
      <c r="AF6" s="159" t="s">
        <v>2376</v>
      </c>
      <c r="AG6" s="159" t="s">
        <v>2377</v>
      </c>
      <c r="AH6" s="159" t="s">
        <v>2378</v>
      </c>
      <c r="AI6" s="159" t="s">
        <v>2379</v>
      </c>
      <c r="AJ6" s="159" t="s">
        <v>2380</v>
      </c>
      <c r="AK6" s="159" t="s">
        <v>2381</v>
      </c>
      <c r="AL6" s="159" t="s">
        <v>2382</v>
      </c>
      <c r="AM6" s="159" t="s">
        <v>2383</v>
      </c>
      <c r="AN6" s="159" t="s">
        <v>2384</v>
      </c>
      <c r="AO6" s="159" t="s">
        <v>2385</v>
      </c>
      <c r="AP6" s="159" t="s">
        <v>2386</v>
      </c>
      <c r="AQ6" s="159" t="s">
        <v>2387</v>
      </c>
      <c r="AR6" s="159" t="s">
        <v>2388</v>
      </c>
      <c r="AS6" s="159" t="s">
        <v>2389</v>
      </c>
      <c r="AT6" s="159" t="s">
        <v>2390</v>
      </c>
      <c r="AU6" s="159" t="s">
        <v>2391</v>
      </c>
      <c r="AV6" s="159" t="s">
        <v>2392</v>
      </c>
      <c r="AW6" s="159" t="s">
        <v>2393</v>
      </c>
      <c r="AX6" s="159" t="s">
        <v>2394</v>
      </c>
      <c r="AY6" s="159" t="s">
        <v>2395</v>
      </c>
      <c r="AZ6" s="159" t="s">
        <v>2396</v>
      </c>
      <c r="BA6" s="159" t="s">
        <v>2397</v>
      </c>
      <c r="BB6" s="159" t="s">
        <v>2398</v>
      </c>
      <c r="BC6" s="159" t="s">
        <v>2399</v>
      </c>
      <c r="BD6" s="159" t="s">
        <v>2400</v>
      </c>
      <c r="BE6" s="159" t="s">
        <v>2401</v>
      </c>
      <c r="BF6" s="159" t="s">
        <v>2402</v>
      </c>
      <c r="BG6" s="159" t="s">
        <v>2403</v>
      </c>
      <c r="BH6" s="159" t="s">
        <v>2404</v>
      </c>
      <c r="BI6" s="159" t="s">
        <v>2405</v>
      </c>
      <c r="BJ6" s="159" t="s">
        <v>2406</v>
      </c>
      <c r="BK6" s="159" t="s">
        <v>2407</v>
      </c>
      <c r="BL6" s="159" t="s">
        <v>2408</v>
      </c>
      <c r="BM6" s="159" t="s">
        <v>2409</v>
      </c>
      <c r="BN6" s="159" t="s">
        <v>2410</v>
      </c>
      <c r="BO6" s="159" t="s">
        <v>2411</v>
      </c>
      <c r="BP6" s="159" t="s">
        <v>2412</v>
      </c>
      <c r="BQ6" s="159" t="s">
        <v>2413</v>
      </c>
      <c r="BR6" s="159" t="s">
        <v>2414</v>
      </c>
      <c r="BS6" s="159" t="s">
        <v>2415</v>
      </c>
      <c r="BT6" s="159"/>
      <c r="BU6" s="159"/>
      <c r="BV6" s="159" t="s">
        <v>2416</v>
      </c>
      <c r="BW6" s="159" t="s">
        <v>2417</v>
      </c>
      <c r="BX6" s="159" t="s">
        <v>2418</v>
      </c>
      <c r="BY6" s="159" t="s">
        <v>2419</v>
      </c>
      <c r="BZ6" s="159" t="s">
        <v>2420</v>
      </c>
      <c r="CA6" s="159" t="s">
        <v>2421</v>
      </c>
      <c r="CB6" s="159" t="s">
        <v>2422</v>
      </c>
      <c r="CC6" s="159" t="s">
        <v>2423</v>
      </c>
      <c r="CD6" s="159" t="s">
        <v>2424</v>
      </c>
      <c r="CE6" s="159" t="s">
        <v>2425</v>
      </c>
      <c r="CF6" s="159" t="s">
        <v>2426</v>
      </c>
      <c r="CG6" s="159" t="s">
        <v>2427</v>
      </c>
      <c r="CH6" s="159" t="s">
        <v>1779</v>
      </c>
      <c r="CI6" s="159" t="s">
        <v>2428</v>
      </c>
      <c r="CJ6" s="159" t="s">
        <v>2429</v>
      </c>
      <c r="CK6" s="159" t="s">
        <v>2430</v>
      </c>
      <c r="CL6" s="159" t="s">
        <v>2431</v>
      </c>
      <c r="CM6" s="159" t="s">
        <v>2432</v>
      </c>
      <c r="CN6" s="159" t="s">
        <v>2433</v>
      </c>
      <c r="CO6" s="159" t="s">
        <v>2434</v>
      </c>
      <c r="CP6" s="159" t="s">
        <v>2435</v>
      </c>
      <c r="CQ6" s="159" t="s">
        <v>2436</v>
      </c>
      <c r="CR6" s="159" t="s">
        <v>2437</v>
      </c>
      <c r="CS6" s="159" t="s">
        <v>2438</v>
      </c>
      <c r="CT6" s="159" t="s">
        <v>2439</v>
      </c>
      <c r="CU6" s="159" t="s">
        <v>2440</v>
      </c>
      <c r="CV6" s="159" t="s">
        <v>2441</v>
      </c>
      <c r="CW6" s="159" t="s">
        <v>2442</v>
      </c>
      <c r="CX6" s="159" t="s">
        <v>2443</v>
      </c>
      <c r="CY6" s="159" t="s">
        <v>2444</v>
      </c>
      <c r="CZ6" s="159" t="s">
        <v>2445</v>
      </c>
      <c r="DA6" s="159" t="s">
        <v>2446</v>
      </c>
      <c r="DB6" s="159" t="s">
        <v>2447</v>
      </c>
      <c r="DC6" s="159" t="s">
        <v>2448</v>
      </c>
      <c r="DD6" s="159" t="s">
        <v>2449</v>
      </c>
      <c r="DE6" s="159" t="s">
        <v>2450</v>
      </c>
      <c r="DF6" s="159" t="s">
        <v>2451</v>
      </c>
      <c r="DG6" s="159" t="s">
        <v>2452</v>
      </c>
      <c r="DH6" s="159" t="s">
        <v>2453</v>
      </c>
      <c r="DI6" s="159" t="s">
        <v>2454</v>
      </c>
      <c r="DJ6" s="159" t="s">
        <v>2455</v>
      </c>
      <c r="DK6" s="159" t="s">
        <v>2456</v>
      </c>
      <c r="DL6" s="159" t="s">
        <v>2457</v>
      </c>
      <c r="DM6" s="159" t="s">
        <v>2458</v>
      </c>
      <c r="DN6" s="159" t="s">
        <v>2459</v>
      </c>
      <c r="DO6" s="159" t="s">
        <v>2460</v>
      </c>
      <c r="DP6" s="159" t="s">
        <v>2461</v>
      </c>
      <c r="DQ6" s="159" t="s">
        <v>2462</v>
      </c>
      <c r="DR6" s="159" t="s">
        <v>2463</v>
      </c>
      <c r="DS6" s="159" t="s">
        <v>2464</v>
      </c>
      <c r="DT6" s="159" t="s">
        <v>2465</v>
      </c>
      <c r="DU6" s="159" t="s">
        <v>2466</v>
      </c>
      <c r="DV6" s="159" t="s">
        <v>2467</v>
      </c>
      <c r="DW6" s="159" t="s">
        <v>2468</v>
      </c>
      <c r="DX6" s="159" t="s">
        <v>2469</v>
      </c>
      <c r="DY6" s="159" t="s">
        <v>2470</v>
      </c>
      <c r="DZ6" s="159" t="s">
        <v>2471</v>
      </c>
      <c r="EA6" s="159" t="s">
        <v>2472</v>
      </c>
      <c r="EB6" s="159" t="s">
        <v>2473</v>
      </c>
      <c r="EC6" s="159" t="s">
        <v>2474</v>
      </c>
      <c r="ED6" s="159" t="s">
        <v>2475</v>
      </c>
      <c r="EE6" s="159" t="s">
        <v>2476</v>
      </c>
      <c r="EF6" s="159" t="s">
        <v>2477</v>
      </c>
      <c r="EG6" s="159" t="s">
        <v>2478</v>
      </c>
      <c r="EH6" s="159" t="s">
        <v>2479</v>
      </c>
      <c r="EI6" s="159" t="s">
        <v>2480</v>
      </c>
      <c r="EJ6" s="159" t="s">
        <v>2481</v>
      </c>
      <c r="EK6" s="159" t="s">
        <v>2482</v>
      </c>
      <c r="EL6" s="159" t="s">
        <v>2483</v>
      </c>
      <c r="EM6" s="159" t="s">
        <v>2484</v>
      </c>
      <c r="EN6" s="159" t="s">
        <v>2485</v>
      </c>
      <c r="EO6" s="159" t="s">
        <v>2486</v>
      </c>
      <c r="EP6" s="159" t="s">
        <v>2487</v>
      </c>
      <c r="EQ6" s="159" t="s">
        <v>2488</v>
      </c>
      <c r="ER6" s="159" t="s">
        <v>2489</v>
      </c>
      <c r="ES6" s="159" t="s">
        <v>2490</v>
      </c>
      <c r="ET6" s="159" t="s">
        <v>2491</v>
      </c>
      <c r="EU6" s="159" t="s">
        <v>2492</v>
      </c>
      <c r="EV6" s="159" t="s">
        <v>2493</v>
      </c>
      <c r="EW6" s="159" t="s">
        <v>2494</v>
      </c>
      <c r="EX6" s="159" t="s">
        <v>2495</v>
      </c>
      <c r="EY6" s="159" t="s">
        <v>2496</v>
      </c>
      <c r="EZ6" s="159" t="s">
        <v>2497</v>
      </c>
      <c r="FA6" s="159" t="s">
        <v>2498</v>
      </c>
      <c r="FB6" s="159" t="s">
        <v>2499</v>
      </c>
      <c r="FC6" s="159" t="s">
        <v>2500</v>
      </c>
      <c r="FD6" s="159" t="s">
        <v>2501</v>
      </c>
      <c r="FE6" s="159" t="s">
        <v>2502</v>
      </c>
      <c r="FF6" s="159" t="s">
        <v>2503</v>
      </c>
      <c r="FG6" s="159" t="s">
        <v>2504</v>
      </c>
      <c r="FH6" s="159" t="s">
        <v>2505</v>
      </c>
      <c r="FI6" s="159" t="s">
        <v>2506</v>
      </c>
      <c r="FJ6" s="159" t="s">
        <v>2507</v>
      </c>
      <c r="FK6" s="159" t="s">
        <v>2508</v>
      </c>
      <c r="FL6" s="159" t="s">
        <v>2509</v>
      </c>
      <c r="FM6" s="159" t="s">
        <v>2510</v>
      </c>
      <c r="FN6" s="159" t="s">
        <v>2511</v>
      </c>
      <c r="FO6" s="159" t="s">
        <v>2512</v>
      </c>
      <c r="FP6" s="159" t="s">
        <v>2513</v>
      </c>
      <c r="FQ6" s="159" t="s">
        <v>2514</v>
      </c>
      <c r="FR6" s="159" t="s">
        <v>2515</v>
      </c>
      <c r="FS6" s="159" t="s">
        <v>2516</v>
      </c>
      <c r="FT6" s="159" t="s">
        <v>2517</v>
      </c>
      <c r="FU6" s="159" t="s">
        <v>2518</v>
      </c>
      <c r="FV6" s="159" t="s">
        <v>2519</v>
      </c>
      <c r="FW6" s="159" t="s">
        <v>2520</v>
      </c>
      <c r="FX6" s="159" t="s">
        <v>2521</v>
      </c>
      <c r="FY6" s="159" t="s">
        <v>2522</v>
      </c>
      <c r="FZ6" s="159" t="s">
        <v>2523</v>
      </c>
      <c r="GA6" s="159" t="s">
        <v>2524</v>
      </c>
      <c r="GB6" s="159" t="s">
        <v>2525</v>
      </c>
      <c r="GC6" s="159" t="s">
        <v>2526</v>
      </c>
      <c r="GD6" s="159" t="s">
        <v>2527</v>
      </c>
      <c r="GE6" s="159" t="s">
        <v>2528</v>
      </c>
      <c r="GF6" s="159" t="s">
        <v>2529</v>
      </c>
      <c r="GG6" s="159" t="s">
        <v>2530</v>
      </c>
      <c r="GH6" s="159" t="s">
        <v>2531</v>
      </c>
      <c r="GI6" s="159" t="s">
        <v>2532</v>
      </c>
      <c r="GJ6" s="159" t="s">
        <v>2533</v>
      </c>
      <c r="GK6" s="159" t="s">
        <v>2534</v>
      </c>
      <c r="GL6" s="159" t="s">
        <v>2535</v>
      </c>
      <c r="GM6" s="159"/>
      <c r="GN6" s="159" t="s">
        <v>2536</v>
      </c>
      <c r="GO6" s="159" t="s">
        <v>2537</v>
      </c>
      <c r="GP6" s="159" t="s">
        <v>2538</v>
      </c>
      <c r="GQ6" s="159" t="s">
        <v>2539</v>
      </c>
      <c r="GR6" s="159" t="s">
        <v>2540</v>
      </c>
      <c r="GS6" s="159" t="s">
        <v>2541</v>
      </c>
      <c r="GT6" s="159" t="s">
        <v>2542</v>
      </c>
      <c r="GU6" s="159" t="s">
        <v>2543</v>
      </c>
      <c r="GV6" s="159" t="s">
        <v>2544</v>
      </c>
      <c r="GW6" s="159" t="s">
        <v>2545</v>
      </c>
      <c r="GX6" s="159" t="s">
        <v>2546</v>
      </c>
      <c r="GY6" s="159" t="s">
        <v>2547</v>
      </c>
      <c r="GZ6" s="159" t="s">
        <v>2548</v>
      </c>
      <c r="HA6" s="159" t="s">
        <v>2549</v>
      </c>
      <c r="HB6" s="159" t="s">
        <v>2550</v>
      </c>
      <c r="HC6" s="159" t="s">
        <v>2551</v>
      </c>
      <c r="HD6" s="159" t="s">
        <v>2552</v>
      </c>
      <c r="HE6" s="159" t="s">
        <v>2553</v>
      </c>
      <c r="HF6" s="159" t="s">
        <v>2554</v>
      </c>
      <c r="HG6" s="159" t="s">
        <v>2555</v>
      </c>
      <c r="HH6" s="159" t="s">
        <v>2556</v>
      </c>
      <c r="HI6" s="159" t="s">
        <v>2557</v>
      </c>
      <c r="HJ6" s="159" t="s">
        <v>2558</v>
      </c>
      <c r="HK6" s="159" t="s">
        <v>2559</v>
      </c>
      <c r="HL6" s="159" t="s">
        <v>2560</v>
      </c>
      <c r="HM6" s="159" t="s">
        <v>2561</v>
      </c>
      <c r="HN6" s="159" t="s">
        <v>2562</v>
      </c>
      <c r="HO6" s="159" t="s">
        <v>2563</v>
      </c>
      <c r="HP6" s="159" t="s">
        <v>2564</v>
      </c>
      <c r="HQ6" s="159" t="s">
        <v>2565</v>
      </c>
      <c r="HR6" s="159" t="s">
        <v>2566</v>
      </c>
      <c r="HS6" s="159" t="s">
        <v>2567</v>
      </c>
      <c r="HT6" s="159" t="s">
        <v>2568</v>
      </c>
      <c r="HU6" s="159" t="s">
        <v>2569</v>
      </c>
      <c r="HV6" s="159" t="s">
        <v>2570</v>
      </c>
      <c r="HW6" s="159" t="s">
        <v>2571</v>
      </c>
      <c r="HX6" s="159" t="s">
        <v>2572</v>
      </c>
      <c r="HY6" s="159" t="s">
        <v>2573</v>
      </c>
      <c r="HZ6" s="159" t="s">
        <v>2574</v>
      </c>
      <c r="IA6" s="159" t="s">
        <v>2575</v>
      </c>
      <c r="IB6" s="159" t="s">
        <v>2576</v>
      </c>
      <c r="IC6" s="159" t="s">
        <v>2577</v>
      </c>
      <c r="ID6" s="159" t="s">
        <v>2578</v>
      </c>
      <c r="IE6" s="159" t="s">
        <v>2579</v>
      </c>
      <c r="IF6" s="159" t="s">
        <v>2580</v>
      </c>
      <c r="IG6" s="159" t="s">
        <v>2581</v>
      </c>
      <c r="IH6" s="159" t="s">
        <v>2582</v>
      </c>
      <c r="II6" s="159" t="s">
        <v>2583</v>
      </c>
      <c r="IJ6" s="159" t="s">
        <v>2584</v>
      </c>
      <c r="IK6" s="159" t="s">
        <v>2585</v>
      </c>
      <c r="IL6" s="159" t="s">
        <v>2586</v>
      </c>
      <c r="IM6" s="159" t="s">
        <v>2587</v>
      </c>
      <c r="IN6" s="159" t="s">
        <v>2588</v>
      </c>
      <c r="IO6" s="159" t="s">
        <v>2589</v>
      </c>
      <c r="IP6" s="159" t="s">
        <v>2590</v>
      </c>
      <c r="IQ6" s="159" t="s">
        <v>2591</v>
      </c>
      <c r="IR6" s="159" t="s">
        <v>2592</v>
      </c>
      <c r="IS6" s="159" t="s">
        <v>2593</v>
      </c>
      <c r="IT6" s="159" t="s">
        <v>2594</v>
      </c>
      <c r="IU6" s="159" t="s">
        <v>2595</v>
      </c>
      <c r="IV6" s="159" t="s">
        <v>2596</v>
      </c>
      <c r="IW6" s="159" t="s">
        <v>2597</v>
      </c>
      <c r="IX6" s="159" t="s">
        <v>2598</v>
      </c>
      <c r="IY6" s="159" t="s">
        <v>2599</v>
      </c>
      <c r="IZ6" s="159" t="s">
        <v>2600</v>
      </c>
      <c r="JA6" s="159" t="s">
        <v>2601</v>
      </c>
      <c r="JB6" s="159" t="s">
        <v>2602</v>
      </c>
      <c r="JC6" s="159" t="s">
        <v>2603</v>
      </c>
      <c r="JD6" s="159" t="s">
        <v>2604</v>
      </c>
      <c r="JE6" s="159" t="s">
        <v>2605</v>
      </c>
      <c r="JF6" s="159" t="s">
        <v>2606</v>
      </c>
      <c r="JG6" s="159" t="s">
        <v>2607</v>
      </c>
      <c r="JH6" s="159" t="s">
        <v>2608</v>
      </c>
      <c r="JI6" s="159" t="s">
        <v>2609</v>
      </c>
      <c r="JJ6" s="159" t="s">
        <v>2610</v>
      </c>
      <c r="JK6" s="159" t="s">
        <v>2611</v>
      </c>
      <c r="JL6" s="159" t="s">
        <v>2612</v>
      </c>
      <c r="JM6" s="159" t="s">
        <v>2613</v>
      </c>
      <c r="JN6" s="159" t="s">
        <v>2614</v>
      </c>
      <c r="JO6" s="159" t="s">
        <v>2615</v>
      </c>
      <c r="JP6" s="159" t="s">
        <v>2616</v>
      </c>
      <c r="JQ6" s="159" t="s">
        <v>2617</v>
      </c>
      <c r="JR6" s="159" t="s">
        <v>2618</v>
      </c>
      <c r="JS6" s="159" t="s">
        <v>2619</v>
      </c>
      <c r="JT6" s="159" t="s">
        <v>2620</v>
      </c>
      <c r="JU6" s="159" t="s">
        <v>2621</v>
      </c>
      <c r="JV6" s="159" t="s">
        <v>2622</v>
      </c>
      <c r="JW6" s="159" t="s">
        <v>2623</v>
      </c>
      <c r="JX6" s="159" t="s">
        <v>2624</v>
      </c>
      <c r="JY6" s="159" t="s">
        <v>2625</v>
      </c>
      <c r="JZ6" s="159" t="s">
        <v>2626</v>
      </c>
      <c r="KA6" s="159" t="s">
        <v>2627</v>
      </c>
      <c r="KB6" s="159" t="s">
        <v>2628</v>
      </c>
      <c r="KC6" s="159" t="s">
        <v>2629</v>
      </c>
      <c r="KD6" s="159" t="s">
        <v>2630</v>
      </c>
      <c r="KE6" s="159" t="s">
        <v>2631</v>
      </c>
      <c r="KF6" s="159" t="s">
        <v>2632</v>
      </c>
      <c r="KG6" s="159" t="s">
        <v>2633</v>
      </c>
      <c r="KH6" s="159" t="s">
        <v>2634</v>
      </c>
      <c r="KI6" s="159" t="s">
        <v>2635</v>
      </c>
    </row>
    <row r="7" spans="1:295" ht="27" customHeight="1" x14ac:dyDescent="0.3">
      <c r="A7" s="228" t="s">
        <v>32</v>
      </c>
      <c r="B7" s="228"/>
      <c r="C7" s="229" t="s">
        <v>1989</v>
      </c>
      <c r="D7" s="229"/>
      <c r="E7" s="229"/>
      <c r="F7" s="229" t="s">
        <v>1990</v>
      </c>
      <c r="G7" s="229" t="s">
        <v>1991</v>
      </c>
      <c r="H7" s="229"/>
      <c r="I7" s="229"/>
      <c r="J7" s="229"/>
      <c r="K7" s="229" t="s">
        <v>1992</v>
      </c>
      <c r="L7" s="229"/>
      <c r="M7" s="229"/>
      <c r="N7" s="229" t="s">
        <v>1993</v>
      </c>
      <c r="O7" s="229" t="s">
        <v>1994</v>
      </c>
      <c r="P7" s="229"/>
      <c r="Q7" s="229" t="s">
        <v>1995</v>
      </c>
      <c r="R7" s="229"/>
      <c r="S7" s="229" t="s">
        <v>1996</v>
      </c>
      <c r="T7" s="229"/>
      <c r="U7" s="229" t="s">
        <v>1997</v>
      </c>
      <c r="V7" s="229"/>
      <c r="W7" s="229"/>
      <c r="X7" s="229" t="s">
        <v>1998</v>
      </c>
      <c r="Y7" s="229"/>
      <c r="Z7" s="229"/>
      <c r="AA7" s="229" t="s">
        <v>1999</v>
      </c>
      <c r="AB7" s="229"/>
      <c r="AC7" s="229"/>
      <c r="AD7" s="229"/>
      <c r="AE7" s="229"/>
      <c r="AF7" s="229"/>
      <c r="AG7" s="229"/>
      <c r="AH7" s="229"/>
      <c r="AI7" s="229"/>
      <c r="AJ7" s="229" t="s">
        <v>2000</v>
      </c>
      <c r="AK7" s="229"/>
      <c r="AL7" s="229"/>
      <c r="AM7" s="229" t="s">
        <v>2001</v>
      </c>
      <c r="AN7" s="229"/>
      <c r="AO7" s="229" t="s">
        <v>2002</v>
      </c>
      <c r="AP7" s="229"/>
      <c r="AQ7" s="229" t="s">
        <v>2003</v>
      </c>
      <c r="AR7" s="229"/>
      <c r="AS7" s="229"/>
      <c r="AT7" s="229" t="s">
        <v>2004</v>
      </c>
      <c r="AU7" s="229"/>
      <c r="AV7" s="229" t="s">
        <v>2005</v>
      </c>
      <c r="AW7" s="229"/>
      <c r="AX7" s="229" t="s">
        <v>2004</v>
      </c>
      <c r="AY7" s="229"/>
      <c r="AZ7" s="229"/>
      <c r="BA7" s="229" t="s">
        <v>2006</v>
      </c>
      <c r="BB7" s="229" t="s">
        <v>2007</v>
      </c>
      <c r="BC7" s="229" t="s">
        <v>2008</v>
      </c>
      <c r="BD7" s="229"/>
      <c r="BE7" s="229"/>
      <c r="BF7" s="229" t="s">
        <v>2009</v>
      </c>
      <c r="BG7" s="229"/>
      <c r="BH7" s="229"/>
      <c r="BI7" s="229"/>
      <c r="BJ7" s="229"/>
      <c r="BK7" s="229" t="s">
        <v>2010</v>
      </c>
      <c r="BL7" s="229" t="s">
        <v>2011</v>
      </c>
      <c r="BM7" s="229"/>
      <c r="BN7" s="229" t="s">
        <v>2012</v>
      </c>
      <c r="BO7" s="229"/>
      <c r="BP7" s="229"/>
      <c r="BQ7" s="229" t="s">
        <v>2013</v>
      </c>
      <c r="BR7" s="229"/>
      <c r="BS7" s="229"/>
      <c r="BT7" s="229"/>
      <c r="BU7" s="229" t="s">
        <v>2014</v>
      </c>
      <c r="BV7" s="229" t="s">
        <v>2015</v>
      </c>
      <c r="BW7" s="229" t="s">
        <v>2016</v>
      </c>
      <c r="BX7" s="229"/>
      <c r="BY7" s="229"/>
      <c r="BZ7" s="229"/>
      <c r="CA7" s="229" t="s">
        <v>2017</v>
      </c>
      <c r="CB7" s="229"/>
      <c r="CC7" s="229"/>
      <c r="CD7" s="229"/>
      <c r="CE7" s="229"/>
      <c r="CF7" s="229" t="s">
        <v>2018</v>
      </c>
      <c r="CG7" s="229"/>
      <c r="CH7" s="229"/>
      <c r="CI7" s="229"/>
      <c r="CJ7" s="229" t="s">
        <v>2019</v>
      </c>
      <c r="CK7" s="229"/>
      <c r="CL7" s="229" t="s">
        <v>2020</v>
      </c>
      <c r="CM7" s="229"/>
      <c r="CN7" s="229" t="s">
        <v>2021</v>
      </c>
      <c r="CO7" s="229" t="s">
        <v>2022</v>
      </c>
      <c r="CP7" s="229"/>
      <c r="CQ7" s="229"/>
      <c r="CR7" s="229" t="s">
        <v>2023</v>
      </c>
      <c r="CS7" s="229"/>
      <c r="CT7" s="229"/>
      <c r="CU7" s="229"/>
      <c r="CV7" s="229"/>
      <c r="CW7" s="229" t="s">
        <v>2024</v>
      </c>
      <c r="CX7" s="229" t="s">
        <v>2025</v>
      </c>
      <c r="CY7" s="229"/>
      <c r="CZ7" s="229"/>
      <c r="DA7" s="229"/>
      <c r="DB7" s="229"/>
      <c r="DC7" s="229"/>
      <c r="DD7" s="229" t="s">
        <v>2026</v>
      </c>
      <c r="DE7" s="229"/>
      <c r="DF7" s="229"/>
      <c r="DG7" s="229" t="s">
        <v>2027</v>
      </c>
      <c r="DH7" s="229"/>
      <c r="DI7" s="229" t="s">
        <v>2028</v>
      </c>
      <c r="DJ7" s="229"/>
      <c r="DK7" s="229" t="s">
        <v>2029</v>
      </c>
      <c r="DL7" s="229" t="s">
        <v>2030</v>
      </c>
      <c r="DM7" s="229"/>
      <c r="DN7" s="229"/>
      <c r="DO7" s="229"/>
      <c r="DP7" s="229"/>
      <c r="DQ7" s="229" t="s">
        <v>2031</v>
      </c>
      <c r="DR7" s="229" t="s">
        <v>2032</v>
      </c>
      <c r="DS7" s="229" t="s">
        <v>2033</v>
      </c>
      <c r="DT7" s="229"/>
      <c r="DU7" s="229"/>
      <c r="DV7" s="229"/>
      <c r="DW7" s="229"/>
      <c r="DX7" s="229"/>
      <c r="DY7" s="229"/>
      <c r="DZ7" s="229"/>
      <c r="EA7" s="229" t="s">
        <v>2034</v>
      </c>
      <c r="EB7" s="229" t="s">
        <v>2035</v>
      </c>
      <c r="EC7" s="229"/>
      <c r="ED7" s="229"/>
      <c r="EE7" s="229" t="s">
        <v>2034</v>
      </c>
      <c r="EF7" s="229"/>
      <c r="EG7" s="229" t="s">
        <v>2036</v>
      </c>
      <c r="EH7" s="229" t="s">
        <v>2037</v>
      </c>
      <c r="EI7" s="229"/>
      <c r="EJ7" s="229" t="s">
        <v>2038</v>
      </c>
      <c r="EK7" s="229"/>
      <c r="EL7" s="229"/>
      <c r="EM7" s="229"/>
      <c r="EN7" s="229"/>
      <c r="EO7" s="229"/>
      <c r="EP7" s="229"/>
      <c r="EQ7" s="229"/>
      <c r="ER7" s="229"/>
      <c r="ES7" s="229"/>
      <c r="ET7" s="229" t="s">
        <v>2039</v>
      </c>
      <c r="EU7" s="229" t="s">
        <v>2040</v>
      </c>
      <c r="EV7" s="229" t="s">
        <v>2041</v>
      </c>
      <c r="EW7" s="229" t="s">
        <v>2042</v>
      </c>
      <c r="EX7" s="229" t="s">
        <v>2043</v>
      </c>
      <c r="EY7" s="229" t="s">
        <v>2044</v>
      </c>
      <c r="EZ7" s="229" t="s">
        <v>2045</v>
      </c>
      <c r="FA7" s="229"/>
      <c r="FB7" s="229" t="s">
        <v>2046</v>
      </c>
      <c r="FC7" s="229"/>
      <c r="FD7" s="229" t="s">
        <v>2047</v>
      </c>
      <c r="FE7" s="229"/>
      <c r="FF7" s="229"/>
      <c r="FG7" s="229" t="s">
        <v>2048</v>
      </c>
      <c r="FH7" s="229"/>
      <c r="FI7" s="229"/>
      <c r="FJ7" s="229" t="s">
        <v>2049</v>
      </c>
      <c r="FK7" s="229"/>
      <c r="FL7" s="229"/>
      <c r="FM7" s="229" t="s">
        <v>2050</v>
      </c>
      <c r="FN7" s="229"/>
      <c r="FO7" s="229"/>
      <c r="FP7" s="229" t="s">
        <v>2051</v>
      </c>
      <c r="FQ7" s="229"/>
      <c r="FR7" s="229"/>
      <c r="FS7" s="229" t="s">
        <v>2052</v>
      </c>
      <c r="FT7" s="229" t="s">
        <v>2051</v>
      </c>
      <c r="FU7" s="229"/>
      <c r="FV7" s="229"/>
      <c r="FW7" s="229"/>
      <c r="FX7" s="229" t="s">
        <v>2053</v>
      </c>
      <c r="FY7" s="229" t="s">
        <v>2054</v>
      </c>
      <c r="FZ7" s="229" t="s">
        <v>2055</v>
      </c>
      <c r="GA7" s="229" t="s">
        <v>2056</v>
      </c>
      <c r="GB7" s="229" t="s">
        <v>2057</v>
      </c>
      <c r="GC7" s="229" t="s">
        <v>2058</v>
      </c>
      <c r="GD7" s="229"/>
      <c r="GE7" s="229" t="s">
        <v>2059</v>
      </c>
      <c r="GF7" s="229" t="s">
        <v>2060</v>
      </c>
      <c r="GG7" s="229" t="s">
        <v>2061</v>
      </c>
      <c r="GH7" s="229" t="s">
        <v>2062</v>
      </c>
      <c r="GI7" s="229" t="s">
        <v>2063</v>
      </c>
      <c r="GJ7" s="229"/>
      <c r="GK7" s="229" t="s">
        <v>2062</v>
      </c>
      <c r="GL7" s="229" t="s">
        <v>2064</v>
      </c>
      <c r="GM7" s="229"/>
      <c r="GN7" s="229" t="s">
        <v>2065</v>
      </c>
      <c r="GO7" s="229" t="s">
        <v>2066</v>
      </c>
      <c r="GP7" s="229" t="s">
        <v>2061</v>
      </c>
      <c r="GQ7" s="229"/>
      <c r="GR7" s="229" t="s">
        <v>2067</v>
      </c>
      <c r="GS7" s="229"/>
      <c r="GT7" s="229"/>
      <c r="GU7" s="229" t="s">
        <v>2068</v>
      </c>
      <c r="GV7" s="229" t="s">
        <v>2063</v>
      </c>
      <c r="GW7" s="229"/>
      <c r="GX7" s="229" t="s">
        <v>2069</v>
      </c>
      <c r="GY7" s="229" t="s">
        <v>2070</v>
      </c>
      <c r="GZ7" s="229"/>
      <c r="HA7" s="229" t="s">
        <v>2069</v>
      </c>
      <c r="HB7" s="229" t="s">
        <v>2071</v>
      </c>
      <c r="HC7" s="229"/>
      <c r="HD7" s="229" t="s">
        <v>2072</v>
      </c>
      <c r="HE7" s="229" t="s">
        <v>2073</v>
      </c>
      <c r="HF7" s="229" t="s">
        <v>2074</v>
      </c>
      <c r="HG7" s="229" t="s">
        <v>2075</v>
      </c>
      <c r="HH7" s="229" t="s">
        <v>2073</v>
      </c>
      <c r="HI7" s="229" t="s">
        <v>2076</v>
      </c>
      <c r="HJ7" s="229"/>
      <c r="HK7" s="229"/>
      <c r="HL7" s="229"/>
      <c r="HM7" s="229"/>
      <c r="HN7" s="229"/>
      <c r="HO7" s="229" t="s">
        <v>2077</v>
      </c>
      <c r="HP7" s="229"/>
      <c r="HQ7" s="229"/>
      <c r="HR7" s="229"/>
      <c r="HS7" s="229"/>
      <c r="HT7" s="229"/>
      <c r="HU7" s="229"/>
      <c r="HV7" s="229"/>
      <c r="HW7" s="229"/>
      <c r="HX7" s="229"/>
      <c r="HY7" s="229" t="s">
        <v>2078</v>
      </c>
      <c r="HZ7" s="229"/>
      <c r="IA7" s="229" t="s">
        <v>2079</v>
      </c>
      <c r="IB7" s="229"/>
      <c r="IC7" s="229"/>
      <c r="ID7" s="229"/>
      <c r="IE7" s="229"/>
      <c r="IF7" s="229"/>
      <c r="IG7" s="229"/>
      <c r="IH7" s="229"/>
      <c r="II7" s="229"/>
      <c r="IJ7" s="229" t="s">
        <v>2080</v>
      </c>
      <c r="IK7" s="229"/>
      <c r="IL7" s="229"/>
      <c r="IM7" s="229"/>
      <c r="IN7" s="229"/>
      <c r="IO7" s="229" t="s">
        <v>2081</v>
      </c>
      <c r="IP7" s="229"/>
      <c r="IQ7" s="229" t="s">
        <v>2082</v>
      </c>
      <c r="IR7" s="229"/>
      <c r="IS7" s="229" t="s">
        <v>2083</v>
      </c>
      <c r="IT7" s="229"/>
      <c r="IU7" s="229"/>
      <c r="IV7" s="229"/>
      <c r="IW7" s="229" t="s">
        <v>2084</v>
      </c>
      <c r="IX7" s="229"/>
      <c r="IY7" s="229" t="s">
        <v>2085</v>
      </c>
      <c r="IZ7" s="229" t="s">
        <v>2086</v>
      </c>
      <c r="JA7" s="229" t="s">
        <v>2087</v>
      </c>
      <c r="JB7" s="229" t="s">
        <v>2088</v>
      </c>
      <c r="JC7" s="229"/>
      <c r="JD7" s="229" t="s">
        <v>2089</v>
      </c>
      <c r="JE7" s="229"/>
      <c r="JF7" s="229" t="s">
        <v>2090</v>
      </c>
      <c r="JG7" s="229"/>
      <c r="JH7" s="229"/>
      <c r="JI7" s="229" t="s">
        <v>2091</v>
      </c>
      <c r="JJ7" s="229"/>
      <c r="JK7" s="229"/>
      <c r="JL7" s="229"/>
      <c r="JM7" s="229"/>
      <c r="JN7" s="229"/>
      <c r="JO7" s="229" t="s">
        <v>2092</v>
      </c>
      <c r="JP7" s="229"/>
      <c r="JQ7" s="229" t="s">
        <v>2093</v>
      </c>
      <c r="JR7" s="229"/>
      <c r="JS7" s="229"/>
      <c r="JT7" s="229" t="s">
        <v>2094</v>
      </c>
      <c r="JU7" s="229" t="s">
        <v>2095</v>
      </c>
      <c r="JV7" s="229" t="s">
        <v>2096</v>
      </c>
      <c r="JW7" s="229" t="s">
        <v>2079</v>
      </c>
      <c r="JX7" s="229" t="s">
        <v>2097</v>
      </c>
      <c r="JY7" s="229" t="s">
        <v>2098</v>
      </c>
      <c r="JZ7" s="229" t="s">
        <v>2099</v>
      </c>
      <c r="KA7" s="229"/>
      <c r="KB7" s="229"/>
      <c r="KC7" s="229" t="s">
        <v>2100</v>
      </c>
      <c r="KD7" s="229"/>
      <c r="KE7" s="229"/>
      <c r="KF7" s="229" t="s">
        <v>2095</v>
      </c>
      <c r="KG7" s="229" t="s">
        <v>2101</v>
      </c>
      <c r="KH7" s="229" t="s">
        <v>2102</v>
      </c>
      <c r="KI7" s="229"/>
    </row>
    <row r="8" spans="1:295" ht="27" customHeight="1" x14ac:dyDescent="0.3">
      <c r="A8" s="158" t="s">
        <v>72</v>
      </c>
      <c r="B8" s="158" t="s">
        <v>524</v>
      </c>
      <c r="C8" s="159" t="s">
        <v>383</v>
      </c>
      <c r="D8" s="159" t="s">
        <v>2103</v>
      </c>
      <c r="E8" s="159" t="s">
        <v>2104</v>
      </c>
      <c r="F8" s="159" t="s">
        <v>2105</v>
      </c>
      <c r="G8" s="159" t="s">
        <v>2106</v>
      </c>
      <c r="H8" s="159" t="s">
        <v>435</v>
      </c>
      <c r="I8" s="159" t="s">
        <v>2107</v>
      </c>
      <c r="J8" s="159" t="s">
        <v>2108</v>
      </c>
      <c r="K8" s="159" t="s">
        <v>2109</v>
      </c>
      <c r="L8" s="159" t="s">
        <v>2110</v>
      </c>
      <c r="M8" s="159" t="s">
        <v>391</v>
      </c>
      <c r="N8" s="159" t="s">
        <v>2111</v>
      </c>
      <c r="O8" s="160" t="s">
        <v>2112</v>
      </c>
      <c r="P8" s="159" t="s">
        <v>2113</v>
      </c>
      <c r="Q8" s="159" t="s">
        <v>2114</v>
      </c>
      <c r="R8" s="159" t="s">
        <v>2113</v>
      </c>
      <c r="S8" s="159" t="s">
        <v>2115</v>
      </c>
      <c r="T8" s="159" t="s">
        <v>2108</v>
      </c>
      <c r="U8" s="159" t="s">
        <v>2116</v>
      </c>
      <c r="V8" s="159" t="s">
        <v>2117</v>
      </c>
      <c r="W8" s="159" t="s">
        <v>2118</v>
      </c>
      <c r="X8" s="159" t="s">
        <v>2119</v>
      </c>
      <c r="Y8" s="159" t="s">
        <v>2120</v>
      </c>
      <c r="Z8" s="159" t="s">
        <v>2121</v>
      </c>
      <c r="AA8" s="159" t="s">
        <v>2122</v>
      </c>
      <c r="AB8" s="159" t="s">
        <v>2123</v>
      </c>
      <c r="AC8" s="159" t="s">
        <v>2124</v>
      </c>
      <c r="AD8" s="159" t="s">
        <v>2125</v>
      </c>
      <c r="AE8" s="159" t="s">
        <v>2126</v>
      </c>
      <c r="AF8" s="159" t="s">
        <v>2111</v>
      </c>
      <c r="AG8" s="159" t="s">
        <v>2112</v>
      </c>
      <c r="AH8" s="159" t="s">
        <v>2127</v>
      </c>
      <c r="AI8" s="159" t="s">
        <v>2128</v>
      </c>
      <c r="AJ8" s="160" t="s">
        <v>2129</v>
      </c>
      <c r="AK8" s="160" t="s">
        <v>2130</v>
      </c>
      <c r="AL8" s="159" t="s">
        <v>2131</v>
      </c>
      <c r="AM8" s="159" t="s">
        <v>2129</v>
      </c>
      <c r="AN8" s="159" t="s">
        <v>2130</v>
      </c>
      <c r="AO8" s="159" t="s">
        <v>2132</v>
      </c>
      <c r="AP8" s="159" t="s">
        <v>2133</v>
      </c>
      <c r="AQ8" s="159" t="s">
        <v>2134</v>
      </c>
      <c r="AR8" s="159" t="s">
        <v>2135</v>
      </c>
      <c r="AS8" s="159" t="s">
        <v>2136</v>
      </c>
      <c r="AT8" s="160" t="s">
        <v>2137</v>
      </c>
      <c r="AU8" s="160" t="s">
        <v>2138</v>
      </c>
      <c r="AV8" s="159" t="s">
        <v>2139</v>
      </c>
      <c r="AW8" s="159" t="s">
        <v>2140</v>
      </c>
      <c r="AX8" s="159" t="s">
        <v>2141</v>
      </c>
      <c r="AY8" s="159" t="s">
        <v>2142</v>
      </c>
      <c r="AZ8" s="159" t="s">
        <v>2143</v>
      </c>
      <c r="BA8" s="159" t="s">
        <v>2144</v>
      </c>
      <c r="BB8" s="160" t="s">
        <v>2145</v>
      </c>
      <c r="BC8" s="159" t="s">
        <v>331</v>
      </c>
      <c r="BD8" s="159" t="s">
        <v>2146</v>
      </c>
      <c r="BE8" s="159" t="s">
        <v>2147</v>
      </c>
      <c r="BF8" s="159" t="s">
        <v>2137</v>
      </c>
      <c r="BG8" s="159" t="s">
        <v>2138</v>
      </c>
      <c r="BH8" s="159" t="s">
        <v>2148</v>
      </c>
      <c r="BI8" s="159" t="s">
        <v>2149</v>
      </c>
      <c r="BJ8" s="159" t="s">
        <v>2150</v>
      </c>
      <c r="BK8" s="159" t="s">
        <v>2151</v>
      </c>
      <c r="BL8" s="159" t="s">
        <v>2152</v>
      </c>
      <c r="BM8" s="159" t="s">
        <v>2153</v>
      </c>
      <c r="BN8" s="159" t="s">
        <v>2145</v>
      </c>
      <c r="BO8" s="159" t="s">
        <v>2154</v>
      </c>
      <c r="BP8" s="159" t="s">
        <v>2155</v>
      </c>
      <c r="BQ8" s="159" t="s">
        <v>2156</v>
      </c>
      <c r="BR8" s="159" t="s">
        <v>2157</v>
      </c>
      <c r="BS8" s="159" t="s">
        <v>2158</v>
      </c>
      <c r="BT8" s="159" t="s">
        <v>2159</v>
      </c>
      <c r="BU8" s="159" t="s">
        <v>2159</v>
      </c>
      <c r="BV8" s="159" t="s">
        <v>2160</v>
      </c>
      <c r="BW8" s="159" t="s">
        <v>2161</v>
      </c>
      <c r="BX8" s="159" t="s">
        <v>2162</v>
      </c>
      <c r="BY8" s="159" t="s">
        <v>2163</v>
      </c>
      <c r="BZ8" s="159" t="s">
        <v>2164</v>
      </c>
      <c r="CA8" s="159" t="s">
        <v>2165</v>
      </c>
      <c r="CB8" s="159" t="s">
        <v>2166</v>
      </c>
      <c r="CC8" s="159" t="s">
        <v>2167</v>
      </c>
      <c r="CD8" s="159" t="s">
        <v>2168</v>
      </c>
      <c r="CE8" s="159" t="s">
        <v>2169</v>
      </c>
      <c r="CF8" s="159" t="s">
        <v>2170</v>
      </c>
      <c r="CG8" s="159" t="s">
        <v>2171</v>
      </c>
      <c r="CH8" s="159" t="s">
        <v>2172</v>
      </c>
      <c r="CI8" s="159" t="s">
        <v>2173</v>
      </c>
      <c r="CJ8" s="159" t="s">
        <v>2174</v>
      </c>
      <c r="CK8" s="159" t="s">
        <v>2175</v>
      </c>
      <c r="CL8" s="159" t="s">
        <v>2176</v>
      </c>
      <c r="CM8" s="159" t="s">
        <v>380</v>
      </c>
      <c r="CN8" s="159" t="s">
        <v>2177</v>
      </c>
      <c r="CO8" s="159" t="s">
        <v>2178</v>
      </c>
      <c r="CP8" s="159" t="s">
        <v>2179</v>
      </c>
      <c r="CQ8" s="159" t="s">
        <v>2180</v>
      </c>
      <c r="CR8" s="159" t="s">
        <v>2181</v>
      </c>
      <c r="CS8" s="159" t="s">
        <v>2182</v>
      </c>
      <c r="CT8" s="159" t="s">
        <v>2183</v>
      </c>
      <c r="CU8" s="159" t="s">
        <v>2184</v>
      </c>
      <c r="CV8" s="159" t="s">
        <v>2185</v>
      </c>
      <c r="CW8" s="159" t="s">
        <v>2186</v>
      </c>
      <c r="CX8" s="159" t="s">
        <v>2187</v>
      </c>
      <c r="CY8" s="159" t="s">
        <v>2188</v>
      </c>
      <c r="CZ8" s="159" t="s">
        <v>2189</v>
      </c>
      <c r="DA8" s="159" t="s">
        <v>376</v>
      </c>
      <c r="DB8" s="159" t="s">
        <v>2190</v>
      </c>
      <c r="DC8" s="159" t="s">
        <v>2191</v>
      </c>
      <c r="DD8" s="159" t="s">
        <v>2172</v>
      </c>
      <c r="DE8" s="159" t="s">
        <v>2173</v>
      </c>
      <c r="DF8" s="159" t="s">
        <v>2192</v>
      </c>
      <c r="DG8" s="159" t="s">
        <v>2193</v>
      </c>
      <c r="DH8" s="159" t="s">
        <v>2194</v>
      </c>
      <c r="DI8" s="159" t="s">
        <v>2195</v>
      </c>
      <c r="DJ8" s="159" t="s">
        <v>2196</v>
      </c>
      <c r="DK8" s="159" t="s">
        <v>2197</v>
      </c>
      <c r="DL8" s="159" t="s">
        <v>2188</v>
      </c>
      <c r="DM8" s="159" t="s">
        <v>2189</v>
      </c>
      <c r="DN8" s="159" t="s">
        <v>376</v>
      </c>
      <c r="DO8" s="159" t="s">
        <v>2198</v>
      </c>
      <c r="DP8" s="159" t="s">
        <v>2199</v>
      </c>
      <c r="DQ8" s="159" t="s">
        <v>2200</v>
      </c>
      <c r="DR8" s="159" t="s">
        <v>2201</v>
      </c>
      <c r="DS8" s="159" t="s">
        <v>2202</v>
      </c>
      <c r="DT8" s="159" t="s">
        <v>2203</v>
      </c>
      <c r="DU8" s="159" t="s">
        <v>2187</v>
      </c>
      <c r="DV8" s="159" t="s">
        <v>2188</v>
      </c>
      <c r="DW8" s="159" t="s">
        <v>2192</v>
      </c>
      <c r="DX8" s="159" t="s">
        <v>2201</v>
      </c>
      <c r="DY8" s="159" t="s">
        <v>49</v>
      </c>
      <c r="DZ8" s="159" t="s">
        <v>46</v>
      </c>
      <c r="EA8" s="159" t="s">
        <v>2204</v>
      </c>
      <c r="EB8" s="159" t="s">
        <v>2205</v>
      </c>
      <c r="EC8" s="159" t="s">
        <v>2206</v>
      </c>
      <c r="ED8" s="159" t="s">
        <v>2207</v>
      </c>
      <c r="EE8" s="159" t="s">
        <v>2208</v>
      </c>
      <c r="EF8" s="159" t="s">
        <v>2209</v>
      </c>
      <c r="EG8" s="159" t="s">
        <v>2146</v>
      </c>
      <c r="EH8" s="159" t="s">
        <v>2156</v>
      </c>
      <c r="EI8" s="159" t="s">
        <v>2210</v>
      </c>
      <c r="EJ8" s="159" t="s">
        <v>2211</v>
      </c>
      <c r="EK8" s="159" t="s">
        <v>2212</v>
      </c>
      <c r="EL8" s="159" t="s">
        <v>2213</v>
      </c>
      <c r="EM8" s="159" t="s">
        <v>2214</v>
      </c>
      <c r="EN8" s="159" t="s">
        <v>2215</v>
      </c>
      <c r="EO8" s="159" t="s">
        <v>2216</v>
      </c>
      <c r="EP8" s="159" t="s">
        <v>2217</v>
      </c>
      <c r="EQ8" s="159" t="s">
        <v>2218</v>
      </c>
      <c r="ER8" s="159" t="s">
        <v>2219</v>
      </c>
      <c r="ES8" s="159" t="s">
        <v>2220</v>
      </c>
      <c r="ET8" s="159" t="s">
        <v>2221</v>
      </c>
      <c r="EU8" s="159" t="s">
        <v>2222</v>
      </c>
      <c r="EV8" s="159" t="s">
        <v>2223</v>
      </c>
      <c r="EW8" s="159" t="s">
        <v>2224</v>
      </c>
      <c r="EX8" s="159" t="s">
        <v>2225</v>
      </c>
      <c r="EY8" s="159" t="s">
        <v>413</v>
      </c>
      <c r="EZ8" s="159" t="s">
        <v>415</v>
      </c>
      <c r="FA8" s="159" t="s">
        <v>2226</v>
      </c>
      <c r="FB8" s="159" t="s">
        <v>2209</v>
      </c>
      <c r="FC8" s="159" t="s">
        <v>2214</v>
      </c>
      <c r="FD8" s="159" t="s">
        <v>2227</v>
      </c>
      <c r="FE8" s="159" t="s">
        <v>2228</v>
      </c>
      <c r="FF8" s="159" t="s">
        <v>2229</v>
      </c>
      <c r="FG8" s="159" t="s">
        <v>2230</v>
      </c>
      <c r="FH8" s="159" t="s">
        <v>2231</v>
      </c>
      <c r="FI8" s="159" t="s">
        <v>2232</v>
      </c>
      <c r="FJ8" s="159" t="s">
        <v>2165</v>
      </c>
      <c r="FK8" s="159" t="s">
        <v>2166</v>
      </c>
      <c r="FL8" s="159" t="s">
        <v>2233</v>
      </c>
      <c r="FM8" s="159" t="s">
        <v>49</v>
      </c>
      <c r="FN8" s="159" t="s">
        <v>46</v>
      </c>
      <c r="FO8" s="159" t="s">
        <v>2234</v>
      </c>
      <c r="FP8" s="159" t="s">
        <v>2235</v>
      </c>
      <c r="FQ8" s="160" t="s">
        <v>2236</v>
      </c>
      <c r="FR8" s="159" t="s">
        <v>2237</v>
      </c>
      <c r="FS8" s="159" t="s">
        <v>2238</v>
      </c>
      <c r="FT8" s="159" t="s">
        <v>2239</v>
      </c>
      <c r="FU8" s="159" t="s">
        <v>2240</v>
      </c>
      <c r="FV8" s="159" t="s">
        <v>2241</v>
      </c>
      <c r="FW8" s="159" t="s">
        <v>2242</v>
      </c>
      <c r="FX8" s="159" t="s">
        <v>2243</v>
      </c>
      <c r="FY8" s="159" t="s">
        <v>2244</v>
      </c>
      <c r="FZ8" s="159" t="s">
        <v>2245</v>
      </c>
      <c r="GA8" s="159" t="s">
        <v>2211</v>
      </c>
      <c r="GB8" s="160" t="s">
        <v>2246</v>
      </c>
      <c r="GC8" s="159" t="s">
        <v>2235</v>
      </c>
      <c r="GD8" s="159" t="s">
        <v>2234</v>
      </c>
      <c r="GE8" s="159" t="s">
        <v>2247</v>
      </c>
      <c r="GF8" s="160" t="s">
        <v>2248</v>
      </c>
      <c r="GG8" s="159" t="s">
        <v>2249</v>
      </c>
      <c r="GH8" s="159" t="s">
        <v>2250</v>
      </c>
      <c r="GI8" s="159" t="s">
        <v>2187</v>
      </c>
      <c r="GJ8" s="159" t="s">
        <v>2251</v>
      </c>
      <c r="GK8" s="159" t="s">
        <v>2252</v>
      </c>
      <c r="GL8" s="159" t="s">
        <v>2253</v>
      </c>
      <c r="GM8" s="159" t="s">
        <v>2254</v>
      </c>
      <c r="GN8" s="159" t="s">
        <v>2255</v>
      </c>
      <c r="GO8" s="159" t="s">
        <v>2256</v>
      </c>
      <c r="GP8" s="159" t="s">
        <v>2257</v>
      </c>
      <c r="GQ8" s="160" t="s">
        <v>2256</v>
      </c>
      <c r="GR8" s="159" t="s">
        <v>2258</v>
      </c>
      <c r="GS8" s="159" t="s">
        <v>2259</v>
      </c>
      <c r="GT8" s="159" t="s">
        <v>2260</v>
      </c>
      <c r="GU8" s="159" t="s">
        <v>2261</v>
      </c>
      <c r="GV8" s="159" t="s">
        <v>2262</v>
      </c>
      <c r="GW8" s="159" t="s">
        <v>2263</v>
      </c>
      <c r="GX8" s="159" t="s">
        <v>2264</v>
      </c>
      <c r="GY8" s="159" t="s">
        <v>2265</v>
      </c>
      <c r="GZ8" s="159" t="s">
        <v>2266</v>
      </c>
      <c r="HA8" s="159" t="s">
        <v>2267</v>
      </c>
      <c r="HB8" s="160" t="s">
        <v>2268</v>
      </c>
      <c r="HC8" s="160" t="s">
        <v>2269</v>
      </c>
      <c r="HD8" s="159" t="s">
        <v>2270</v>
      </c>
      <c r="HE8" s="159" t="s">
        <v>2270</v>
      </c>
      <c r="HF8" s="159" t="s">
        <v>498</v>
      </c>
      <c r="HG8" s="159" t="s">
        <v>498</v>
      </c>
      <c r="HH8" s="159" t="s">
        <v>2271</v>
      </c>
      <c r="HI8" s="160" t="s">
        <v>2268</v>
      </c>
      <c r="HJ8" s="160" t="s">
        <v>2269</v>
      </c>
      <c r="HK8" s="159" t="s">
        <v>2272</v>
      </c>
      <c r="HL8" s="159" t="s">
        <v>2273</v>
      </c>
      <c r="HM8" s="159" t="s">
        <v>2274</v>
      </c>
      <c r="HN8" s="159" t="s">
        <v>2275</v>
      </c>
      <c r="HO8" s="159" t="s">
        <v>2276</v>
      </c>
      <c r="HP8" s="159" t="s">
        <v>2277</v>
      </c>
      <c r="HQ8" s="159" t="s">
        <v>2278</v>
      </c>
      <c r="HR8" s="159" t="s">
        <v>2279</v>
      </c>
      <c r="HS8" s="159" t="s">
        <v>2280</v>
      </c>
      <c r="HT8" s="159" t="s">
        <v>2281</v>
      </c>
      <c r="HU8" s="159" t="s">
        <v>2282</v>
      </c>
      <c r="HV8" s="159" t="s">
        <v>2283</v>
      </c>
      <c r="HW8" s="159" t="s">
        <v>2284</v>
      </c>
      <c r="HX8" s="159" t="s">
        <v>2285</v>
      </c>
      <c r="HY8" s="159" t="s">
        <v>2286</v>
      </c>
      <c r="HZ8" s="159" t="s">
        <v>2287</v>
      </c>
      <c r="IA8" s="159" t="s">
        <v>2288</v>
      </c>
      <c r="IB8" s="159" t="s">
        <v>2289</v>
      </c>
      <c r="IC8" s="159" t="s">
        <v>2290</v>
      </c>
      <c r="ID8" s="159" t="s">
        <v>2291</v>
      </c>
      <c r="IE8" s="159" t="s">
        <v>2292</v>
      </c>
      <c r="IF8" s="159" t="s">
        <v>2278</v>
      </c>
      <c r="IG8" s="159" t="s">
        <v>2279</v>
      </c>
      <c r="IH8" s="159" t="s">
        <v>2293</v>
      </c>
      <c r="II8" s="159" t="s">
        <v>2294</v>
      </c>
      <c r="IJ8" s="159" t="s">
        <v>2271</v>
      </c>
      <c r="IK8" s="159" t="s">
        <v>2210</v>
      </c>
      <c r="IL8" s="160" t="s">
        <v>511</v>
      </c>
      <c r="IM8" s="160" t="s">
        <v>82</v>
      </c>
      <c r="IN8" s="159" t="s">
        <v>2295</v>
      </c>
      <c r="IO8" s="159" t="s">
        <v>82</v>
      </c>
      <c r="IP8" s="159" t="s">
        <v>2296</v>
      </c>
      <c r="IQ8" s="159" t="s">
        <v>2297</v>
      </c>
      <c r="IR8" s="159" t="s">
        <v>2298</v>
      </c>
      <c r="IS8" s="160" t="s">
        <v>2296</v>
      </c>
      <c r="IT8" s="159" t="s">
        <v>2299</v>
      </c>
      <c r="IU8" s="159" t="s">
        <v>2300</v>
      </c>
      <c r="IV8" s="159" t="s">
        <v>2297</v>
      </c>
      <c r="IW8" s="160" t="s">
        <v>511</v>
      </c>
      <c r="IX8" s="159" t="s">
        <v>2298</v>
      </c>
      <c r="IY8" s="159" t="s">
        <v>517</v>
      </c>
      <c r="IZ8" s="159" t="s">
        <v>517</v>
      </c>
      <c r="JA8" s="159" t="s">
        <v>2301</v>
      </c>
      <c r="JB8" s="159" t="s">
        <v>2302</v>
      </c>
      <c r="JC8" s="159" t="s">
        <v>2303</v>
      </c>
      <c r="JD8" s="159" t="s">
        <v>2304</v>
      </c>
      <c r="JE8" s="159" t="s">
        <v>2305</v>
      </c>
      <c r="JF8" s="159" t="s">
        <v>2303</v>
      </c>
      <c r="JG8" s="159" t="s">
        <v>2306</v>
      </c>
      <c r="JH8" s="159" t="s">
        <v>2307</v>
      </c>
      <c r="JI8" s="159" t="s">
        <v>2306</v>
      </c>
      <c r="JJ8" s="159" t="s">
        <v>2308</v>
      </c>
      <c r="JK8" s="159" t="s">
        <v>2309</v>
      </c>
      <c r="JL8" s="159" t="s">
        <v>2310</v>
      </c>
      <c r="JM8" s="159" t="s">
        <v>2311</v>
      </c>
      <c r="JN8" s="159" t="s">
        <v>2312</v>
      </c>
      <c r="JO8" s="159" t="s">
        <v>2313</v>
      </c>
      <c r="JP8" s="159" t="s">
        <v>2314</v>
      </c>
      <c r="JQ8" s="159" t="s">
        <v>2315</v>
      </c>
      <c r="JR8" s="159" t="s">
        <v>2316</v>
      </c>
      <c r="JS8" s="159" t="s">
        <v>2317</v>
      </c>
      <c r="JT8" s="159" t="s">
        <v>2318</v>
      </c>
      <c r="JU8" s="159" t="s">
        <v>2292</v>
      </c>
      <c r="JV8" s="159" t="s">
        <v>2319</v>
      </c>
      <c r="JW8" s="159" t="s">
        <v>2320</v>
      </c>
      <c r="JX8" s="159" t="s">
        <v>2321</v>
      </c>
      <c r="JY8" s="159" t="s">
        <v>2322</v>
      </c>
      <c r="JZ8" s="159" t="s">
        <v>2323</v>
      </c>
      <c r="KA8" s="159" t="s">
        <v>2272</v>
      </c>
      <c r="KB8" s="159" t="s">
        <v>2324</v>
      </c>
      <c r="KC8" s="159" t="s">
        <v>2323</v>
      </c>
      <c r="KD8" s="159" t="s">
        <v>2273</v>
      </c>
      <c r="KE8" s="159" t="s">
        <v>2325</v>
      </c>
      <c r="KF8" s="159" t="s">
        <v>2326</v>
      </c>
      <c r="KG8" s="159" t="s">
        <v>2326</v>
      </c>
      <c r="KH8" s="159" t="s">
        <v>2327</v>
      </c>
      <c r="KI8" s="159" t="s">
        <v>2158</v>
      </c>
    </row>
    <row r="9" spans="1:295" ht="18" customHeight="1" x14ac:dyDescent="0.3">
      <c r="A9" s="161" t="s">
        <v>76</v>
      </c>
      <c r="B9" s="161" t="s">
        <v>751</v>
      </c>
      <c r="C9" s="162">
        <v>0</v>
      </c>
      <c r="D9" s="162">
        <v>1.4863999999999999</v>
      </c>
      <c r="E9" s="162">
        <v>-6.5574000000000003</v>
      </c>
      <c r="F9" s="162">
        <v>5.9169</v>
      </c>
      <c r="G9" s="162">
        <v>8.0984999999999996</v>
      </c>
      <c r="H9" s="163"/>
      <c r="I9" s="162">
        <v>9.8673000000000002</v>
      </c>
      <c r="J9" s="163"/>
      <c r="K9" s="162">
        <v>6.8221999999999996</v>
      </c>
      <c r="L9" s="162">
        <v>2.0939000000000001</v>
      </c>
      <c r="M9" s="162">
        <v>3.4902000000000002</v>
      </c>
      <c r="N9" s="162">
        <v>-11.1</v>
      </c>
      <c r="O9" s="162">
        <v>-19.8</v>
      </c>
      <c r="P9" s="162">
        <v>-4.4000000000000004</v>
      </c>
      <c r="Q9" s="163"/>
      <c r="R9" s="162">
        <v>-13.2</v>
      </c>
      <c r="S9" s="162">
        <v>2.3195000000000001</v>
      </c>
      <c r="T9" s="162">
        <v>-16.076799999999999</v>
      </c>
      <c r="U9" s="162">
        <v>2.1585999999999999</v>
      </c>
      <c r="V9" s="162">
        <v>1.9031</v>
      </c>
      <c r="W9" s="162">
        <v>3.5733000000000001</v>
      </c>
      <c r="X9" s="162">
        <v>2.1989999999999998</v>
      </c>
      <c r="Y9" s="162">
        <v>-1.8059000000000001</v>
      </c>
      <c r="Z9" s="162">
        <v>2.3384999999999998</v>
      </c>
      <c r="AA9" s="163"/>
      <c r="AB9" s="162">
        <v>-1.1731</v>
      </c>
      <c r="AC9" s="162">
        <v>-0.88300000000000001</v>
      </c>
      <c r="AD9" s="162">
        <v>-0.89800000000000002</v>
      </c>
      <c r="AE9" s="162">
        <v>2.8740000000000001</v>
      </c>
      <c r="AF9" s="162">
        <v>-8.8800000000000008</v>
      </c>
      <c r="AG9" s="162">
        <v>-17.600000000000001</v>
      </c>
      <c r="AH9" s="162">
        <v>-0.89300000000000002</v>
      </c>
      <c r="AI9" s="162">
        <v>0.20799999999999999</v>
      </c>
      <c r="AJ9" s="163"/>
      <c r="AK9" s="162">
        <v>-13.05</v>
      </c>
      <c r="AL9" s="163"/>
      <c r="AM9" s="162">
        <v>-13.93</v>
      </c>
      <c r="AN9" s="162">
        <v>-13.75</v>
      </c>
      <c r="AO9" s="162">
        <v>1.6595</v>
      </c>
      <c r="AP9" s="162">
        <v>3.8635999999999999</v>
      </c>
      <c r="AQ9" s="162">
        <v>15.0419</v>
      </c>
      <c r="AR9" s="162">
        <v>17.2592</v>
      </c>
      <c r="AS9" s="162">
        <v>-17.584</v>
      </c>
      <c r="AT9" s="162">
        <v>-11.1114</v>
      </c>
      <c r="AU9" s="162">
        <v>-11.095700000000001</v>
      </c>
      <c r="AV9" s="162">
        <v>6.7586000000000004</v>
      </c>
      <c r="AW9" s="162">
        <v>8.74</v>
      </c>
      <c r="AX9" s="162">
        <v>-19.5123</v>
      </c>
      <c r="AY9" s="162">
        <v>-17.1632</v>
      </c>
      <c r="AZ9" s="162">
        <v>21.6114</v>
      </c>
      <c r="BA9" s="162">
        <v>21.910799999999998</v>
      </c>
      <c r="BB9" s="162">
        <v>0.79830000000000001</v>
      </c>
      <c r="BC9" s="162">
        <v>17.013999999999999</v>
      </c>
      <c r="BD9" s="162">
        <v>-4.9000000000000004</v>
      </c>
      <c r="BE9" s="162">
        <v>-4.8</v>
      </c>
      <c r="BF9" s="162">
        <v>-25.0153</v>
      </c>
      <c r="BG9" s="162">
        <v>-26.110499999999998</v>
      </c>
      <c r="BH9" s="162">
        <v>-2.7469999999999999</v>
      </c>
      <c r="BI9" s="163"/>
      <c r="BJ9" s="162">
        <v>-0.90849999999999997</v>
      </c>
      <c r="BK9" s="162">
        <v>1.4847999999999999</v>
      </c>
      <c r="BL9" s="163"/>
      <c r="BM9" s="162">
        <v>-0.18360000000000001</v>
      </c>
      <c r="BN9" s="162">
        <v>-109.8361</v>
      </c>
      <c r="BO9" s="162">
        <v>8.6978000000000009</v>
      </c>
      <c r="BP9" s="162">
        <v>8.7893000000000008</v>
      </c>
      <c r="BQ9" s="162">
        <v>81.558899999999994</v>
      </c>
      <c r="BR9" s="162">
        <v>-178.49760000000001</v>
      </c>
      <c r="BS9" s="163"/>
      <c r="BT9" s="163"/>
      <c r="BU9" s="163"/>
      <c r="BV9" s="162">
        <v>3.2334000000000001</v>
      </c>
      <c r="BW9" s="162">
        <v>7.15</v>
      </c>
      <c r="BX9" s="162">
        <v>5.36</v>
      </c>
      <c r="BY9" s="162">
        <v>-16.16</v>
      </c>
      <c r="BZ9" s="162">
        <v>-3.12</v>
      </c>
      <c r="CA9" s="162">
        <v>-25.715599999999998</v>
      </c>
      <c r="CB9" s="162">
        <v>-25.0458</v>
      </c>
      <c r="CC9" s="162">
        <v>31.054600000000001</v>
      </c>
      <c r="CD9" s="162">
        <v>29.881399999999999</v>
      </c>
      <c r="CE9" s="162">
        <v>39.099200000000003</v>
      </c>
      <c r="CF9" s="162">
        <v>-5.3465999999999996</v>
      </c>
      <c r="CG9" s="162">
        <v>-5.7091000000000003</v>
      </c>
      <c r="CH9" s="162">
        <v>-0.92769999999999997</v>
      </c>
      <c r="CI9" s="163"/>
      <c r="CJ9" s="163"/>
      <c r="CK9" s="163"/>
      <c r="CL9" s="162">
        <v>-21</v>
      </c>
      <c r="CM9" s="162">
        <v>-20.100000000000001</v>
      </c>
      <c r="CN9" s="162">
        <v>-1.43</v>
      </c>
      <c r="CO9" s="162">
        <v>11.6836</v>
      </c>
      <c r="CP9" s="162">
        <v>11.867900000000001</v>
      </c>
      <c r="CQ9" s="162">
        <v>10.5709</v>
      </c>
      <c r="CR9" s="162">
        <v>41.6648</v>
      </c>
      <c r="CS9" s="162">
        <v>42.088299999999997</v>
      </c>
      <c r="CT9" s="162">
        <v>-31.163699999999999</v>
      </c>
      <c r="CU9" s="162">
        <v>-10.8506</v>
      </c>
      <c r="CV9" s="162">
        <v>-31.823699999999999</v>
      </c>
      <c r="CW9" s="162">
        <v>2.2273000000000001</v>
      </c>
      <c r="CX9" s="162">
        <v>19.32</v>
      </c>
      <c r="CY9" s="162">
        <v>5.96</v>
      </c>
      <c r="CZ9" s="162">
        <v>3.2860999999999998</v>
      </c>
      <c r="DA9" s="162">
        <v>2.3468</v>
      </c>
      <c r="DB9" s="162">
        <v>-3.22</v>
      </c>
      <c r="DC9" s="163"/>
      <c r="DD9" s="163"/>
      <c r="DE9" s="163"/>
      <c r="DF9" s="162">
        <v>17.140499999999999</v>
      </c>
      <c r="DG9" s="163"/>
      <c r="DH9" s="162">
        <v>-2.2810999999999999</v>
      </c>
      <c r="DI9" s="163"/>
      <c r="DJ9" s="163"/>
      <c r="DK9" s="162">
        <v>-3.9453</v>
      </c>
      <c r="DL9" s="162">
        <v>-1.4961</v>
      </c>
      <c r="DM9" s="162">
        <v>5.3672000000000004</v>
      </c>
      <c r="DN9" s="162">
        <v>5.2011000000000003</v>
      </c>
      <c r="DO9" s="162">
        <v>-1.05</v>
      </c>
      <c r="DP9" s="162">
        <v>-1.42</v>
      </c>
      <c r="DQ9" s="162">
        <v>4.2625000000000002</v>
      </c>
      <c r="DR9" s="162">
        <v>-16.991</v>
      </c>
      <c r="DS9" s="162">
        <v>-2.64</v>
      </c>
      <c r="DT9" s="162">
        <v>-2.66</v>
      </c>
      <c r="DU9" s="162">
        <v>9.1</v>
      </c>
      <c r="DV9" s="162">
        <v>-2.5099999999999998</v>
      </c>
      <c r="DW9" s="162">
        <v>-18.7273</v>
      </c>
      <c r="DX9" s="162">
        <v>-9.3544999999999998</v>
      </c>
      <c r="DY9" s="162">
        <v>-38.110300000000002</v>
      </c>
      <c r="DZ9" s="162">
        <v>-36.954500000000003</v>
      </c>
      <c r="EA9" s="162">
        <v>-9.8178000000000001</v>
      </c>
      <c r="EB9" s="162">
        <v>-27.707599999999999</v>
      </c>
      <c r="EC9" s="162">
        <v>-34.639699999999998</v>
      </c>
      <c r="ED9" s="162">
        <v>-35.032899999999998</v>
      </c>
      <c r="EE9" s="162">
        <v>-23.166599999999999</v>
      </c>
      <c r="EF9" s="162">
        <v>-25.764299999999999</v>
      </c>
      <c r="EG9" s="162">
        <v>-13.199</v>
      </c>
      <c r="EH9" s="162">
        <v>-0.16789999999999999</v>
      </c>
      <c r="EI9" s="162">
        <v>16.243500000000001</v>
      </c>
      <c r="EJ9" s="163"/>
      <c r="EK9" s="162">
        <v>-8.8474000000000004</v>
      </c>
      <c r="EL9" s="162">
        <v>-8.1565999999999992</v>
      </c>
      <c r="EM9" s="162">
        <v>18.7956</v>
      </c>
      <c r="EN9" s="162">
        <v>-10.1119</v>
      </c>
      <c r="EO9" s="162">
        <v>-9.7296999999999993</v>
      </c>
      <c r="EP9" s="162">
        <v>-9.2200000000000006</v>
      </c>
      <c r="EQ9" s="162">
        <v>-24.4907</v>
      </c>
      <c r="ER9" s="162">
        <v>-24.261800000000001</v>
      </c>
      <c r="ES9" s="162">
        <v>8.1885999999999992</v>
      </c>
      <c r="ET9" s="162">
        <v>0</v>
      </c>
      <c r="EU9" s="162">
        <v>0</v>
      </c>
      <c r="EV9" s="162">
        <v>0</v>
      </c>
      <c r="EW9" s="162">
        <v>4.1963999999999997</v>
      </c>
      <c r="EX9" s="162">
        <v>-17.730899999999998</v>
      </c>
      <c r="EY9" s="162">
        <v>-10.355</v>
      </c>
      <c r="EZ9" s="162">
        <v>-10.588800000000001</v>
      </c>
      <c r="FA9" s="162">
        <v>10.365399999999999</v>
      </c>
      <c r="FB9" s="162">
        <v>11.9968</v>
      </c>
      <c r="FC9" s="162">
        <v>-26.919</v>
      </c>
      <c r="FD9" s="162">
        <v>5.1375999999999999</v>
      </c>
      <c r="FE9" s="163"/>
      <c r="FF9" s="162">
        <v>4.8451000000000004</v>
      </c>
      <c r="FG9" s="162">
        <v>0</v>
      </c>
      <c r="FH9" s="162">
        <v>0</v>
      </c>
      <c r="FI9" s="163"/>
      <c r="FJ9" s="162">
        <v>11.8894</v>
      </c>
      <c r="FK9" s="162">
        <v>12.056900000000001</v>
      </c>
      <c r="FL9" s="162">
        <v>-19.592400000000001</v>
      </c>
      <c r="FM9" s="162">
        <v>18.279299999999999</v>
      </c>
      <c r="FN9" s="162">
        <v>18.154299999999999</v>
      </c>
      <c r="FO9" s="162">
        <v>9.4299999999999995E-2</v>
      </c>
      <c r="FP9" s="162">
        <v>14.7745</v>
      </c>
      <c r="FQ9" s="162">
        <v>30.0261</v>
      </c>
      <c r="FR9" s="162">
        <v>-18.38</v>
      </c>
      <c r="FS9" s="162">
        <v>-0.70820000000000005</v>
      </c>
      <c r="FT9" s="162">
        <v>0.20069999999999999</v>
      </c>
      <c r="FU9" s="162">
        <v>0</v>
      </c>
      <c r="FV9" s="162">
        <v>-1.48</v>
      </c>
      <c r="FW9" s="162">
        <v>-29.929099999999998</v>
      </c>
      <c r="FX9" s="163"/>
      <c r="FY9" s="162">
        <v>4.0640000000000001</v>
      </c>
      <c r="FZ9" s="162">
        <v>0.33100000000000002</v>
      </c>
      <c r="GA9" s="163"/>
      <c r="GB9" s="162">
        <v>21.65</v>
      </c>
      <c r="GC9" s="162">
        <v>-27.982399999999998</v>
      </c>
      <c r="GD9" s="162">
        <v>-17.9727</v>
      </c>
      <c r="GE9" s="162">
        <v>-0.25</v>
      </c>
      <c r="GF9" s="162">
        <v>11.4497</v>
      </c>
      <c r="GG9" s="163"/>
      <c r="GH9" s="162">
        <v>22.5518</v>
      </c>
      <c r="GI9" s="162">
        <v>-4.149</v>
      </c>
      <c r="GJ9" s="162">
        <v>-4.3899999999999997</v>
      </c>
      <c r="GK9" s="162">
        <v>1.9816</v>
      </c>
      <c r="GL9" s="163"/>
      <c r="GM9" s="163"/>
      <c r="GN9" s="162">
        <v>-8.1217000000000006</v>
      </c>
      <c r="GO9" s="162">
        <v>-14.2149</v>
      </c>
      <c r="GP9" s="162">
        <v>2.5421999999999998</v>
      </c>
      <c r="GQ9" s="162">
        <v>-24.0791</v>
      </c>
      <c r="GR9" s="162">
        <v>5.7564000000000002</v>
      </c>
      <c r="GS9" s="162">
        <v>4.5232999999999999</v>
      </c>
      <c r="GT9" s="162">
        <v>127.8471</v>
      </c>
      <c r="GU9" s="162">
        <v>-4.1830999999999996</v>
      </c>
      <c r="GV9" s="162">
        <v>-12.3742</v>
      </c>
      <c r="GW9" s="162">
        <v>8.0343</v>
      </c>
      <c r="GX9" s="162">
        <v>2.6810999999999998</v>
      </c>
      <c r="GY9" s="162">
        <v>6.4904000000000002</v>
      </c>
      <c r="GZ9" s="162">
        <v>6.5744999999999996</v>
      </c>
      <c r="HA9" s="163"/>
      <c r="HB9" s="162">
        <v>-8.1263000000000005</v>
      </c>
      <c r="HC9" s="162">
        <v>-5.5542999999999996</v>
      </c>
      <c r="HD9" s="162">
        <v>1.26</v>
      </c>
      <c r="HE9" s="162">
        <v>-7.6196000000000002</v>
      </c>
      <c r="HF9" s="162">
        <v>9.0124999999999993</v>
      </c>
      <c r="HG9" s="162">
        <v>19.459499999999998</v>
      </c>
      <c r="HH9" s="162">
        <v>118.4004</v>
      </c>
      <c r="HI9" s="162">
        <v>-6.7027000000000001</v>
      </c>
      <c r="HJ9" s="162">
        <v>44.892400000000002</v>
      </c>
      <c r="HK9" s="162">
        <v>-9.7736999999999998</v>
      </c>
      <c r="HL9" s="162">
        <v>-7.6185</v>
      </c>
      <c r="HM9" s="162">
        <v>0</v>
      </c>
      <c r="HN9" s="162">
        <v>0</v>
      </c>
      <c r="HO9" s="163"/>
      <c r="HP9" s="163"/>
      <c r="HQ9" s="162">
        <v>-13.693300000000001</v>
      </c>
      <c r="HR9" s="162">
        <v>-12.7979</v>
      </c>
      <c r="HS9" s="162">
        <v>-2.1892</v>
      </c>
      <c r="HT9" s="162">
        <v>-2.1423999999999999</v>
      </c>
      <c r="HU9" s="162">
        <v>18.41</v>
      </c>
      <c r="HV9" s="162">
        <v>17.82</v>
      </c>
      <c r="HW9" s="162">
        <v>-25.8</v>
      </c>
      <c r="HX9" s="162">
        <v>-26</v>
      </c>
      <c r="HY9" s="162">
        <v>0.24629999999999999</v>
      </c>
      <c r="HZ9" s="162">
        <v>-7.44</v>
      </c>
      <c r="IA9" s="162">
        <v>53.083199999999998</v>
      </c>
      <c r="IB9" s="162">
        <v>23.861699999999999</v>
      </c>
      <c r="IC9" s="162">
        <v>23.7608</v>
      </c>
      <c r="ID9" s="162">
        <v>-18.7</v>
      </c>
      <c r="IE9" s="162">
        <v>-32.799999999999997</v>
      </c>
      <c r="IF9" s="162">
        <v>-2.2999999999999998</v>
      </c>
      <c r="IG9" s="162">
        <v>-3</v>
      </c>
      <c r="IH9" s="162">
        <v>-17.742799999999999</v>
      </c>
      <c r="II9" s="162">
        <v>-17.825199999999999</v>
      </c>
      <c r="IJ9" s="162">
        <v>-135.5677</v>
      </c>
      <c r="IK9" s="162">
        <v>15.3719</v>
      </c>
      <c r="IL9" s="162">
        <v>-260.6386</v>
      </c>
      <c r="IM9" s="162">
        <v>-11.2081</v>
      </c>
      <c r="IN9" s="162">
        <v>-37.390700000000002</v>
      </c>
      <c r="IO9" s="162">
        <v>105.1992</v>
      </c>
      <c r="IP9" s="162">
        <v>57.55</v>
      </c>
      <c r="IQ9" s="162">
        <v>126.04470000000001</v>
      </c>
      <c r="IR9" s="162">
        <v>94.741200000000006</v>
      </c>
      <c r="IS9" s="162">
        <v>39.4405</v>
      </c>
      <c r="IT9" s="162">
        <v>24.5138</v>
      </c>
      <c r="IU9" s="162">
        <v>22.879100000000001</v>
      </c>
      <c r="IV9" s="162">
        <v>-20.9846</v>
      </c>
      <c r="IW9" s="162">
        <v>203.46449999999999</v>
      </c>
      <c r="IX9" s="162">
        <v>-193.61269999999999</v>
      </c>
      <c r="IY9" s="162">
        <v>9.1771999999999991</v>
      </c>
      <c r="IZ9" s="162">
        <v>-1.2293000000000001</v>
      </c>
      <c r="JA9" s="162">
        <v>-0.18679999999999999</v>
      </c>
      <c r="JB9" s="162">
        <v>1.302</v>
      </c>
      <c r="JC9" s="162">
        <v>-5.12</v>
      </c>
      <c r="JD9" s="162">
        <v>-1.4830000000000001</v>
      </c>
      <c r="JE9" s="162">
        <v>-1.476</v>
      </c>
      <c r="JF9" s="162">
        <v>-0.16</v>
      </c>
      <c r="JG9" s="162">
        <v>2.08</v>
      </c>
      <c r="JH9" s="162">
        <v>-4.0557999999999996</v>
      </c>
      <c r="JI9" s="162">
        <v>-8.4062000000000001</v>
      </c>
      <c r="JJ9" s="162">
        <v>3.9872000000000001</v>
      </c>
      <c r="JK9" s="162">
        <v>-5.4489999999999998</v>
      </c>
      <c r="JL9" s="162">
        <v>5.0999999999999996</v>
      </c>
      <c r="JM9" s="162">
        <v>0.96599999999999997</v>
      </c>
      <c r="JN9" s="162">
        <v>1.262</v>
      </c>
      <c r="JO9" s="162">
        <v>2.8332000000000002</v>
      </c>
      <c r="JP9" s="162">
        <v>3.2883</v>
      </c>
      <c r="JQ9" s="162">
        <v>3.4336000000000002</v>
      </c>
      <c r="JR9" s="162">
        <v>3.2084000000000001</v>
      </c>
      <c r="JS9" s="162">
        <v>3.8153999999999999</v>
      </c>
      <c r="JT9" s="163"/>
      <c r="JU9" s="162">
        <v>17.8</v>
      </c>
      <c r="JV9" s="162">
        <v>9.0517000000000003</v>
      </c>
      <c r="JW9" s="163"/>
      <c r="JX9" s="163"/>
      <c r="JY9" s="162">
        <v>0</v>
      </c>
      <c r="JZ9" s="162">
        <v>-15.384399999999999</v>
      </c>
      <c r="KA9" s="162">
        <v>-18.583600000000001</v>
      </c>
      <c r="KB9" s="162">
        <v>0</v>
      </c>
      <c r="KC9" s="162">
        <v>11.6569</v>
      </c>
      <c r="KD9" s="162">
        <v>-13.6358</v>
      </c>
      <c r="KE9" s="162">
        <v>1.3842000000000001</v>
      </c>
      <c r="KF9" s="162">
        <v>-11.5</v>
      </c>
      <c r="KG9" s="162">
        <v>-4.7</v>
      </c>
      <c r="KH9" s="162">
        <v>70.130300000000005</v>
      </c>
      <c r="KI9" s="162">
        <v>-154.76689999999999</v>
      </c>
    </row>
    <row r="10" spans="1:295" ht="18" customHeight="1" x14ac:dyDescent="0.3">
      <c r="A10" s="161" t="s">
        <v>76</v>
      </c>
      <c r="B10" s="161" t="s">
        <v>752</v>
      </c>
      <c r="C10" s="165">
        <v>0</v>
      </c>
      <c r="D10" s="165">
        <v>1.2104999999999999</v>
      </c>
      <c r="E10" s="165">
        <v>-6.4123999999999999</v>
      </c>
      <c r="F10" s="165">
        <v>0.41270000000000001</v>
      </c>
      <c r="G10" s="165">
        <v>7.9516999999999998</v>
      </c>
      <c r="H10" s="166"/>
      <c r="I10" s="165">
        <v>9.0414999999999992</v>
      </c>
      <c r="J10" s="166"/>
      <c r="K10" s="165">
        <v>5.6443000000000003</v>
      </c>
      <c r="L10" s="165">
        <v>1.518</v>
      </c>
      <c r="M10" s="165">
        <v>2.9256000000000002</v>
      </c>
      <c r="N10" s="165">
        <v>-2.2200000000000002</v>
      </c>
      <c r="O10" s="165">
        <v>-15.4</v>
      </c>
      <c r="P10" s="165">
        <v>-6.6</v>
      </c>
      <c r="Q10" s="165">
        <v>0.82799999999999996</v>
      </c>
      <c r="R10" s="165">
        <v>-11</v>
      </c>
      <c r="S10" s="165">
        <v>2.3437999999999999</v>
      </c>
      <c r="T10" s="165">
        <v>-15.749499999999999</v>
      </c>
      <c r="U10" s="165">
        <v>1.7084999999999999</v>
      </c>
      <c r="V10" s="165">
        <v>1.6209</v>
      </c>
      <c r="W10" s="165">
        <v>3.1381000000000001</v>
      </c>
      <c r="X10" s="165">
        <v>1.5653999999999999</v>
      </c>
      <c r="Y10" s="165">
        <v>-1.7775000000000001</v>
      </c>
      <c r="Z10" s="165">
        <v>2.3593999999999999</v>
      </c>
      <c r="AA10" s="166"/>
      <c r="AB10" s="165">
        <v>-1.175</v>
      </c>
      <c r="AC10" s="165">
        <v>0</v>
      </c>
      <c r="AD10" s="165">
        <v>-0.16700000000000001</v>
      </c>
      <c r="AE10" s="165">
        <v>2.1360000000000001</v>
      </c>
      <c r="AF10" s="165">
        <v>-17.760000000000002</v>
      </c>
      <c r="AG10" s="165">
        <v>-19.8</v>
      </c>
      <c r="AH10" s="165">
        <v>-1.8560000000000001</v>
      </c>
      <c r="AI10" s="165">
        <v>0.19400000000000001</v>
      </c>
      <c r="AJ10" s="166"/>
      <c r="AK10" s="165">
        <v>-23.91</v>
      </c>
      <c r="AL10" s="166"/>
      <c r="AM10" s="165">
        <v>-3.46</v>
      </c>
      <c r="AN10" s="165">
        <v>-3.53</v>
      </c>
      <c r="AO10" s="165">
        <v>2.1705000000000001</v>
      </c>
      <c r="AP10" s="165">
        <v>3.9154</v>
      </c>
      <c r="AQ10" s="165">
        <v>13.927300000000001</v>
      </c>
      <c r="AR10" s="165">
        <v>15.578799999999999</v>
      </c>
      <c r="AS10" s="165">
        <v>-21.196999999999999</v>
      </c>
      <c r="AT10" s="165">
        <v>-16.220099999999999</v>
      </c>
      <c r="AU10" s="165">
        <v>-15.5968</v>
      </c>
      <c r="AV10" s="165">
        <v>13.5329</v>
      </c>
      <c r="AW10" s="165">
        <v>16.7257</v>
      </c>
      <c r="AX10" s="165">
        <v>-19.289100000000001</v>
      </c>
      <c r="AY10" s="165">
        <v>-17.467199999999998</v>
      </c>
      <c r="AZ10" s="165">
        <v>23.276</v>
      </c>
      <c r="BA10" s="165">
        <v>26.188099999999999</v>
      </c>
      <c r="BB10" s="165">
        <v>6.0242000000000004</v>
      </c>
      <c r="BC10" s="165">
        <v>16.074400000000001</v>
      </c>
      <c r="BD10" s="165">
        <v>-4.8</v>
      </c>
      <c r="BE10" s="165">
        <v>-4.8</v>
      </c>
      <c r="BF10" s="165">
        <v>-21.236000000000001</v>
      </c>
      <c r="BG10" s="165">
        <v>-21.189</v>
      </c>
      <c r="BH10" s="165">
        <v>-1.7608999999999999</v>
      </c>
      <c r="BI10" s="166"/>
      <c r="BJ10" s="165">
        <v>-3.6389</v>
      </c>
      <c r="BK10" s="165">
        <v>-0.1149</v>
      </c>
      <c r="BL10" s="166"/>
      <c r="BM10" s="165">
        <v>1.21E-2</v>
      </c>
      <c r="BN10" s="165">
        <v>-109.3173</v>
      </c>
      <c r="BO10" s="165">
        <v>8.6978000000000009</v>
      </c>
      <c r="BP10" s="165">
        <v>8.7588000000000008</v>
      </c>
      <c r="BQ10" s="165">
        <v>85.1267</v>
      </c>
      <c r="BR10" s="165">
        <v>-175.2988</v>
      </c>
      <c r="BS10" s="166"/>
      <c r="BT10" s="166"/>
      <c r="BU10" s="166"/>
      <c r="BV10" s="165">
        <v>3.3031999999999999</v>
      </c>
      <c r="BW10" s="165">
        <v>7.68</v>
      </c>
      <c r="BX10" s="165">
        <v>5.79</v>
      </c>
      <c r="BY10" s="165">
        <v>-16.14</v>
      </c>
      <c r="BZ10" s="165">
        <v>-3</v>
      </c>
      <c r="CA10" s="165">
        <v>-27.724900000000002</v>
      </c>
      <c r="CB10" s="165">
        <v>-27.3231</v>
      </c>
      <c r="CC10" s="165">
        <v>31.938199999999998</v>
      </c>
      <c r="CD10" s="165">
        <v>31.675799999999999</v>
      </c>
      <c r="CE10" s="165">
        <v>41.380899999999997</v>
      </c>
      <c r="CF10" s="165">
        <v>-5.7907000000000002</v>
      </c>
      <c r="CG10" s="165">
        <v>-5.9316000000000004</v>
      </c>
      <c r="CH10" s="165">
        <v>-3.7841</v>
      </c>
      <c r="CI10" s="166"/>
      <c r="CJ10" s="166"/>
      <c r="CK10" s="166"/>
      <c r="CL10" s="165">
        <v>-22.5</v>
      </c>
      <c r="CM10" s="165">
        <v>-21.7</v>
      </c>
      <c r="CN10" s="165">
        <v>-1.33</v>
      </c>
      <c r="CO10" s="165">
        <v>10.2485</v>
      </c>
      <c r="CP10" s="165">
        <v>10.6656</v>
      </c>
      <c r="CQ10" s="165">
        <v>9.4367000000000001</v>
      </c>
      <c r="CR10" s="165">
        <v>41.423299999999998</v>
      </c>
      <c r="CS10" s="165">
        <v>41.389899999999997</v>
      </c>
      <c r="CT10" s="165">
        <v>-26.953399999999998</v>
      </c>
      <c r="CU10" s="165">
        <v>-13.4665</v>
      </c>
      <c r="CV10" s="165">
        <v>-29.542100000000001</v>
      </c>
      <c r="CW10" s="165">
        <v>2.0813000000000001</v>
      </c>
      <c r="CX10" s="165">
        <v>19</v>
      </c>
      <c r="CY10" s="165">
        <v>5.76</v>
      </c>
      <c r="CZ10" s="165">
        <v>3.2860999999999998</v>
      </c>
      <c r="DA10" s="165">
        <v>2.3468</v>
      </c>
      <c r="DB10" s="165">
        <v>-3.26</v>
      </c>
      <c r="DC10" s="166"/>
      <c r="DD10" s="166"/>
      <c r="DE10" s="166"/>
      <c r="DF10" s="165">
        <v>15.4649</v>
      </c>
      <c r="DG10" s="166"/>
      <c r="DH10" s="165">
        <v>-2.2563</v>
      </c>
      <c r="DI10" s="165">
        <v>-11.1</v>
      </c>
      <c r="DJ10" s="165">
        <v>-11.4</v>
      </c>
      <c r="DK10" s="165">
        <v>-3.9037999999999999</v>
      </c>
      <c r="DL10" s="165">
        <v>-1.6831</v>
      </c>
      <c r="DM10" s="165">
        <v>4.7363999999999997</v>
      </c>
      <c r="DN10" s="165">
        <v>5.0156000000000001</v>
      </c>
      <c r="DO10" s="165">
        <v>-1.24</v>
      </c>
      <c r="DP10" s="165">
        <v>-1.35</v>
      </c>
      <c r="DQ10" s="165">
        <v>4.0454999999999997</v>
      </c>
      <c r="DR10" s="165">
        <v>-16.605899999999998</v>
      </c>
      <c r="DS10" s="165">
        <v>-2.85</v>
      </c>
      <c r="DT10" s="165">
        <v>-2.93</v>
      </c>
      <c r="DU10" s="165">
        <v>9.06</v>
      </c>
      <c r="DV10" s="165">
        <v>-3.53</v>
      </c>
      <c r="DW10" s="165">
        <v>-18.2727</v>
      </c>
      <c r="DX10" s="165">
        <v>-8.7181999999999995</v>
      </c>
      <c r="DY10" s="165">
        <v>-39.432099999999998</v>
      </c>
      <c r="DZ10" s="165">
        <v>-38.572699999999998</v>
      </c>
      <c r="EA10" s="165">
        <v>-13.241199999999999</v>
      </c>
      <c r="EB10" s="165">
        <v>-30.1235</v>
      </c>
      <c r="EC10" s="165">
        <v>-37.141199999999998</v>
      </c>
      <c r="ED10" s="165">
        <v>-36.676600000000001</v>
      </c>
      <c r="EE10" s="165">
        <v>-18.2576</v>
      </c>
      <c r="EF10" s="165">
        <v>-21.646899999999999</v>
      </c>
      <c r="EG10" s="165">
        <v>-14.183999999999999</v>
      </c>
      <c r="EH10" s="165">
        <v>-0.17080000000000001</v>
      </c>
      <c r="EI10" s="165">
        <v>14.798</v>
      </c>
      <c r="EJ10" s="166"/>
      <c r="EK10" s="165">
        <v>-9.1210000000000004</v>
      </c>
      <c r="EL10" s="165">
        <v>-8.3722999999999992</v>
      </c>
      <c r="EM10" s="165">
        <v>21.615600000000001</v>
      </c>
      <c r="EN10" s="165">
        <v>-13.351699999999999</v>
      </c>
      <c r="EO10" s="165">
        <v>-12.3988</v>
      </c>
      <c r="EP10" s="165">
        <v>-15.875999999999999</v>
      </c>
      <c r="EQ10" s="165">
        <v>-24.717300000000002</v>
      </c>
      <c r="ER10" s="165">
        <v>-24.472200000000001</v>
      </c>
      <c r="ES10" s="165">
        <v>10.2913</v>
      </c>
      <c r="ET10" s="165">
        <v>6.5</v>
      </c>
      <c r="EU10" s="165">
        <v>0</v>
      </c>
      <c r="EV10" s="165">
        <v>1.7</v>
      </c>
      <c r="EW10" s="165">
        <v>4.0743</v>
      </c>
      <c r="EX10" s="165">
        <v>-22.938700000000001</v>
      </c>
      <c r="EY10" s="165">
        <v>-10.3127</v>
      </c>
      <c r="EZ10" s="165">
        <v>-10.412599999999999</v>
      </c>
      <c r="FA10" s="165">
        <v>9.7834000000000003</v>
      </c>
      <c r="FB10" s="165">
        <v>12.8462</v>
      </c>
      <c r="FC10" s="165">
        <v>-27.8752</v>
      </c>
      <c r="FD10" s="165">
        <v>5.4493999999999998</v>
      </c>
      <c r="FE10" s="166"/>
      <c r="FF10" s="165">
        <v>5.1349</v>
      </c>
      <c r="FG10" s="165">
        <v>0</v>
      </c>
      <c r="FH10" s="165">
        <v>2.6903999999999999</v>
      </c>
      <c r="FI10" s="165">
        <v>0</v>
      </c>
      <c r="FJ10" s="165">
        <v>14.2338</v>
      </c>
      <c r="FK10" s="165">
        <v>14.0663</v>
      </c>
      <c r="FL10" s="165">
        <v>-22.104199999999999</v>
      </c>
      <c r="FM10" s="165">
        <v>19.4575</v>
      </c>
      <c r="FN10" s="165">
        <v>19.127300000000002</v>
      </c>
      <c r="FO10" s="165">
        <v>-2.8264</v>
      </c>
      <c r="FP10" s="165">
        <v>12.6595</v>
      </c>
      <c r="FQ10" s="165">
        <v>29.098299999999998</v>
      </c>
      <c r="FR10" s="165">
        <v>-17.96</v>
      </c>
      <c r="FS10" s="165">
        <v>-0.71</v>
      </c>
      <c r="FT10" s="166"/>
      <c r="FU10" s="166"/>
      <c r="FV10" s="165">
        <v>-1.03</v>
      </c>
      <c r="FW10" s="166"/>
      <c r="FX10" s="165">
        <v>2.2221000000000002</v>
      </c>
      <c r="FY10" s="165">
        <v>4.1130000000000004</v>
      </c>
      <c r="FZ10" s="165">
        <v>0.32700000000000001</v>
      </c>
      <c r="GA10" s="165">
        <v>3.1842999999999999</v>
      </c>
      <c r="GB10" s="165">
        <v>23.23</v>
      </c>
      <c r="GC10" s="165">
        <v>-25.595700000000001</v>
      </c>
      <c r="GD10" s="165">
        <v>-15.7797</v>
      </c>
      <c r="GE10" s="165">
        <v>-0.54</v>
      </c>
      <c r="GF10" s="165">
        <v>12.0718</v>
      </c>
      <c r="GG10" s="166"/>
      <c r="GH10" s="165">
        <v>21.374700000000001</v>
      </c>
      <c r="GI10" s="165">
        <v>-4.0510999999999999</v>
      </c>
      <c r="GJ10" s="165">
        <v>-4.3457999999999997</v>
      </c>
      <c r="GK10" s="165">
        <v>1.9107000000000001</v>
      </c>
      <c r="GL10" s="166"/>
      <c r="GM10" s="166"/>
      <c r="GN10" s="165">
        <v>-8.8659999999999997</v>
      </c>
      <c r="GO10" s="165">
        <v>-13.966799999999999</v>
      </c>
      <c r="GP10" s="165">
        <v>2.5718000000000001</v>
      </c>
      <c r="GQ10" s="165">
        <v>-23.5898</v>
      </c>
      <c r="GR10" s="165">
        <v>4.4672999999999998</v>
      </c>
      <c r="GS10" s="165">
        <v>5.3136000000000001</v>
      </c>
      <c r="GT10" s="165">
        <v>110.04389999999999</v>
      </c>
      <c r="GU10" s="165">
        <v>-4.3959999999999999</v>
      </c>
      <c r="GV10" s="165">
        <v>-11.437099999999999</v>
      </c>
      <c r="GW10" s="165">
        <v>8.2439</v>
      </c>
      <c r="GX10" s="165">
        <v>2.6648999999999998</v>
      </c>
      <c r="GY10" s="165">
        <v>6.4611000000000001</v>
      </c>
      <c r="GZ10" s="165">
        <v>6.4480000000000004</v>
      </c>
      <c r="HA10" s="165">
        <v>2</v>
      </c>
      <c r="HB10" s="165">
        <v>-8.375</v>
      </c>
      <c r="HC10" s="165">
        <v>-8.6301000000000005</v>
      </c>
      <c r="HD10" s="165">
        <v>5.45</v>
      </c>
      <c r="HE10" s="165">
        <v>-12.190099999999999</v>
      </c>
      <c r="HF10" s="165">
        <v>0</v>
      </c>
      <c r="HG10" s="165">
        <v>23.621500000000001</v>
      </c>
      <c r="HH10" s="165">
        <v>117.9239</v>
      </c>
      <c r="HI10" s="165">
        <v>-9.4404000000000003</v>
      </c>
      <c r="HJ10" s="165">
        <v>41.4589</v>
      </c>
      <c r="HK10" s="165">
        <v>-7.8642000000000003</v>
      </c>
      <c r="HL10" s="165">
        <v>-7.1703000000000001</v>
      </c>
      <c r="HM10" s="165">
        <v>0</v>
      </c>
      <c r="HN10" s="165">
        <v>0</v>
      </c>
      <c r="HO10" s="166"/>
      <c r="HP10" s="166"/>
      <c r="HQ10" s="165">
        <v>-15.138</v>
      </c>
      <c r="HR10" s="165">
        <v>-14.352499999999999</v>
      </c>
      <c r="HS10" s="165">
        <v>-2.4948999999999999</v>
      </c>
      <c r="HT10" s="165">
        <v>-2.7389000000000001</v>
      </c>
      <c r="HU10" s="165">
        <v>17.25</v>
      </c>
      <c r="HV10" s="165">
        <v>17.64</v>
      </c>
      <c r="HW10" s="165">
        <v>-25.8</v>
      </c>
      <c r="HX10" s="165">
        <v>-25.6</v>
      </c>
      <c r="HY10" s="165">
        <v>8.8800000000000004E-2</v>
      </c>
      <c r="HZ10" s="165">
        <v>-7.36</v>
      </c>
      <c r="IA10" s="165">
        <v>56.392699999999998</v>
      </c>
      <c r="IB10" s="165">
        <v>22.969000000000001</v>
      </c>
      <c r="IC10" s="165">
        <v>23.102900000000002</v>
      </c>
      <c r="ID10" s="165">
        <v>-18.5</v>
      </c>
      <c r="IE10" s="165">
        <v>-32.4</v>
      </c>
      <c r="IF10" s="165">
        <v>-1.1000000000000001</v>
      </c>
      <c r="IG10" s="165">
        <v>-1.7</v>
      </c>
      <c r="IH10" s="165">
        <v>-17.926300000000001</v>
      </c>
      <c r="II10" s="166"/>
      <c r="IJ10" s="165">
        <v>-145.3323</v>
      </c>
      <c r="IK10" s="165">
        <v>22.927399999999999</v>
      </c>
      <c r="IL10" s="165">
        <v>-261.66680000000002</v>
      </c>
      <c r="IM10" s="165">
        <v>-10.8192</v>
      </c>
      <c r="IN10" s="165">
        <v>-36.521299999999997</v>
      </c>
      <c r="IO10" s="165">
        <v>102.69580000000001</v>
      </c>
      <c r="IP10" s="165">
        <v>60.016199999999998</v>
      </c>
      <c r="IQ10" s="165">
        <v>129.85120000000001</v>
      </c>
      <c r="IR10" s="165">
        <v>94.744100000000003</v>
      </c>
      <c r="IS10" s="165">
        <v>38.604599999999998</v>
      </c>
      <c r="IT10" s="165">
        <v>22.735499999999998</v>
      </c>
      <c r="IU10" s="165">
        <v>24.6312</v>
      </c>
      <c r="IV10" s="165">
        <v>-20.524799999999999</v>
      </c>
      <c r="IW10" s="165">
        <v>202.06659999999999</v>
      </c>
      <c r="IX10" s="165">
        <v>-194.83699999999999</v>
      </c>
      <c r="IY10" s="165">
        <v>6.5803000000000003</v>
      </c>
      <c r="IZ10" s="165">
        <v>2.4186999999999999</v>
      </c>
      <c r="JA10" s="165">
        <v>0.32840000000000003</v>
      </c>
      <c r="JB10" s="165">
        <v>1.3779999999999999</v>
      </c>
      <c r="JC10" s="165">
        <v>-4.4800000000000004</v>
      </c>
      <c r="JD10" s="165">
        <v>-1.2350000000000001</v>
      </c>
      <c r="JE10" s="165">
        <v>-1.2410000000000001</v>
      </c>
      <c r="JF10" s="165">
        <v>-0.4</v>
      </c>
      <c r="JG10" s="165">
        <v>2.2400000000000002</v>
      </c>
      <c r="JH10" s="165">
        <v>-3.6741000000000001</v>
      </c>
      <c r="JI10" s="165">
        <v>-8.2902000000000005</v>
      </c>
      <c r="JJ10" s="165">
        <v>4.4541000000000004</v>
      </c>
      <c r="JK10" s="165">
        <v>-5.9158999999999997</v>
      </c>
      <c r="JL10" s="165">
        <v>5.4</v>
      </c>
      <c r="JM10" s="165">
        <v>1.256</v>
      </c>
      <c r="JN10" s="165">
        <v>2.6520000000000001</v>
      </c>
      <c r="JO10" s="165">
        <v>2.6126</v>
      </c>
      <c r="JP10" s="165">
        <v>3.0062000000000002</v>
      </c>
      <c r="JQ10" s="165">
        <v>5.7511000000000001</v>
      </c>
      <c r="JR10" s="165">
        <v>4.7276999999999996</v>
      </c>
      <c r="JS10" s="165">
        <v>3.7381000000000002</v>
      </c>
      <c r="JT10" s="166"/>
      <c r="JU10" s="165">
        <v>16.899999999999999</v>
      </c>
      <c r="JV10" s="165">
        <v>6.6123000000000003</v>
      </c>
      <c r="JW10" s="166"/>
      <c r="JX10" s="166"/>
      <c r="JY10" s="165">
        <v>-2.9186000000000001</v>
      </c>
      <c r="JZ10" s="165">
        <v>-16.635000000000002</v>
      </c>
      <c r="KA10" s="165">
        <v>-19.145600000000002</v>
      </c>
      <c r="KB10" s="165">
        <v>0</v>
      </c>
      <c r="KC10" s="165">
        <v>12.2182</v>
      </c>
      <c r="KD10" s="165">
        <v>-13.9351</v>
      </c>
      <c r="KE10" s="165">
        <v>0</v>
      </c>
      <c r="KF10" s="165">
        <v>-11</v>
      </c>
      <c r="KG10" s="165">
        <v>-5.3</v>
      </c>
      <c r="KH10" s="165">
        <v>66.760599999999997</v>
      </c>
      <c r="KI10" s="165">
        <v>-149.23240000000001</v>
      </c>
    </row>
    <row r="11" spans="1:295" ht="18" customHeight="1" x14ac:dyDescent="0.3">
      <c r="A11" s="161" t="s">
        <v>76</v>
      </c>
      <c r="B11" s="161" t="s">
        <v>753</v>
      </c>
      <c r="C11" s="165">
        <v>0</v>
      </c>
      <c r="D11" s="165">
        <v>1.2746</v>
      </c>
      <c r="E11" s="165">
        <v>-6.2896000000000001</v>
      </c>
      <c r="F11" s="165">
        <v>2.6315</v>
      </c>
      <c r="G11" s="165">
        <v>7.8367000000000004</v>
      </c>
      <c r="H11" s="166"/>
      <c r="I11" s="165">
        <v>8.8948999999999998</v>
      </c>
      <c r="J11" s="166"/>
      <c r="K11" s="165">
        <v>5.7835999999999999</v>
      </c>
      <c r="L11" s="165">
        <v>1.4910000000000001</v>
      </c>
      <c r="M11" s="165">
        <v>2.9045999999999998</v>
      </c>
      <c r="N11" s="165">
        <v>-2.2200000000000002</v>
      </c>
      <c r="O11" s="165">
        <v>-17.600000000000001</v>
      </c>
      <c r="P11" s="166"/>
      <c r="Q11" s="165">
        <v>0.82799999999999996</v>
      </c>
      <c r="R11" s="166"/>
      <c r="S11" s="165">
        <v>2.5491000000000001</v>
      </c>
      <c r="T11" s="165">
        <v>-15.6473</v>
      </c>
      <c r="U11" s="165">
        <v>2.1147999999999998</v>
      </c>
      <c r="V11" s="165">
        <v>1.8657999999999999</v>
      </c>
      <c r="W11" s="165">
        <v>3.6089000000000002</v>
      </c>
      <c r="X11" s="165">
        <v>2.4075000000000002</v>
      </c>
      <c r="Y11" s="165">
        <v>-1.8046</v>
      </c>
      <c r="Z11" s="165">
        <v>2.3424999999999998</v>
      </c>
      <c r="AA11" s="166"/>
      <c r="AB11" s="165">
        <v>-1.1342000000000001</v>
      </c>
      <c r="AC11" s="166"/>
      <c r="AD11" s="165">
        <v>-8.5000000000000006E-2</v>
      </c>
      <c r="AE11" s="165">
        <v>2.2759999999999998</v>
      </c>
      <c r="AF11" s="165">
        <v>-19.98</v>
      </c>
      <c r="AG11" s="165">
        <v>-19.8</v>
      </c>
      <c r="AH11" s="165">
        <v>-1.5189999999999999</v>
      </c>
      <c r="AI11" s="165">
        <v>0.188</v>
      </c>
      <c r="AJ11" s="166"/>
      <c r="AK11" s="165">
        <v>-23.68</v>
      </c>
      <c r="AL11" s="166"/>
      <c r="AM11" s="165">
        <v>-3.71</v>
      </c>
      <c r="AN11" s="165">
        <v>-3.76</v>
      </c>
      <c r="AO11" s="165">
        <v>1.9966999999999999</v>
      </c>
      <c r="AP11" s="165">
        <v>3.7812999999999999</v>
      </c>
      <c r="AQ11" s="165">
        <v>14.306800000000001</v>
      </c>
      <c r="AR11" s="165">
        <v>16.310400000000001</v>
      </c>
      <c r="AS11" s="165">
        <v>-20.768599999999999</v>
      </c>
      <c r="AT11" s="165">
        <v>-15.6075</v>
      </c>
      <c r="AU11" s="165">
        <v>-16.1022</v>
      </c>
      <c r="AV11" s="165">
        <v>7.8822000000000001</v>
      </c>
      <c r="AW11" s="165">
        <v>9.7098999999999993</v>
      </c>
      <c r="AX11" s="165">
        <v>-18.539000000000001</v>
      </c>
      <c r="AY11" s="165">
        <v>-15.9496</v>
      </c>
      <c r="AZ11" s="165">
        <v>19.674199999999999</v>
      </c>
      <c r="BA11" s="165">
        <v>20.4694</v>
      </c>
      <c r="BB11" s="165">
        <v>-1.5251999999999999</v>
      </c>
      <c r="BC11" s="165">
        <v>15.696099999999999</v>
      </c>
      <c r="BD11" s="165">
        <v>-4.8</v>
      </c>
      <c r="BE11" s="165">
        <v>-4.7</v>
      </c>
      <c r="BF11" s="165">
        <v>-21.101500000000001</v>
      </c>
      <c r="BG11" s="165">
        <v>-21.2514</v>
      </c>
      <c r="BH11" s="165">
        <v>-1.8288</v>
      </c>
      <c r="BI11" s="166"/>
      <c r="BJ11" s="165">
        <v>-6.7508999999999997</v>
      </c>
      <c r="BK11" s="165">
        <v>0.1938</v>
      </c>
      <c r="BL11" s="166"/>
      <c r="BM11" s="165">
        <v>-0.14280000000000001</v>
      </c>
      <c r="BN11" s="165">
        <v>-106.41800000000001</v>
      </c>
      <c r="BO11" s="165">
        <v>8.3315999999999999</v>
      </c>
      <c r="BP11" s="165">
        <v>8.2095000000000002</v>
      </c>
      <c r="BQ11" s="165">
        <v>87.662800000000004</v>
      </c>
      <c r="BR11" s="165">
        <v>-181.9127</v>
      </c>
      <c r="BS11" s="166"/>
      <c r="BT11" s="166"/>
      <c r="BU11" s="166"/>
      <c r="BV11" s="165">
        <v>2.2953000000000001</v>
      </c>
      <c r="BW11" s="165">
        <v>7.73</v>
      </c>
      <c r="BX11" s="165">
        <v>5.67</v>
      </c>
      <c r="BY11" s="165">
        <v>-16.61</v>
      </c>
      <c r="BZ11" s="165">
        <v>-2.33</v>
      </c>
      <c r="CA11" s="165">
        <v>-25.581600000000002</v>
      </c>
      <c r="CB11" s="165">
        <v>-25.0458</v>
      </c>
      <c r="CC11" s="165">
        <v>30.705300000000001</v>
      </c>
      <c r="CD11" s="165">
        <v>30.1205</v>
      </c>
      <c r="CE11" s="165">
        <v>36.284100000000002</v>
      </c>
      <c r="CF11" s="165">
        <v>-7.6115000000000004</v>
      </c>
      <c r="CG11" s="165">
        <v>-7.1492000000000004</v>
      </c>
      <c r="CH11" s="165">
        <v>-6.0393999999999997</v>
      </c>
      <c r="CI11" s="166"/>
      <c r="CJ11" s="166"/>
      <c r="CK11" s="166"/>
      <c r="CL11" s="165">
        <v>-23.2</v>
      </c>
      <c r="CM11" s="165">
        <v>-22.4</v>
      </c>
      <c r="CN11" s="165">
        <v>-1.25</v>
      </c>
      <c r="CO11" s="165">
        <v>9.4206000000000003</v>
      </c>
      <c r="CP11" s="165">
        <v>9.7721</v>
      </c>
      <c r="CQ11" s="165">
        <v>8.7677999999999994</v>
      </c>
      <c r="CR11" s="165">
        <v>42.710700000000003</v>
      </c>
      <c r="CS11" s="165">
        <v>43.937100000000001</v>
      </c>
      <c r="CT11" s="165">
        <v>-29.062000000000001</v>
      </c>
      <c r="CU11" s="165">
        <v>-14.8065</v>
      </c>
      <c r="CV11" s="165">
        <v>-29.6996</v>
      </c>
      <c r="CW11" s="165">
        <v>2.2793999999999999</v>
      </c>
      <c r="CX11" s="165">
        <v>18.34</v>
      </c>
      <c r="CY11" s="165">
        <v>5.56</v>
      </c>
      <c r="CZ11" s="165">
        <v>3.1299000000000001</v>
      </c>
      <c r="DA11" s="165">
        <v>2.0537999999999998</v>
      </c>
      <c r="DB11" s="165">
        <v>-3.08</v>
      </c>
      <c r="DC11" s="166"/>
      <c r="DD11" s="166"/>
      <c r="DE11" s="166"/>
      <c r="DF11" s="165">
        <v>14.363899999999999</v>
      </c>
      <c r="DG11" s="166"/>
      <c r="DH11" s="165">
        <v>-2.1392000000000002</v>
      </c>
      <c r="DI11" s="166"/>
      <c r="DJ11" s="166"/>
      <c r="DK11" s="165">
        <v>-3.5608</v>
      </c>
      <c r="DL11" s="165">
        <v>-1.8701000000000001</v>
      </c>
      <c r="DM11" s="165">
        <v>3.9478</v>
      </c>
      <c r="DN11" s="165">
        <v>4.4588999999999999</v>
      </c>
      <c r="DO11" s="165">
        <v>-1.54</v>
      </c>
      <c r="DP11" s="165">
        <v>-1.31</v>
      </c>
      <c r="DQ11" s="165">
        <v>4.6654999999999998</v>
      </c>
      <c r="DR11" s="165">
        <v>-16.540900000000001</v>
      </c>
      <c r="DS11" s="165">
        <v>-2.74</v>
      </c>
      <c r="DT11" s="165">
        <v>-2.77</v>
      </c>
      <c r="DU11" s="165">
        <v>8.3000000000000007</v>
      </c>
      <c r="DV11" s="165">
        <v>-3.67</v>
      </c>
      <c r="DW11" s="165">
        <v>-18.054500000000001</v>
      </c>
      <c r="DX11" s="165">
        <v>-8.8818000000000001</v>
      </c>
      <c r="DY11" s="165">
        <v>-37.674199999999999</v>
      </c>
      <c r="DZ11" s="165">
        <v>-36.945500000000003</v>
      </c>
      <c r="EA11" s="165">
        <v>-12.2966</v>
      </c>
      <c r="EB11" s="165">
        <v>-31.070900000000002</v>
      </c>
      <c r="EC11" s="165">
        <v>-37.32</v>
      </c>
      <c r="ED11" s="165">
        <v>-37.360500000000002</v>
      </c>
      <c r="EE11" s="165">
        <v>-14.714700000000001</v>
      </c>
      <c r="EF11" s="165">
        <v>-18.739999999999998</v>
      </c>
      <c r="EG11" s="165">
        <v>-13.438000000000001</v>
      </c>
      <c r="EH11" s="165">
        <v>-0.17560000000000001</v>
      </c>
      <c r="EI11" s="165">
        <v>13.943300000000001</v>
      </c>
      <c r="EJ11" s="166"/>
      <c r="EK11" s="165">
        <v>-8.9715000000000007</v>
      </c>
      <c r="EL11" s="165">
        <v>-7.9657</v>
      </c>
      <c r="EM11" s="165">
        <v>17.035399999999999</v>
      </c>
      <c r="EN11" s="165">
        <v>-16.161899999999999</v>
      </c>
      <c r="EO11" s="165">
        <v>-15.345599999999999</v>
      </c>
      <c r="EP11" s="165">
        <v>15.375999999999999</v>
      </c>
      <c r="EQ11" s="165">
        <v>-25.894600000000001</v>
      </c>
      <c r="ER11" s="165">
        <v>-25.941299999999998</v>
      </c>
      <c r="ES11" s="165">
        <v>6.0952999999999999</v>
      </c>
      <c r="ET11" s="165">
        <v>-19.61</v>
      </c>
      <c r="EU11" s="165">
        <v>0</v>
      </c>
      <c r="EV11" s="165">
        <v>-2.2999999999999998</v>
      </c>
      <c r="EW11" s="165">
        <v>4.0065999999999997</v>
      </c>
      <c r="EX11" s="165">
        <v>-28.452000000000002</v>
      </c>
      <c r="EY11" s="165">
        <v>-11.2216</v>
      </c>
      <c r="EZ11" s="165">
        <v>-11.352499999999999</v>
      </c>
      <c r="FA11" s="165">
        <v>10.0412</v>
      </c>
      <c r="FB11" s="165">
        <v>8.6510999999999996</v>
      </c>
      <c r="FC11" s="165">
        <v>-24.350300000000001</v>
      </c>
      <c r="FD11" s="165">
        <v>5.9516999999999998</v>
      </c>
      <c r="FE11" s="166"/>
      <c r="FF11" s="165">
        <v>5.6619000000000002</v>
      </c>
      <c r="FG11" s="165">
        <v>0</v>
      </c>
      <c r="FH11" s="165">
        <v>0</v>
      </c>
      <c r="FI11" s="166"/>
      <c r="FJ11" s="165">
        <v>12.056900000000001</v>
      </c>
      <c r="FK11" s="165">
        <v>12.559200000000001</v>
      </c>
      <c r="FL11" s="165">
        <v>-16.9131</v>
      </c>
      <c r="FM11" s="165">
        <v>17.730699999999999</v>
      </c>
      <c r="FN11" s="165">
        <v>17.8111</v>
      </c>
      <c r="FO11" s="165">
        <v>2.363</v>
      </c>
      <c r="FP11" s="165">
        <v>16.2468</v>
      </c>
      <c r="FQ11" s="165">
        <v>28.6296</v>
      </c>
      <c r="FR11" s="165">
        <v>-17.260000000000002</v>
      </c>
      <c r="FS11" s="165">
        <v>-0.61299999999999999</v>
      </c>
      <c r="FT11" s="165">
        <v>0.16500000000000001</v>
      </c>
      <c r="FU11" s="166"/>
      <c r="FV11" s="165">
        <v>-1.1000000000000001</v>
      </c>
      <c r="FW11" s="165">
        <v>-28.0246</v>
      </c>
      <c r="FX11" s="166"/>
      <c r="FY11" s="165">
        <v>4.141</v>
      </c>
      <c r="FZ11" s="165">
        <v>0.32700000000000001</v>
      </c>
      <c r="GA11" s="166"/>
      <c r="GB11" s="165">
        <v>23.17</v>
      </c>
      <c r="GC11" s="165">
        <v>-29.087599999999998</v>
      </c>
      <c r="GD11" s="165">
        <v>-19.2334</v>
      </c>
      <c r="GE11" s="165">
        <v>-0.26</v>
      </c>
      <c r="GF11" s="165">
        <v>12.1616</v>
      </c>
      <c r="GG11" s="166"/>
      <c r="GH11" s="165">
        <v>21.782900000000001</v>
      </c>
      <c r="GI11" s="165">
        <v>-4.2637999999999998</v>
      </c>
      <c r="GJ11" s="165">
        <v>-4.5711000000000004</v>
      </c>
      <c r="GK11" s="165">
        <v>1.7923</v>
      </c>
      <c r="GL11" s="166"/>
      <c r="GM11" s="166"/>
      <c r="GN11" s="165">
        <v>-8.0145999999999997</v>
      </c>
      <c r="GO11" s="165">
        <v>-14.204499999999999</v>
      </c>
      <c r="GP11" s="165">
        <v>3.0512999999999999</v>
      </c>
      <c r="GQ11" s="165">
        <v>-24.077999999999999</v>
      </c>
      <c r="GR11" s="165">
        <v>5.6368</v>
      </c>
      <c r="GS11" s="165">
        <v>4.8343999999999996</v>
      </c>
      <c r="GT11" s="165">
        <v>119.1203</v>
      </c>
      <c r="GU11" s="165">
        <v>-4.2797999999999998</v>
      </c>
      <c r="GV11" s="165">
        <v>-11.338200000000001</v>
      </c>
      <c r="GW11" s="165">
        <v>8.0281000000000002</v>
      </c>
      <c r="GX11" s="165">
        <v>2.8252000000000002</v>
      </c>
      <c r="GY11" s="165">
        <v>6.4097999999999997</v>
      </c>
      <c r="GZ11" s="165">
        <v>6.3451000000000004</v>
      </c>
      <c r="HA11" s="166"/>
      <c r="HB11" s="165">
        <v>-9.7062000000000008</v>
      </c>
      <c r="HC11" s="165">
        <v>-8.1893999999999991</v>
      </c>
      <c r="HD11" s="165">
        <v>4.6100000000000003</v>
      </c>
      <c r="HE11" s="165">
        <v>-11.840999999999999</v>
      </c>
      <c r="HF11" s="165">
        <v>0</v>
      </c>
      <c r="HG11" s="165">
        <v>19.4648</v>
      </c>
      <c r="HH11" s="165">
        <v>118.3203</v>
      </c>
      <c r="HI11" s="165">
        <v>-9.2522000000000002</v>
      </c>
      <c r="HJ11" s="165">
        <v>42.42</v>
      </c>
      <c r="HK11" s="165">
        <v>-7.2706</v>
      </c>
      <c r="HL11" s="165">
        <v>-6.1692</v>
      </c>
      <c r="HM11" s="165">
        <v>0</v>
      </c>
      <c r="HN11" s="165">
        <v>0</v>
      </c>
      <c r="HO11" s="166"/>
      <c r="HP11" s="165">
        <v>28.1999</v>
      </c>
      <c r="HQ11" s="165">
        <v>-14.434900000000001</v>
      </c>
      <c r="HR11" s="165">
        <v>-14.0943</v>
      </c>
      <c r="HS11" s="165">
        <v>-2.2366000000000001</v>
      </c>
      <c r="HT11" s="165">
        <v>-2.5493999999999999</v>
      </c>
      <c r="HU11" s="165">
        <v>17.989999999999998</v>
      </c>
      <c r="HV11" s="165">
        <v>17.440000000000001</v>
      </c>
      <c r="HW11" s="165">
        <v>-26.5</v>
      </c>
      <c r="HX11" s="165">
        <v>-26.3</v>
      </c>
      <c r="HY11" s="165">
        <v>3.5700000000000003E-2</v>
      </c>
      <c r="HZ11" s="165">
        <v>-8.24</v>
      </c>
      <c r="IA11" s="165">
        <v>54.270699999999998</v>
      </c>
      <c r="IB11" s="165">
        <v>24.309799999999999</v>
      </c>
      <c r="IC11" s="165">
        <v>24.248100000000001</v>
      </c>
      <c r="ID11" s="165">
        <v>-18.7</v>
      </c>
      <c r="IE11" s="165">
        <v>-31.6</v>
      </c>
      <c r="IF11" s="165">
        <v>-1.1000000000000001</v>
      </c>
      <c r="IG11" s="165">
        <v>-1.7</v>
      </c>
      <c r="IH11" s="166"/>
      <c r="II11" s="166"/>
      <c r="IJ11" s="165">
        <v>-143.64789999999999</v>
      </c>
      <c r="IK11" s="165">
        <v>22.354700000000001</v>
      </c>
      <c r="IL11" s="165">
        <v>-260.27359999999999</v>
      </c>
      <c r="IM11" s="165">
        <v>-10.5396</v>
      </c>
      <c r="IN11" s="165">
        <v>-36.601100000000002</v>
      </c>
      <c r="IO11" s="165">
        <v>99.783000000000001</v>
      </c>
      <c r="IP11" s="165">
        <v>63.072299999999998</v>
      </c>
      <c r="IQ11" s="165">
        <v>132.10040000000001</v>
      </c>
      <c r="IR11" s="165">
        <v>93.607200000000006</v>
      </c>
      <c r="IS11" s="165">
        <v>35.588900000000002</v>
      </c>
      <c r="IT11" s="165">
        <v>23.045000000000002</v>
      </c>
      <c r="IU11" s="165">
        <v>22.939800000000002</v>
      </c>
      <c r="IV11" s="165">
        <v>-19.111699999999999</v>
      </c>
      <c r="IW11" s="165">
        <v>198.5745</v>
      </c>
      <c r="IX11" s="165">
        <v>-192.76849999999999</v>
      </c>
      <c r="IY11" s="165">
        <v>3.5968</v>
      </c>
      <c r="IZ11" s="165">
        <v>6.1966999999999999</v>
      </c>
      <c r="JA11" s="165">
        <v>0.2112</v>
      </c>
      <c r="JB11" s="165">
        <v>1.585</v>
      </c>
      <c r="JC11" s="165">
        <v>-4.8</v>
      </c>
      <c r="JD11" s="165">
        <v>-1.198</v>
      </c>
      <c r="JE11" s="165">
        <v>-1.2030000000000001</v>
      </c>
      <c r="JF11" s="165">
        <v>-0.32</v>
      </c>
      <c r="JG11" s="165">
        <v>1.92</v>
      </c>
      <c r="JH11" s="165">
        <v>-3.7686999999999999</v>
      </c>
      <c r="JI11" s="165">
        <v>-8.1132000000000009</v>
      </c>
      <c r="JJ11" s="165">
        <v>4.3075999999999999</v>
      </c>
      <c r="JK11" s="165">
        <v>-5.2415000000000003</v>
      </c>
      <c r="JL11" s="165">
        <v>4.8</v>
      </c>
      <c r="JM11" s="165">
        <v>-0.79</v>
      </c>
      <c r="JN11" s="165">
        <v>4.8000000000000001E-2</v>
      </c>
      <c r="JO11" s="166"/>
      <c r="JP11" s="166"/>
      <c r="JQ11" s="165">
        <v>3.4537</v>
      </c>
      <c r="JR11" s="165">
        <v>3.2414000000000001</v>
      </c>
      <c r="JS11" s="165">
        <v>3.7667000000000002</v>
      </c>
      <c r="JT11" s="166"/>
      <c r="JU11" s="165">
        <v>17.5</v>
      </c>
      <c r="JV11" s="165">
        <v>7.0492999999999997</v>
      </c>
      <c r="JW11" s="166"/>
      <c r="JX11" s="166"/>
      <c r="JY11" s="165">
        <v>-4.1957000000000004</v>
      </c>
      <c r="JZ11" s="165">
        <v>-16.728400000000001</v>
      </c>
      <c r="KA11" s="165">
        <v>-19.2713</v>
      </c>
      <c r="KB11" s="165">
        <v>0</v>
      </c>
      <c r="KC11" s="165">
        <v>13.0038</v>
      </c>
      <c r="KD11" s="165">
        <v>-14.515599999999999</v>
      </c>
      <c r="KE11" s="165">
        <v>0</v>
      </c>
      <c r="KF11" s="165">
        <v>-10.7</v>
      </c>
      <c r="KG11" s="165">
        <v>-5.0999999999999996</v>
      </c>
      <c r="KH11" s="165">
        <v>68.922399999999996</v>
      </c>
      <c r="KI11" s="165">
        <v>-150.4375</v>
      </c>
    </row>
    <row r="12" spans="1:295" ht="18" customHeight="1" x14ac:dyDescent="0.3">
      <c r="A12" s="161" t="s">
        <v>76</v>
      </c>
      <c r="B12" s="161" t="s">
        <v>754</v>
      </c>
      <c r="C12" s="165">
        <v>0</v>
      </c>
      <c r="D12" s="165">
        <v>1.1182000000000001</v>
      </c>
      <c r="E12" s="165">
        <v>-6.1588000000000003</v>
      </c>
      <c r="F12" s="165">
        <v>2.6751</v>
      </c>
      <c r="G12" s="165">
        <v>7.6189999999999998</v>
      </c>
      <c r="H12" s="166"/>
      <c r="I12" s="165">
        <v>8.5359999999999996</v>
      </c>
      <c r="J12" s="166"/>
      <c r="K12" s="165">
        <v>5.5049999999999999</v>
      </c>
      <c r="L12" s="165">
        <v>1.393</v>
      </c>
      <c r="M12" s="165">
        <v>2.7262</v>
      </c>
      <c r="N12" s="165">
        <v>-2.2200000000000002</v>
      </c>
      <c r="O12" s="165">
        <v>-17.600000000000001</v>
      </c>
      <c r="P12" s="166"/>
      <c r="Q12" s="165">
        <v>0.82799999999999996</v>
      </c>
      <c r="R12" s="166"/>
      <c r="S12" s="165">
        <v>2.4657</v>
      </c>
      <c r="T12" s="165">
        <v>-15.2006</v>
      </c>
      <c r="U12" s="165">
        <v>2.1497000000000002</v>
      </c>
      <c r="V12" s="165">
        <v>2.0038999999999998</v>
      </c>
      <c r="W12" s="165">
        <v>3.73</v>
      </c>
      <c r="X12" s="165">
        <v>2.2553999999999998</v>
      </c>
      <c r="Y12" s="165">
        <v>-1.8132999999999999</v>
      </c>
      <c r="Z12" s="165">
        <v>2.3216000000000001</v>
      </c>
      <c r="AA12" s="166"/>
      <c r="AB12" s="165">
        <v>-1.2756000000000001</v>
      </c>
      <c r="AC12" s="166"/>
      <c r="AD12" s="165">
        <v>-0.14699999999999999</v>
      </c>
      <c r="AE12" s="165">
        <v>2.4119999999999999</v>
      </c>
      <c r="AF12" s="165">
        <v>-17.760000000000002</v>
      </c>
      <c r="AG12" s="166"/>
      <c r="AH12" s="165">
        <v>-1.583</v>
      </c>
      <c r="AI12" s="165">
        <v>0.192</v>
      </c>
      <c r="AJ12" s="166"/>
      <c r="AK12" s="165">
        <v>-23.82</v>
      </c>
      <c r="AL12" s="166"/>
      <c r="AM12" s="165">
        <v>-3.71</v>
      </c>
      <c r="AN12" s="165">
        <v>-3.65</v>
      </c>
      <c r="AO12" s="165">
        <v>1.8746</v>
      </c>
      <c r="AP12" s="165">
        <v>4.0557999999999996</v>
      </c>
      <c r="AQ12" s="165">
        <v>14.154500000000001</v>
      </c>
      <c r="AR12" s="165">
        <v>16.186</v>
      </c>
      <c r="AS12" s="165">
        <v>-20.6067</v>
      </c>
      <c r="AT12" s="165">
        <v>-16.070699999999999</v>
      </c>
      <c r="AU12" s="165">
        <v>-15.710800000000001</v>
      </c>
      <c r="AV12" s="165">
        <v>17.230399999999999</v>
      </c>
      <c r="AW12" s="165">
        <v>8.3040000000000003</v>
      </c>
      <c r="AX12" s="165">
        <v>-18.023900000000001</v>
      </c>
      <c r="AY12" s="165">
        <v>-16.587700000000002</v>
      </c>
      <c r="AZ12" s="165">
        <v>31.535900000000002</v>
      </c>
      <c r="BA12" s="165">
        <v>23.794699999999999</v>
      </c>
      <c r="BB12" s="165">
        <v>-0.61339999999999995</v>
      </c>
      <c r="BC12" s="165">
        <v>15.0151</v>
      </c>
      <c r="BD12" s="165">
        <v>-4.9000000000000004</v>
      </c>
      <c r="BE12" s="165">
        <v>-5</v>
      </c>
      <c r="BF12" s="165">
        <v>-21.3322</v>
      </c>
      <c r="BG12" s="165">
        <v>-21.839600000000001</v>
      </c>
      <c r="BH12" s="165">
        <v>-1.7402</v>
      </c>
      <c r="BI12" s="166"/>
      <c r="BJ12" s="165">
        <v>-5.4161999999999999</v>
      </c>
      <c r="BK12" s="165">
        <v>0.64829999999999999</v>
      </c>
      <c r="BL12" s="166"/>
      <c r="BM12" s="165">
        <v>-8.8499999999999995E-2</v>
      </c>
      <c r="BN12" s="165">
        <v>-113.2542</v>
      </c>
      <c r="BO12" s="165">
        <v>9.4606999999999992</v>
      </c>
      <c r="BP12" s="165">
        <v>9.4301999999999992</v>
      </c>
      <c r="BQ12" s="165">
        <v>92.521199999999993</v>
      </c>
      <c r="BR12" s="165">
        <v>-182.26159999999999</v>
      </c>
      <c r="BS12" s="166"/>
      <c r="BT12" s="166"/>
      <c r="BU12" s="166"/>
      <c r="BV12" s="165">
        <v>3.3531</v>
      </c>
      <c r="BW12" s="165">
        <v>7.88</v>
      </c>
      <c r="BX12" s="165">
        <v>5.55</v>
      </c>
      <c r="BY12" s="165">
        <v>-16.62</v>
      </c>
      <c r="BZ12" s="165">
        <v>-1.64</v>
      </c>
      <c r="CA12" s="165">
        <v>-25.1797</v>
      </c>
      <c r="CB12" s="165">
        <v>-25.313700000000001</v>
      </c>
      <c r="CC12" s="165">
        <v>30.6113</v>
      </c>
      <c r="CD12" s="165">
        <v>29.588799999999999</v>
      </c>
      <c r="CE12" s="165">
        <v>37.212200000000003</v>
      </c>
      <c r="CF12" s="165">
        <v>-10.2864</v>
      </c>
      <c r="CG12" s="165">
        <v>-10.580399999999999</v>
      </c>
      <c r="CH12" s="165">
        <v>-5.3784999999999998</v>
      </c>
      <c r="CI12" s="166"/>
      <c r="CJ12" s="166"/>
      <c r="CK12" s="166"/>
      <c r="CL12" s="165">
        <v>-23.8</v>
      </c>
      <c r="CM12" s="165">
        <v>-22.9</v>
      </c>
      <c r="CN12" s="165">
        <v>-1.1499999999999999</v>
      </c>
      <c r="CO12" s="165">
        <v>8.0258000000000003</v>
      </c>
      <c r="CP12" s="165">
        <v>7.9078999999999997</v>
      </c>
      <c r="CQ12" s="165">
        <v>6.6326999999999998</v>
      </c>
      <c r="CR12" s="165">
        <v>44.589500000000001</v>
      </c>
      <c r="CS12" s="165">
        <v>44.459099999999999</v>
      </c>
      <c r="CT12" s="165">
        <v>-27.799299999999999</v>
      </c>
      <c r="CU12" s="165">
        <v>-16.0762</v>
      </c>
      <c r="CV12" s="165">
        <v>-28.908200000000001</v>
      </c>
      <c r="CW12" s="165">
        <v>2.1484000000000001</v>
      </c>
      <c r="CX12" s="165">
        <v>18.2</v>
      </c>
      <c r="CY12" s="165">
        <v>5.47</v>
      </c>
      <c r="CZ12" s="165">
        <v>2.6610999999999998</v>
      </c>
      <c r="DA12" s="165">
        <v>1.6632</v>
      </c>
      <c r="DB12" s="165">
        <v>-2.85</v>
      </c>
      <c r="DC12" s="166"/>
      <c r="DD12" s="166"/>
      <c r="DE12" s="166"/>
      <c r="DF12" s="165">
        <v>15.6351</v>
      </c>
      <c r="DG12" s="166"/>
      <c r="DH12" s="165">
        <v>-1.8408</v>
      </c>
      <c r="DI12" s="166"/>
      <c r="DJ12" s="166"/>
      <c r="DK12" s="165">
        <v>-3.4020999999999999</v>
      </c>
      <c r="DL12" s="165">
        <v>-2.2441</v>
      </c>
      <c r="DM12" s="165">
        <v>3.3169</v>
      </c>
      <c r="DN12" s="165">
        <v>4.2733999999999996</v>
      </c>
      <c r="DO12" s="165">
        <v>-1.76</v>
      </c>
      <c r="DP12" s="165">
        <v>-1.24</v>
      </c>
      <c r="DQ12" s="165">
        <v>5.2389999999999999</v>
      </c>
      <c r="DR12" s="165">
        <v>-16.663399999999999</v>
      </c>
      <c r="DS12" s="165">
        <v>-2.7</v>
      </c>
      <c r="DT12" s="165">
        <v>-2.71</v>
      </c>
      <c r="DU12" s="165">
        <v>8.0299999999999994</v>
      </c>
      <c r="DV12" s="165">
        <v>-4.3600000000000003</v>
      </c>
      <c r="DW12" s="165">
        <v>-17.9818</v>
      </c>
      <c r="DX12" s="165">
        <v>-8.5273000000000003</v>
      </c>
      <c r="DY12" s="165">
        <v>-37.4375</v>
      </c>
      <c r="DZ12" s="165">
        <v>-36.509099999999997</v>
      </c>
      <c r="EA12" s="165">
        <v>-13.3414</v>
      </c>
      <c r="EB12" s="165">
        <v>-31.076499999999999</v>
      </c>
      <c r="EC12" s="165">
        <v>-37.297499999999999</v>
      </c>
      <c r="ED12" s="165">
        <v>-37.200499999999998</v>
      </c>
      <c r="EE12" s="165">
        <v>-21.516999999999999</v>
      </c>
      <c r="EF12" s="165">
        <v>-24.894600000000001</v>
      </c>
      <c r="EG12" s="165">
        <v>-14.552</v>
      </c>
      <c r="EH12" s="165">
        <v>-0.17730000000000001</v>
      </c>
      <c r="EI12" s="165">
        <v>13.9527</v>
      </c>
      <c r="EJ12" s="166"/>
      <c r="EK12" s="165">
        <v>-9.2985000000000007</v>
      </c>
      <c r="EL12" s="165">
        <v>-8.5373000000000001</v>
      </c>
      <c r="EM12" s="165">
        <v>17.8979</v>
      </c>
      <c r="EN12" s="165">
        <v>-9.3803000000000001</v>
      </c>
      <c r="EO12" s="165">
        <v>-9.5983999999999998</v>
      </c>
      <c r="EP12" s="165">
        <v>-8.1959999999999997</v>
      </c>
      <c r="EQ12" s="165">
        <v>-25.1005</v>
      </c>
      <c r="ER12" s="165">
        <v>-24.877500000000001</v>
      </c>
      <c r="ES12" s="165">
        <v>7.1486000000000001</v>
      </c>
      <c r="ET12" s="165">
        <v>0</v>
      </c>
      <c r="EU12" s="165">
        <v>0</v>
      </c>
      <c r="EV12" s="165">
        <v>0</v>
      </c>
      <c r="EW12" s="165">
        <v>4.3417000000000003</v>
      </c>
      <c r="EX12" s="165">
        <v>-16.090299999999999</v>
      </c>
      <c r="EY12" s="165">
        <v>-10.9305</v>
      </c>
      <c r="EZ12" s="165">
        <v>-11.061400000000001</v>
      </c>
      <c r="FA12" s="165">
        <v>9.4540000000000006</v>
      </c>
      <c r="FB12" s="165">
        <v>11.6325</v>
      </c>
      <c r="FC12" s="165">
        <v>-27.186199999999999</v>
      </c>
      <c r="FD12" s="165">
        <v>5.8742000000000001</v>
      </c>
      <c r="FE12" s="166"/>
      <c r="FF12" s="165">
        <v>5.5574000000000003</v>
      </c>
      <c r="FG12" s="165">
        <v>0</v>
      </c>
      <c r="FH12" s="165">
        <v>2.7149000000000001</v>
      </c>
      <c r="FI12" s="166"/>
      <c r="FJ12" s="165">
        <v>11.387</v>
      </c>
      <c r="FK12" s="165">
        <v>10.8847</v>
      </c>
      <c r="FL12" s="165">
        <v>-14.903600000000001</v>
      </c>
      <c r="FM12" s="165">
        <v>16.645299999999999</v>
      </c>
      <c r="FN12" s="165">
        <v>17.1919</v>
      </c>
      <c r="FO12" s="165">
        <v>1.8396999999999999</v>
      </c>
      <c r="FP12" s="165">
        <v>16.2667</v>
      </c>
      <c r="FQ12" s="165">
        <v>28.072900000000001</v>
      </c>
      <c r="FR12" s="165">
        <v>-16.399999999999999</v>
      </c>
      <c r="FS12" s="165">
        <v>-0.6038</v>
      </c>
      <c r="FT12" s="165">
        <v>0.19159999999999999</v>
      </c>
      <c r="FU12" s="166"/>
      <c r="FV12" s="165">
        <v>-1.5</v>
      </c>
      <c r="FW12" s="165">
        <v>-27.988299999999999</v>
      </c>
      <c r="FX12" s="165">
        <v>0</v>
      </c>
      <c r="FY12" s="165">
        <v>4.1289999999999996</v>
      </c>
      <c r="FZ12" s="165">
        <v>-0.124</v>
      </c>
      <c r="GA12" s="166"/>
      <c r="GB12" s="165">
        <v>23.86</v>
      </c>
      <c r="GC12" s="165">
        <v>-29.090399999999999</v>
      </c>
      <c r="GD12" s="165">
        <v>-19.7623</v>
      </c>
      <c r="GE12" s="165">
        <v>-0.74</v>
      </c>
      <c r="GF12" s="165">
        <v>11.8993</v>
      </c>
      <c r="GG12" s="166"/>
      <c r="GH12" s="165">
        <v>21.530899999999999</v>
      </c>
      <c r="GI12" s="165">
        <v>-4.1048999999999998</v>
      </c>
      <c r="GJ12" s="165">
        <v>-4.4988999999999999</v>
      </c>
      <c r="GK12" s="165">
        <v>1.8024</v>
      </c>
      <c r="GL12" s="166"/>
      <c r="GM12" s="166"/>
      <c r="GN12" s="165">
        <v>-7.7270000000000003</v>
      </c>
      <c r="GO12" s="165">
        <v>-13.6927</v>
      </c>
      <c r="GP12" s="165">
        <v>2.9417</v>
      </c>
      <c r="GQ12" s="166"/>
      <c r="GR12" s="165">
        <v>5.3167</v>
      </c>
      <c r="GS12" s="165">
        <v>4.3628999999999998</v>
      </c>
      <c r="GT12" s="165">
        <v>119.4662</v>
      </c>
      <c r="GU12" s="165">
        <v>-4.5038999999999998</v>
      </c>
      <c r="GV12" s="165">
        <v>-11.497199999999999</v>
      </c>
      <c r="GW12" s="165">
        <v>8.2748000000000008</v>
      </c>
      <c r="GX12" s="165">
        <v>2.7696000000000001</v>
      </c>
      <c r="GY12" s="165">
        <v>6.2853000000000003</v>
      </c>
      <c r="GZ12" s="165">
        <v>6.2580999999999998</v>
      </c>
      <c r="HA12" s="166"/>
      <c r="HB12" s="165">
        <v>-8.4275000000000002</v>
      </c>
      <c r="HC12" s="165">
        <v>-7.6348000000000003</v>
      </c>
      <c r="HD12" s="165">
        <v>4.6100000000000003</v>
      </c>
      <c r="HE12" s="165">
        <v>-10.4054</v>
      </c>
      <c r="HF12" s="165">
        <v>5.5293999999999999</v>
      </c>
      <c r="HG12" s="165">
        <v>15.7719</v>
      </c>
      <c r="HH12" s="165">
        <v>121.65130000000001</v>
      </c>
      <c r="HI12" s="165">
        <v>-9.6631</v>
      </c>
      <c r="HJ12" s="165">
        <v>42.1693</v>
      </c>
      <c r="HK12" s="165">
        <v>-7.9766000000000004</v>
      </c>
      <c r="HL12" s="165">
        <v>-7.0579999999999998</v>
      </c>
      <c r="HM12" s="165">
        <v>0</v>
      </c>
      <c r="HN12" s="165">
        <v>0</v>
      </c>
      <c r="HO12" s="166"/>
      <c r="HP12" s="166"/>
      <c r="HQ12" s="165">
        <v>-15.8796</v>
      </c>
      <c r="HR12" s="165">
        <v>-15.3523</v>
      </c>
      <c r="HS12" s="165">
        <v>-2.1882000000000001</v>
      </c>
      <c r="HT12" s="165">
        <v>-2.6137999999999999</v>
      </c>
      <c r="HU12" s="165">
        <v>17.29</v>
      </c>
      <c r="HV12" s="165">
        <v>17.149999999999999</v>
      </c>
      <c r="HW12" s="165">
        <v>-26.3</v>
      </c>
      <c r="HX12" s="165">
        <v>-26.2</v>
      </c>
      <c r="HY12" s="165">
        <v>-1.7399999999999999E-2</v>
      </c>
      <c r="HZ12" s="165">
        <v>-7.6</v>
      </c>
      <c r="IA12" s="165">
        <v>59.721200000000003</v>
      </c>
      <c r="IB12" s="165">
        <v>21.2562</v>
      </c>
      <c r="IC12" s="165">
        <v>20.690100000000001</v>
      </c>
      <c r="ID12" s="165">
        <v>-18.7</v>
      </c>
      <c r="IE12" s="165">
        <v>-32.9</v>
      </c>
      <c r="IF12" s="165">
        <v>0.1</v>
      </c>
      <c r="IG12" s="165">
        <v>-0.4</v>
      </c>
      <c r="IH12" s="166"/>
      <c r="II12" s="165">
        <v>-18.0336</v>
      </c>
      <c r="IJ12" s="165">
        <v>-148.6377</v>
      </c>
      <c r="IK12" s="165">
        <v>18.141400000000001</v>
      </c>
      <c r="IL12" s="165">
        <v>-257.63049999999998</v>
      </c>
      <c r="IM12" s="165">
        <v>-11.0543</v>
      </c>
      <c r="IN12" s="165">
        <v>-38.256399999999999</v>
      </c>
      <c r="IO12" s="165">
        <v>99.970799999999997</v>
      </c>
      <c r="IP12" s="165">
        <v>62.948300000000003</v>
      </c>
      <c r="IQ12" s="165">
        <v>132.0889</v>
      </c>
      <c r="IR12" s="165">
        <v>93.788200000000003</v>
      </c>
      <c r="IS12" s="165">
        <v>32.990600000000001</v>
      </c>
      <c r="IT12" s="165">
        <v>23.172999999999998</v>
      </c>
      <c r="IU12" s="165">
        <v>22.524100000000001</v>
      </c>
      <c r="IV12" s="165">
        <v>-23.609000000000002</v>
      </c>
      <c r="IW12" s="165">
        <v>193.69980000000001</v>
      </c>
      <c r="IX12" s="165">
        <v>-195.5284</v>
      </c>
      <c r="IY12" s="165">
        <v>1.1262000000000001</v>
      </c>
      <c r="IZ12" s="165">
        <v>9.6312999999999995</v>
      </c>
      <c r="JA12" s="165">
        <v>0.84599999999999997</v>
      </c>
      <c r="JB12" s="165">
        <v>1.4079999999999999</v>
      </c>
      <c r="JC12" s="165">
        <v>-4.6399999999999997</v>
      </c>
      <c r="JD12" s="165">
        <v>-1.238</v>
      </c>
      <c r="JE12" s="165">
        <v>-1.242</v>
      </c>
      <c r="JF12" s="165">
        <v>-0.16</v>
      </c>
      <c r="JG12" s="165">
        <v>1.76</v>
      </c>
      <c r="JH12" s="165">
        <v>-3.8115000000000001</v>
      </c>
      <c r="JI12" s="165">
        <v>-8.0551999999999992</v>
      </c>
      <c r="JJ12" s="165">
        <v>4.0145999999999997</v>
      </c>
      <c r="JK12" s="165">
        <v>-6.0349000000000004</v>
      </c>
      <c r="JL12" s="165">
        <v>4.9000000000000004</v>
      </c>
      <c r="JM12" s="165">
        <v>0.72799999999999998</v>
      </c>
      <c r="JN12" s="165">
        <v>1.2</v>
      </c>
      <c r="JO12" s="165">
        <v>2.8414999999999999</v>
      </c>
      <c r="JP12" s="165">
        <v>3.2820999999999998</v>
      </c>
      <c r="JQ12" s="165">
        <v>5.3758999999999997</v>
      </c>
      <c r="JR12" s="165">
        <v>4.9730999999999996</v>
      </c>
      <c r="JS12" s="165">
        <v>3.9188999999999998</v>
      </c>
      <c r="JT12" s="166"/>
      <c r="JU12" s="165">
        <v>16.899999999999999</v>
      </c>
      <c r="JV12" s="165">
        <v>6.2573999999999996</v>
      </c>
      <c r="JW12" s="166"/>
      <c r="JX12" s="166"/>
      <c r="JY12" s="165">
        <v>0</v>
      </c>
      <c r="JZ12" s="165">
        <v>-16.796199999999999</v>
      </c>
      <c r="KA12" s="165">
        <v>-18.902699999999999</v>
      </c>
      <c r="KB12" s="165">
        <v>0</v>
      </c>
      <c r="KC12" s="165">
        <v>12.782</v>
      </c>
      <c r="KD12" s="165">
        <v>-13.9156</v>
      </c>
      <c r="KE12" s="165">
        <v>0</v>
      </c>
      <c r="KF12" s="165">
        <v>-10.7</v>
      </c>
      <c r="KG12" s="165">
        <v>-4.9000000000000004</v>
      </c>
      <c r="KH12" s="165">
        <v>67.671400000000006</v>
      </c>
      <c r="KI12" s="165">
        <v>-153.64060000000001</v>
      </c>
    </row>
    <row r="13" spans="1:295" ht="18" customHeight="1" x14ac:dyDescent="0.3">
      <c r="A13" s="161" t="s">
        <v>76</v>
      </c>
      <c r="B13" s="161" t="s">
        <v>755</v>
      </c>
      <c r="C13" s="165">
        <v>0</v>
      </c>
      <c r="D13" s="165">
        <v>1.3407</v>
      </c>
      <c r="E13" s="165">
        <v>-6.5378999999999996</v>
      </c>
      <c r="F13" s="165">
        <v>2.8079000000000001</v>
      </c>
      <c r="G13" s="165">
        <v>7.7438000000000002</v>
      </c>
      <c r="H13" s="166"/>
      <c r="I13" s="165">
        <v>8.3148999999999997</v>
      </c>
      <c r="J13" s="166"/>
      <c r="K13" s="165">
        <v>5.5446999999999997</v>
      </c>
      <c r="L13" s="165">
        <v>1.393</v>
      </c>
      <c r="M13" s="165">
        <v>2.8660999999999999</v>
      </c>
      <c r="N13" s="165">
        <v>-2.2200000000000002</v>
      </c>
      <c r="O13" s="165">
        <v>-17.600000000000001</v>
      </c>
      <c r="P13" s="166"/>
      <c r="Q13" s="165">
        <v>0.82799999999999996</v>
      </c>
      <c r="R13" s="166"/>
      <c r="S13" s="165">
        <v>2.5322</v>
      </c>
      <c r="T13" s="165">
        <v>-15.520799999999999</v>
      </c>
      <c r="U13" s="165">
        <v>1.9370000000000001</v>
      </c>
      <c r="V13" s="165">
        <v>1.9278</v>
      </c>
      <c r="W13" s="165">
        <v>3.3807</v>
      </c>
      <c r="X13" s="165">
        <v>2.4157999999999999</v>
      </c>
      <c r="Y13" s="165">
        <v>-1.7122999999999999</v>
      </c>
      <c r="Z13" s="165">
        <v>2.0598000000000001</v>
      </c>
      <c r="AA13" s="166"/>
      <c r="AB13" s="165">
        <v>-1.2788999999999999</v>
      </c>
      <c r="AC13" s="166"/>
      <c r="AD13" s="165">
        <v>-0.14699999999999999</v>
      </c>
      <c r="AE13" s="165">
        <v>1.8089999999999999</v>
      </c>
      <c r="AF13" s="165">
        <v>-17.760000000000002</v>
      </c>
      <c r="AG13" s="166"/>
      <c r="AH13" s="165">
        <v>-1.4890000000000001</v>
      </c>
      <c r="AI13" s="165">
        <v>0.183</v>
      </c>
      <c r="AJ13" s="166"/>
      <c r="AK13" s="165">
        <v>-23.8</v>
      </c>
      <c r="AL13" s="166"/>
      <c r="AM13" s="165">
        <v>-3.58</v>
      </c>
      <c r="AN13" s="165">
        <v>-3.54</v>
      </c>
      <c r="AO13" s="165">
        <v>2.0004</v>
      </c>
      <c r="AP13" s="165">
        <v>3.8054000000000001</v>
      </c>
      <c r="AQ13" s="165">
        <v>14.357699999999999</v>
      </c>
      <c r="AR13" s="165">
        <v>16.3645</v>
      </c>
      <c r="AS13" s="165">
        <v>-20.440000000000001</v>
      </c>
      <c r="AT13" s="165">
        <v>-15.707000000000001</v>
      </c>
      <c r="AU13" s="165">
        <v>-15.5116</v>
      </c>
      <c r="AV13" s="165">
        <v>9.7553000000000001</v>
      </c>
      <c r="AW13" s="165">
        <v>9.7156000000000002</v>
      </c>
      <c r="AX13" s="165">
        <v>-17.637799999999999</v>
      </c>
      <c r="AY13" s="165">
        <v>-15.8079</v>
      </c>
      <c r="AZ13" s="165">
        <v>24.1297</v>
      </c>
      <c r="BA13" s="165">
        <v>23.514500000000002</v>
      </c>
      <c r="BB13" s="165">
        <v>1.605</v>
      </c>
      <c r="BC13" s="165">
        <v>16.390799999999999</v>
      </c>
      <c r="BD13" s="165">
        <v>-4.9000000000000004</v>
      </c>
      <c r="BE13" s="165">
        <v>-4.9000000000000004</v>
      </c>
      <c r="BF13" s="165">
        <v>-21.381799999999998</v>
      </c>
      <c r="BG13" s="165">
        <v>-21.137499999999999</v>
      </c>
      <c r="BH13" s="165">
        <v>-1.7283999999999999</v>
      </c>
      <c r="BI13" s="166"/>
      <c r="BJ13" s="165">
        <v>-5.7748999999999997</v>
      </c>
      <c r="BK13" s="165">
        <v>0.40939999999999999</v>
      </c>
      <c r="BL13" s="166"/>
      <c r="BM13" s="165">
        <v>-8.4900000000000003E-2</v>
      </c>
      <c r="BN13" s="165">
        <v>-108.6459</v>
      </c>
      <c r="BO13" s="165">
        <v>8.24</v>
      </c>
      <c r="BP13" s="165">
        <v>8.3315999999999999</v>
      </c>
      <c r="BQ13" s="165">
        <v>90.189700000000002</v>
      </c>
      <c r="BR13" s="165">
        <v>-180.06360000000001</v>
      </c>
      <c r="BS13" s="166"/>
      <c r="BT13" s="166"/>
      <c r="BU13" s="166"/>
      <c r="BV13" s="165">
        <v>2.3351999999999999</v>
      </c>
      <c r="BW13" s="165">
        <v>7.89</v>
      </c>
      <c r="BX13" s="165">
        <v>5.0999999999999996</v>
      </c>
      <c r="BY13" s="165">
        <v>-16.899999999999999</v>
      </c>
      <c r="BZ13" s="165">
        <v>-2.14</v>
      </c>
      <c r="CA13" s="165">
        <v>-25.849499999999999</v>
      </c>
      <c r="CB13" s="165">
        <v>-25.1797</v>
      </c>
      <c r="CC13" s="165">
        <v>30.6356</v>
      </c>
      <c r="CD13" s="165">
        <v>29.790600000000001</v>
      </c>
      <c r="CE13" s="165">
        <v>38.2898</v>
      </c>
      <c r="CF13" s="165">
        <v>-8.5466999999999995</v>
      </c>
      <c r="CG13" s="165">
        <v>-9.0736000000000008</v>
      </c>
      <c r="CH13" s="165">
        <v>-5.6252000000000004</v>
      </c>
      <c r="CI13" s="166"/>
      <c r="CJ13" s="166"/>
      <c r="CK13" s="166"/>
      <c r="CL13" s="165">
        <v>-24.6</v>
      </c>
      <c r="CM13" s="165">
        <v>-23.1</v>
      </c>
      <c r="CN13" s="165">
        <v>-1.19</v>
      </c>
      <c r="CO13" s="165">
        <v>7.8609</v>
      </c>
      <c r="CP13" s="165">
        <v>7.9629000000000003</v>
      </c>
      <c r="CQ13" s="165">
        <v>6.7572000000000001</v>
      </c>
      <c r="CR13" s="165">
        <v>44.084899999999998</v>
      </c>
      <c r="CS13" s="165">
        <v>44.075200000000002</v>
      </c>
      <c r="CT13" s="165">
        <v>-27.383400000000002</v>
      </c>
      <c r="CU13" s="165">
        <v>-15.7087</v>
      </c>
      <c r="CV13" s="165">
        <v>-29.202200000000001</v>
      </c>
      <c r="CW13" s="165">
        <v>2.2145000000000001</v>
      </c>
      <c r="CX13" s="165">
        <v>19.95</v>
      </c>
      <c r="CY13" s="165">
        <v>6.25</v>
      </c>
      <c r="CZ13" s="165">
        <v>2.6610999999999998</v>
      </c>
      <c r="DA13" s="165">
        <v>1.6632</v>
      </c>
      <c r="DB13" s="165">
        <v>-2.82</v>
      </c>
      <c r="DC13" s="166"/>
      <c r="DD13" s="166"/>
      <c r="DE13" s="166"/>
      <c r="DF13" s="165">
        <v>13.8848</v>
      </c>
      <c r="DG13" s="166"/>
      <c r="DH13" s="165">
        <v>-1.8259000000000001</v>
      </c>
      <c r="DI13" s="166"/>
      <c r="DJ13" s="166"/>
      <c r="DK13" s="165">
        <v>-3.9708999999999999</v>
      </c>
      <c r="DL13" s="165">
        <v>-2.2441</v>
      </c>
      <c r="DM13" s="165">
        <v>5.3672000000000004</v>
      </c>
      <c r="DN13" s="165">
        <v>4.2733999999999996</v>
      </c>
      <c r="DO13" s="165">
        <v>-1.9</v>
      </c>
      <c r="DP13" s="165">
        <v>-2</v>
      </c>
      <c r="DQ13" s="165">
        <v>5.0374999999999996</v>
      </c>
      <c r="DR13" s="165">
        <v>-14.4658</v>
      </c>
      <c r="DS13" s="165">
        <v>-2.96</v>
      </c>
      <c r="DT13" s="165">
        <v>-3.02</v>
      </c>
      <c r="DU13" s="165">
        <v>7.72</v>
      </c>
      <c r="DV13" s="165">
        <v>-4.6900000000000004</v>
      </c>
      <c r="DW13" s="165">
        <v>-16.854500000000002</v>
      </c>
      <c r="DX13" s="165">
        <v>-8.1908999999999992</v>
      </c>
      <c r="DY13" s="165">
        <v>-37.801600000000001</v>
      </c>
      <c r="DZ13" s="165">
        <v>-36.7545</v>
      </c>
      <c r="EA13" s="165">
        <v>-14.9313</v>
      </c>
      <c r="EB13" s="165">
        <v>-31.895600000000002</v>
      </c>
      <c r="EC13" s="165">
        <v>-37.549399999999999</v>
      </c>
      <c r="ED13" s="165">
        <v>-37.115600000000001</v>
      </c>
      <c r="EE13" s="165">
        <v>-17.849799999999998</v>
      </c>
      <c r="EF13" s="165">
        <v>-20.102900000000002</v>
      </c>
      <c r="EG13" s="165">
        <v>-12.881</v>
      </c>
      <c r="EH13" s="165">
        <v>-0.17680000000000001</v>
      </c>
      <c r="EI13" s="165">
        <v>9.6676000000000002</v>
      </c>
      <c r="EJ13" s="166"/>
      <c r="EK13" s="165">
        <v>-8.8910999999999998</v>
      </c>
      <c r="EL13" s="165">
        <v>-8.0014000000000003</v>
      </c>
      <c r="EM13" s="165">
        <v>20.713799999999999</v>
      </c>
      <c r="EN13" s="165">
        <v>-13.0388</v>
      </c>
      <c r="EO13" s="165">
        <v>-12.245100000000001</v>
      </c>
      <c r="EP13" s="165">
        <v>-0.51600000000000001</v>
      </c>
      <c r="EQ13" s="165">
        <v>-25.0581</v>
      </c>
      <c r="ER13" s="165">
        <v>-24.638000000000002</v>
      </c>
      <c r="ES13" s="165">
        <v>7.4039999999999999</v>
      </c>
      <c r="ET13" s="165">
        <v>6.45</v>
      </c>
      <c r="EU13" s="165">
        <v>0</v>
      </c>
      <c r="EV13" s="165">
        <v>3.4</v>
      </c>
      <c r="EW13" s="165">
        <v>3.9550999999999998</v>
      </c>
      <c r="EX13" s="165">
        <v>-21.238700000000001</v>
      </c>
      <c r="EY13" s="165">
        <v>-10.3714</v>
      </c>
      <c r="EZ13" s="165">
        <v>-10.5839</v>
      </c>
      <c r="FA13" s="165">
        <v>8.5084999999999997</v>
      </c>
      <c r="FB13" s="165">
        <v>12.992900000000001</v>
      </c>
      <c r="FC13" s="165">
        <v>-28.153500000000001</v>
      </c>
      <c r="FD13" s="165">
        <v>5.9614000000000003</v>
      </c>
      <c r="FE13" s="166"/>
      <c r="FF13" s="165">
        <v>5.4917999999999996</v>
      </c>
      <c r="FG13" s="165">
        <v>0</v>
      </c>
      <c r="FH13" s="165">
        <v>0</v>
      </c>
      <c r="FI13" s="166"/>
      <c r="FJ13" s="165">
        <v>12.3918</v>
      </c>
      <c r="FK13" s="165">
        <v>12.559200000000001</v>
      </c>
      <c r="FL13" s="165">
        <v>-17.080500000000001</v>
      </c>
      <c r="FM13" s="165">
        <v>17.389099999999999</v>
      </c>
      <c r="FN13" s="165">
        <v>17.390899999999998</v>
      </c>
      <c r="FO13" s="165">
        <v>1.2710999999999999</v>
      </c>
      <c r="FP13" s="166"/>
      <c r="FQ13" s="165">
        <v>29.098299999999998</v>
      </c>
      <c r="FR13" s="165">
        <v>-18.920000000000002</v>
      </c>
      <c r="FS13" s="165">
        <v>-0.6038</v>
      </c>
      <c r="FT13" s="166"/>
      <c r="FU13" s="166"/>
      <c r="FV13" s="165">
        <v>-1</v>
      </c>
      <c r="FW13" s="165">
        <v>-27.993500000000001</v>
      </c>
      <c r="FX13" s="165">
        <v>2.6255999999999999</v>
      </c>
      <c r="FY13" s="165">
        <v>4.1310000000000002</v>
      </c>
      <c r="FZ13" s="165">
        <v>0.36799999999999999</v>
      </c>
      <c r="GA13" s="166"/>
      <c r="GB13" s="165">
        <v>22.95</v>
      </c>
      <c r="GC13" s="165">
        <v>-28.379799999999999</v>
      </c>
      <c r="GD13" s="165">
        <v>-18.584700000000002</v>
      </c>
      <c r="GE13" s="165">
        <v>-0.2</v>
      </c>
      <c r="GF13" s="165">
        <v>11.5945</v>
      </c>
      <c r="GG13" s="166"/>
      <c r="GH13" s="165">
        <v>21.553000000000001</v>
      </c>
      <c r="GI13" s="165">
        <v>-3.9851999999999999</v>
      </c>
      <c r="GJ13" s="165">
        <v>-4.2488000000000001</v>
      </c>
      <c r="GK13" s="165">
        <v>1.726</v>
      </c>
      <c r="GL13" s="166"/>
      <c r="GM13" s="166"/>
      <c r="GN13" s="165">
        <v>-8.3228000000000009</v>
      </c>
      <c r="GO13" s="165">
        <v>-13.8871</v>
      </c>
      <c r="GP13" s="165">
        <v>2.9161999999999999</v>
      </c>
      <c r="GQ13" s="165">
        <v>-24.008199999999999</v>
      </c>
      <c r="GR13" s="165">
        <v>4.4294000000000002</v>
      </c>
      <c r="GS13" s="165">
        <v>4.4450000000000003</v>
      </c>
      <c r="GT13" s="165">
        <v>116.8335</v>
      </c>
      <c r="GU13" s="165">
        <v>-4.6696999999999997</v>
      </c>
      <c r="GV13" s="165">
        <v>-11.4781</v>
      </c>
      <c r="GW13" s="165">
        <v>8.3414999999999999</v>
      </c>
      <c r="GX13" s="165">
        <v>2.6905999999999999</v>
      </c>
      <c r="GY13" s="165">
        <v>6.1094999999999997</v>
      </c>
      <c r="GZ13" s="165">
        <v>6.0919999999999996</v>
      </c>
      <c r="HA13" s="165">
        <v>2.1444000000000001</v>
      </c>
      <c r="HB13" s="165">
        <v>-9.6910000000000007</v>
      </c>
      <c r="HC13" s="165">
        <v>-8.2908000000000008</v>
      </c>
      <c r="HD13" s="165">
        <v>4.1900000000000004</v>
      </c>
      <c r="HE13" s="165">
        <v>-9.8914000000000009</v>
      </c>
      <c r="HF13" s="165">
        <v>0</v>
      </c>
      <c r="HG13" s="165">
        <v>16.680800000000001</v>
      </c>
      <c r="HH13" s="165">
        <v>118.00230000000001</v>
      </c>
      <c r="HI13" s="165">
        <v>-10.4808</v>
      </c>
      <c r="HJ13" s="165">
        <v>41.002299999999998</v>
      </c>
      <c r="HK13" s="165">
        <v>-7.8780000000000001</v>
      </c>
      <c r="HL13" s="165">
        <v>-6.5744999999999996</v>
      </c>
      <c r="HM13" s="165">
        <v>0</v>
      </c>
      <c r="HN13" s="165">
        <v>0</v>
      </c>
      <c r="HO13" s="166"/>
      <c r="HP13" s="166"/>
      <c r="HQ13" s="165">
        <v>-16.813500000000001</v>
      </c>
      <c r="HR13" s="165">
        <v>-16.203700000000001</v>
      </c>
      <c r="HS13" s="165">
        <v>-1.9741</v>
      </c>
      <c r="HT13" s="165">
        <v>-2.4209999999999998</v>
      </c>
      <c r="HU13" s="165">
        <v>17.68</v>
      </c>
      <c r="HV13" s="165">
        <v>17.62</v>
      </c>
      <c r="HW13" s="165">
        <v>-25.8</v>
      </c>
      <c r="HX13" s="165">
        <v>-25.8</v>
      </c>
      <c r="HY13" s="165">
        <v>-0.1053</v>
      </c>
      <c r="HZ13" s="165">
        <v>-7.2</v>
      </c>
      <c r="IA13" s="165">
        <v>56.399700000000003</v>
      </c>
      <c r="IB13" s="165">
        <v>20.247599999999998</v>
      </c>
      <c r="IC13" s="165">
        <v>20.128799999999998</v>
      </c>
      <c r="ID13" s="165">
        <v>-19.100000000000001</v>
      </c>
      <c r="IE13" s="165">
        <v>-31.6</v>
      </c>
      <c r="IF13" s="165">
        <v>1</v>
      </c>
      <c r="IG13" s="165">
        <v>0.4</v>
      </c>
      <c r="IH13" s="166"/>
      <c r="II13" s="166"/>
      <c r="IJ13" s="165">
        <v>-144.84030000000001</v>
      </c>
      <c r="IK13" s="165">
        <v>20.477699999999999</v>
      </c>
      <c r="IL13" s="165">
        <v>-260.17329999999998</v>
      </c>
      <c r="IM13" s="165">
        <v>-10.2013</v>
      </c>
      <c r="IN13" s="165">
        <v>-36.820900000000002</v>
      </c>
      <c r="IO13" s="165">
        <v>100.4803</v>
      </c>
      <c r="IP13" s="165">
        <v>64.828900000000004</v>
      </c>
      <c r="IQ13" s="165">
        <v>133.66730000000001</v>
      </c>
      <c r="IR13" s="165">
        <v>97.133899999999997</v>
      </c>
      <c r="IS13" s="165">
        <v>30.951000000000001</v>
      </c>
      <c r="IT13" s="165">
        <v>23.245200000000001</v>
      </c>
      <c r="IU13" s="165">
        <v>22.134</v>
      </c>
      <c r="IV13" s="165">
        <v>-27.788399999999999</v>
      </c>
      <c r="IW13" s="165">
        <v>194.98330000000001</v>
      </c>
      <c r="IX13" s="165">
        <v>-196.1789</v>
      </c>
      <c r="IY13" s="165">
        <v>-2.137</v>
      </c>
      <c r="IZ13" s="165">
        <v>10.808999999999999</v>
      </c>
      <c r="JA13" s="165">
        <v>1.0803</v>
      </c>
      <c r="JB13" s="165">
        <v>1.3859999999999999</v>
      </c>
      <c r="JC13" s="165">
        <v>-4.88</v>
      </c>
      <c r="JD13" s="165">
        <v>-1.2569999999999999</v>
      </c>
      <c r="JE13" s="165">
        <v>-1.262</v>
      </c>
      <c r="JF13" s="165">
        <v>-0.08</v>
      </c>
      <c r="JG13" s="165">
        <v>2.48</v>
      </c>
      <c r="JH13" s="165">
        <v>-4.2390999999999996</v>
      </c>
      <c r="JI13" s="165">
        <v>-8.4946999999999999</v>
      </c>
      <c r="JJ13" s="165">
        <v>4.1611000000000002</v>
      </c>
      <c r="JK13" s="165">
        <v>-5.7694000000000001</v>
      </c>
      <c r="JL13" s="165">
        <v>5.4</v>
      </c>
      <c r="JM13" s="165">
        <v>2.2109999999999999</v>
      </c>
      <c r="JN13" s="165">
        <v>1.929</v>
      </c>
      <c r="JO13" s="166"/>
      <c r="JP13" s="166"/>
      <c r="JQ13" s="165">
        <v>4.3681999999999999</v>
      </c>
      <c r="JR13" s="165">
        <v>4.1360999999999999</v>
      </c>
      <c r="JS13" s="165">
        <v>4.1712999999999996</v>
      </c>
      <c r="JT13" s="166"/>
      <c r="JU13" s="165">
        <v>16.2</v>
      </c>
      <c r="JV13" s="165">
        <v>6.9836</v>
      </c>
      <c r="JW13" s="166"/>
      <c r="JX13" s="166"/>
      <c r="JY13" s="165">
        <v>-3.2732999999999999</v>
      </c>
      <c r="JZ13" s="165">
        <v>-16.8872</v>
      </c>
      <c r="KA13" s="165">
        <v>-18.9802</v>
      </c>
      <c r="KB13" s="165">
        <v>0</v>
      </c>
      <c r="KC13" s="165">
        <v>13.240600000000001</v>
      </c>
      <c r="KD13" s="165">
        <v>-14.5587</v>
      </c>
      <c r="KE13" s="165">
        <v>0</v>
      </c>
      <c r="KF13" s="165">
        <v>-9.9</v>
      </c>
      <c r="KG13" s="165">
        <v>-5.7</v>
      </c>
      <c r="KH13" s="165">
        <v>67.465599999999995</v>
      </c>
      <c r="KI13" s="165">
        <v>-150.7268</v>
      </c>
    </row>
    <row r="14" spans="1:295" ht="18" customHeight="1" x14ac:dyDescent="0.3">
      <c r="A14" s="161" t="s">
        <v>76</v>
      </c>
      <c r="B14" s="161" t="s">
        <v>756</v>
      </c>
      <c r="C14" s="165">
        <v>0</v>
      </c>
      <c r="D14" s="165">
        <v>1.5569999999999999</v>
      </c>
      <c r="E14" s="165">
        <v>-6.6322999999999999</v>
      </c>
      <c r="F14" s="165">
        <v>2.8147000000000002</v>
      </c>
      <c r="G14" s="165">
        <v>7.5696000000000003</v>
      </c>
      <c r="H14" s="166"/>
      <c r="I14" s="165">
        <v>8.1607000000000003</v>
      </c>
      <c r="J14" s="166"/>
      <c r="K14" s="165">
        <v>5.3418000000000001</v>
      </c>
      <c r="L14" s="165">
        <v>1.3420000000000001</v>
      </c>
      <c r="M14" s="165">
        <v>2.6593</v>
      </c>
      <c r="N14" s="165">
        <v>-2.2200000000000002</v>
      </c>
      <c r="O14" s="165">
        <v>-15.4</v>
      </c>
      <c r="P14" s="166"/>
      <c r="Q14" s="166"/>
      <c r="R14" s="166"/>
      <c r="S14" s="165">
        <v>2.4685000000000001</v>
      </c>
      <c r="T14" s="165">
        <v>-15.5358</v>
      </c>
      <c r="U14" s="165">
        <v>2.1187</v>
      </c>
      <c r="V14" s="165">
        <v>1.9009</v>
      </c>
      <c r="W14" s="165">
        <v>3.5766</v>
      </c>
      <c r="X14" s="165">
        <v>2.4903</v>
      </c>
      <c r="Y14" s="165">
        <v>-1.6623000000000001</v>
      </c>
      <c r="Z14" s="165">
        <v>2.2923</v>
      </c>
      <c r="AA14" s="166"/>
      <c r="AB14" s="165">
        <v>-1.2621</v>
      </c>
      <c r="AC14" s="165">
        <v>0</v>
      </c>
      <c r="AD14" s="165">
        <v>-0.16600000000000001</v>
      </c>
      <c r="AE14" s="165">
        <v>2.37</v>
      </c>
      <c r="AF14" s="165">
        <v>-17.760000000000002</v>
      </c>
      <c r="AG14" s="166"/>
      <c r="AH14" s="165">
        <v>-1.419</v>
      </c>
      <c r="AI14" s="165">
        <v>0.19</v>
      </c>
      <c r="AJ14" s="166"/>
      <c r="AK14" s="165">
        <v>-24.16</v>
      </c>
      <c r="AL14" s="166"/>
      <c r="AM14" s="165">
        <v>-3.1</v>
      </c>
      <c r="AN14" s="165">
        <v>-3.13</v>
      </c>
      <c r="AO14" s="165">
        <v>1.2521</v>
      </c>
      <c r="AP14" s="165">
        <v>3.7806999999999999</v>
      </c>
      <c r="AQ14" s="165">
        <v>13.709899999999999</v>
      </c>
      <c r="AR14" s="165">
        <v>15.650499999999999</v>
      </c>
      <c r="AS14" s="165">
        <v>-20.856300000000001</v>
      </c>
      <c r="AT14" s="165">
        <v>-14.849399999999999</v>
      </c>
      <c r="AU14" s="165">
        <v>-14.4655</v>
      </c>
      <c r="AV14" s="165">
        <v>6.1707999999999998</v>
      </c>
      <c r="AW14" s="165">
        <v>8.7929999999999993</v>
      </c>
      <c r="AX14" s="165">
        <v>-17.499199999999998</v>
      </c>
      <c r="AY14" s="165">
        <v>-15.5229</v>
      </c>
      <c r="AZ14" s="165">
        <v>21.8902</v>
      </c>
      <c r="BA14" s="165">
        <v>23.189</v>
      </c>
      <c r="BB14" s="165">
        <v>2.1183999999999998</v>
      </c>
      <c r="BC14" s="165">
        <v>16.593599999999999</v>
      </c>
      <c r="BD14" s="165">
        <v>-4.7</v>
      </c>
      <c r="BE14" s="165">
        <v>-4.9000000000000004</v>
      </c>
      <c r="BF14" s="165">
        <v>-19.253900000000002</v>
      </c>
      <c r="BG14" s="165">
        <v>-21.7075</v>
      </c>
      <c r="BH14" s="165">
        <v>-1.6854</v>
      </c>
      <c r="BI14" s="166"/>
      <c r="BJ14" s="165">
        <v>-5.3789999999999996</v>
      </c>
      <c r="BK14" s="165">
        <v>0.628</v>
      </c>
      <c r="BL14" s="166"/>
      <c r="BM14" s="165">
        <v>-8.7099999999999997E-2</v>
      </c>
      <c r="BN14" s="165">
        <v>-97.933899999999994</v>
      </c>
      <c r="BO14" s="165">
        <v>7.5991</v>
      </c>
      <c r="BP14" s="165">
        <v>7.2023999999999999</v>
      </c>
      <c r="BQ14" s="165">
        <v>94.796000000000006</v>
      </c>
      <c r="BR14" s="165">
        <v>-184.81569999999999</v>
      </c>
      <c r="BS14" s="166"/>
      <c r="BT14" s="166"/>
      <c r="BU14" s="166"/>
      <c r="BV14" s="166"/>
      <c r="BW14" s="165">
        <v>7.89</v>
      </c>
      <c r="BX14" s="165">
        <v>5.07</v>
      </c>
      <c r="BY14" s="165">
        <v>-16.850000000000001</v>
      </c>
      <c r="BZ14" s="165">
        <v>-2.3199999999999998</v>
      </c>
      <c r="CA14" s="165">
        <v>-27.1891</v>
      </c>
      <c r="CB14" s="165">
        <v>-27.3231</v>
      </c>
      <c r="CC14" s="165">
        <v>31.393999999999998</v>
      </c>
      <c r="CD14" s="165">
        <v>30.389700000000001</v>
      </c>
      <c r="CE14" s="165">
        <v>39.786799999999999</v>
      </c>
      <c r="CF14" s="165">
        <v>-8.9339999999999993</v>
      </c>
      <c r="CG14" s="165">
        <v>-8.8317999999999994</v>
      </c>
      <c r="CH14" s="165">
        <v>-5.3098999999999998</v>
      </c>
      <c r="CI14" s="166"/>
      <c r="CJ14" s="166"/>
      <c r="CK14" s="166"/>
      <c r="CL14" s="165">
        <v>-24.5</v>
      </c>
      <c r="CM14" s="165">
        <v>-23.4</v>
      </c>
      <c r="CN14" s="165">
        <v>-1.22</v>
      </c>
      <c r="CO14" s="165">
        <v>6.8654000000000002</v>
      </c>
      <c r="CP14" s="165">
        <v>7.2008999999999999</v>
      </c>
      <c r="CQ14" s="165">
        <v>6.2046000000000001</v>
      </c>
      <c r="CR14" s="165">
        <v>43.014899999999997</v>
      </c>
      <c r="CS14" s="165">
        <v>43.821300000000001</v>
      </c>
      <c r="CT14" s="165">
        <v>-27.469100000000001</v>
      </c>
      <c r="CU14" s="165">
        <v>-15.5952</v>
      </c>
      <c r="CV14" s="165">
        <v>-27.743300000000001</v>
      </c>
      <c r="CW14" s="165">
        <v>2.0764999999999998</v>
      </c>
      <c r="CX14" s="165">
        <v>19.809999999999999</v>
      </c>
      <c r="CY14" s="165">
        <v>6.15</v>
      </c>
      <c r="CZ14" s="165">
        <v>2.6610999999999998</v>
      </c>
      <c r="DA14" s="165">
        <v>1.6632</v>
      </c>
      <c r="DB14" s="165">
        <v>-2.95</v>
      </c>
      <c r="DC14" s="166"/>
      <c r="DD14" s="166"/>
      <c r="DE14" s="166"/>
      <c r="DF14" s="165">
        <v>12.746700000000001</v>
      </c>
      <c r="DG14" s="166"/>
      <c r="DH14" s="165">
        <v>-2.0173000000000001</v>
      </c>
      <c r="DI14" s="166"/>
      <c r="DJ14" s="166"/>
      <c r="DK14" s="165">
        <v>-3.9159999999999999</v>
      </c>
      <c r="DL14" s="165">
        <v>-2.4310999999999998</v>
      </c>
      <c r="DM14" s="165">
        <v>5.0518000000000001</v>
      </c>
      <c r="DN14" s="165">
        <v>3.9022999999999999</v>
      </c>
      <c r="DO14" s="165">
        <v>-2.02</v>
      </c>
      <c r="DP14" s="165">
        <v>-1.81</v>
      </c>
      <c r="DQ14" s="165">
        <v>5.0065</v>
      </c>
      <c r="DR14" s="165">
        <v>-14.1408</v>
      </c>
      <c r="DS14" s="165">
        <v>-3.05</v>
      </c>
      <c r="DT14" s="165">
        <v>-3.11</v>
      </c>
      <c r="DU14" s="165">
        <v>7.92</v>
      </c>
      <c r="DV14" s="165">
        <v>-4.5199999999999996</v>
      </c>
      <c r="DW14" s="165">
        <v>-15.6182</v>
      </c>
      <c r="DX14" s="165">
        <v>-7.9</v>
      </c>
      <c r="DY14" s="165">
        <v>-37.935899999999997</v>
      </c>
      <c r="DZ14" s="165">
        <v>-37.763599999999997</v>
      </c>
      <c r="EA14" s="165">
        <v>-13.7676</v>
      </c>
      <c r="EB14" s="165">
        <v>-32.310400000000001</v>
      </c>
      <c r="EC14" s="165">
        <v>-38.3536</v>
      </c>
      <c r="ED14" s="165">
        <v>-38.580100000000002</v>
      </c>
      <c r="EE14" s="165">
        <v>-20.799800000000001</v>
      </c>
      <c r="EF14" s="165">
        <v>-22.190999999999999</v>
      </c>
      <c r="EG14" s="165">
        <v>-12.688000000000001</v>
      </c>
      <c r="EH14" s="165">
        <v>-0.17899999999999999</v>
      </c>
      <c r="EI14" s="165">
        <v>11.257</v>
      </c>
      <c r="EJ14" s="166"/>
      <c r="EK14" s="165">
        <v>-8.1997</v>
      </c>
      <c r="EL14" s="165">
        <v>-8.0767000000000007</v>
      </c>
      <c r="EM14" s="165">
        <v>20.245899999999999</v>
      </c>
      <c r="EN14" s="165">
        <v>-11.3848</v>
      </c>
      <c r="EO14" s="165">
        <v>-11.093299999999999</v>
      </c>
      <c r="EP14" s="165">
        <v>-4.6120000000000001</v>
      </c>
      <c r="EQ14" s="165">
        <v>-25.855699999999999</v>
      </c>
      <c r="ER14" s="165">
        <v>-25.761500000000002</v>
      </c>
      <c r="ES14" s="165">
        <v>8.3301999999999996</v>
      </c>
      <c r="ET14" s="165">
        <v>0</v>
      </c>
      <c r="EU14" s="165">
        <v>-2.36</v>
      </c>
      <c r="EV14" s="165">
        <v>-0.4</v>
      </c>
      <c r="EW14" s="165">
        <v>4.0167000000000002</v>
      </c>
      <c r="EX14" s="165">
        <v>-17.566400000000002</v>
      </c>
      <c r="EY14" s="165">
        <v>-10.2255</v>
      </c>
      <c r="EZ14" s="165">
        <v>-10.4994</v>
      </c>
      <c r="FA14" s="165">
        <v>7.5274000000000001</v>
      </c>
      <c r="FB14" s="165">
        <v>11.7079</v>
      </c>
      <c r="FC14" s="165">
        <v>-28.044499999999999</v>
      </c>
      <c r="FD14" s="165">
        <v>6.0190000000000001</v>
      </c>
      <c r="FE14" s="166"/>
      <c r="FF14" s="165">
        <v>5.7074999999999996</v>
      </c>
      <c r="FG14" s="165">
        <v>0</v>
      </c>
      <c r="FH14" s="165">
        <v>0</v>
      </c>
      <c r="FI14" s="165">
        <v>0</v>
      </c>
      <c r="FJ14" s="165">
        <v>13.564</v>
      </c>
      <c r="FK14" s="165">
        <v>13.564</v>
      </c>
      <c r="FL14" s="165">
        <v>-16.410699999999999</v>
      </c>
      <c r="FM14" s="165">
        <v>18.104500000000002</v>
      </c>
      <c r="FN14" s="165">
        <v>18.382400000000001</v>
      </c>
      <c r="FO14" s="165">
        <v>0.89180000000000004</v>
      </c>
      <c r="FP14" s="165">
        <v>14.5185</v>
      </c>
      <c r="FQ14" s="166"/>
      <c r="FR14" s="166"/>
      <c r="FS14" s="165">
        <v>-0.61109999999999998</v>
      </c>
      <c r="FT14" s="166"/>
      <c r="FU14" s="166"/>
      <c r="FV14" s="166"/>
      <c r="FW14" s="166"/>
      <c r="FX14" s="165">
        <v>0</v>
      </c>
      <c r="FY14" s="165">
        <v>4.1139999999999999</v>
      </c>
      <c r="FZ14" s="165">
        <v>0.36499999999999999</v>
      </c>
      <c r="GA14" s="166"/>
      <c r="GB14" s="165">
        <v>24.77</v>
      </c>
      <c r="GC14" s="165">
        <v>-27.6007</v>
      </c>
      <c r="GD14" s="165">
        <v>-18.671199999999999</v>
      </c>
      <c r="GE14" s="165">
        <v>-0.68</v>
      </c>
      <c r="GF14" s="165">
        <v>11.9107</v>
      </c>
      <c r="GG14" s="166"/>
      <c r="GH14" s="165">
        <v>21.497299999999999</v>
      </c>
      <c r="GI14" s="165">
        <v>-3.9885999999999999</v>
      </c>
      <c r="GJ14" s="165">
        <v>-4.3109000000000002</v>
      </c>
      <c r="GK14" s="165">
        <v>1.6995</v>
      </c>
      <c r="GL14" s="166"/>
      <c r="GM14" s="166"/>
      <c r="GN14" s="165">
        <v>-8.0815000000000001</v>
      </c>
      <c r="GO14" s="165">
        <v>-13.938700000000001</v>
      </c>
      <c r="GP14" s="165">
        <v>2.9796</v>
      </c>
      <c r="GQ14" s="165">
        <v>-24.079599999999999</v>
      </c>
      <c r="GR14" s="165">
        <v>4.6326999999999998</v>
      </c>
      <c r="GS14" s="165">
        <v>3.4672999999999998</v>
      </c>
      <c r="GT14" s="165">
        <v>112.6126</v>
      </c>
      <c r="GU14" s="165">
        <v>-4.8951000000000002</v>
      </c>
      <c r="GV14" s="165">
        <v>-11.4429</v>
      </c>
      <c r="GW14" s="165">
        <v>8.3729999999999993</v>
      </c>
      <c r="GX14" s="165">
        <v>2.5996000000000001</v>
      </c>
      <c r="GY14" s="165">
        <v>6.4024999999999999</v>
      </c>
      <c r="GZ14" s="165">
        <v>6.4241999999999999</v>
      </c>
      <c r="HA14" s="165">
        <v>2.1025999999999998</v>
      </c>
      <c r="HB14" s="165">
        <v>-11.0686</v>
      </c>
      <c r="HC14" s="165">
        <v>-9.6740999999999993</v>
      </c>
      <c r="HD14" s="165">
        <v>2.93</v>
      </c>
      <c r="HE14" s="165">
        <v>-9.3087</v>
      </c>
      <c r="HF14" s="165">
        <v>0</v>
      </c>
      <c r="HG14" s="165">
        <v>18.631799999999998</v>
      </c>
      <c r="HH14" s="165">
        <v>119.9371</v>
      </c>
      <c r="HI14" s="165">
        <v>-13.7279</v>
      </c>
      <c r="HJ14" s="165">
        <v>38.183300000000003</v>
      </c>
      <c r="HK14" s="165">
        <v>-6.2716000000000003</v>
      </c>
      <c r="HL14" s="165">
        <v>0</v>
      </c>
      <c r="HM14" s="165">
        <v>0</v>
      </c>
      <c r="HN14" s="165">
        <v>0</v>
      </c>
      <c r="HO14" s="166"/>
      <c r="HP14" s="166"/>
      <c r="HQ14" s="165">
        <v>-16.099299999999999</v>
      </c>
      <c r="HR14" s="165">
        <v>-15.357699999999999</v>
      </c>
      <c r="HS14" s="165">
        <v>-2.8109999999999999</v>
      </c>
      <c r="HT14" s="165">
        <v>-2.8248000000000002</v>
      </c>
      <c r="HU14" s="165">
        <v>18</v>
      </c>
      <c r="HV14" s="165">
        <v>17.41</v>
      </c>
      <c r="HW14" s="165">
        <v>-25.2</v>
      </c>
      <c r="HX14" s="165">
        <v>-25.6</v>
      </c>
      <c r="HY14" s="165">
        <v>3.5700000000000003E-2</v>
      </c>
      <c r="HZ14" s="165">
        <v>-7.44</v>
      </c>
      <c r="IA14" s="165">
        <v>54.6188</v>
      </c>
      <c r="IB14" s="165">
        <v>22.750299999999999</v>
      </c>
      <c r="IC14" s="165">
        <v>22.6465</v>
      </c>
      <c r="ID14" s="165">
        <v>-18.7</v>
      </c>
      <c r="IE14" s="165">
        <v>-30.7</v>
      </c>
      <c r="IF14" s="165">
        <v>-0.3</v>
      </c>
      <c r="IG14" s="165">
        <v>-0.8</v>
      </c>
      <c r="IH14" s="165">
        <v>-18.107600000000001</v>
      </c>
      <c r="II14" s="166"/>
      <c r="IJ14" s="165">
        <v>-149.1566</v>
      </c>
      <c r="IK14" s="165">
        <v>21.243500000000001</v>
      </c>
      <c r="IL14" s="165">
        <v>-258.90480000000002</v>
      </c>
      <c r="IM14" s="165">
        <v>-6.6687000000000003</v>
      </c>
      <c r="IN14" s="165">
        <v>-35.8217</v>
      </c>
      <c r="IO14" s="165">
        <v>96.325999999999993</v>
      </c>
      <c r="IP14" s="165">
        <v>66.652199999999993</v>
      </c>
      <c r="IQ14" s="165">
        <v>131.64439999999999</v>
      </c>
      <c r="IR14" s="165">
        <v>93.022099999999995</v>
      </c>
      <c r="IS14" s="165">
        <v>30.6692</v>
      </c>
      <c r="IT14" s="165">
        <v>22.971</v>
      </c>
      <c r="IU14" s="165">
        <v>22.710100000000001</v>
      </c>
      <c r="IV14" s="165">
        <v>-23.569900000000001</v>
      </c>
      <c r="IW14" s="165">
        <v>192.41399999999999</v>
      </c>
      <c r="IX14" s="165">
        <v>-194.74459999999999</v>
      </c>
      <c r="IY14" s="165">
        <v>-1.3565</v>
      </c>
      <c r="IZ14" s="165">
        <v>6.9627999999999997</v>
      </c>
      <c r="JA14" s="165">
        <v>0.42359999999999998</v>
      </c>
      <c r="JB14" s="165">
        <v>1.17</v>
      </c>
      <c r="JC14" s="165">
        <v>-4.88</v>
      </c>
      <c r="JD14" s="165">
        <v>-1.2749999999999999</v>
      </c>
      <c r="JE14" s="165">
        <v>-1.272</v>
      </c>
      <c r="JF14" s="165">
        <v>-0.16</v>
      </c>
      <c r="JG14" s="165">
        <v>2.3199999999999998</v>
      </c>
      <c r="JH14" s="165">
        <v>-4.1692999999999998</v>
      </c>
      <c r="JI14" s="165">
        <v>-8.8181999999999992</v>
      </c>
      <c r="JJ14" s="165">
        <v>4.4846000000000004</v>
      </c>
      <c r="JK14" s="165">
        <v>-4.6555</v>
      </c>
      <c r="JL14" s="165">
        <v>5.4</v>
      </c>
      <c r="JM14" s="165">
        <v>1.629</v>
      </c>
      <c r="JN14" s="165">
        <v>1.2649999999999999</v>
      </c>
      <c r="JO14" s="166"/>
      <c r="JP14" s="166"/>
      <c r="JQ14" s="165">
        <v>4.0881999999999996</v>
      </c>
      <c r="JR14" s="165">
        <v>3.9801000000000002</v>
      </c>
      <c r="JS14" s="165">
        <v>3.3410000000000002</v>
      </c>
      <c r="JT14" s="166"/>
      <c r="JU14" s="165">
        <v>15.7</v>
      </c>
      <c r="JV14" s="165">
        <v>7.3745000000000003</v>
      </c>
      <c r="JW14" s="166"/>
      <c r="JX14" s="166"/>
      <c r="JY14" s="165">
        <v>-2.9813000000000001</v>
      </c>
      <c r="JZ14" s="165">
        <v>-17.590299999999999</v>
      </c>
      <c r="KA14" s="165">
        <v>-19.7011</v>
      </c>
      <c r="KB14" s="165">
        <v>0</v>
      </c>
      <c r="KC14" s="165">
        <v>13.824</v>
      </c>
      <c r="KD14" s="165">
        <v>-15.631600000000001</v>
      </c>
      <c r="KE14" s="165">
        <v>0</v>
      </c>
      <c r="KF14" s="165">
        <v>-9.4</v>
      </c>
      <c r="KG14" s="165">
        <v>-6.4</v>
      </c>
      <c r="KH14" s="165">
        <v>64.269199999999998</v>
      </c>
      <c r="KI14" s="165">
        <v>-151.91</v>
      </c>
    </row>
    <row r="15" spans="1:295" ht="18" customHeight="1" x14ac:dyDescent="0.3">
      <c r="A15" s="161" t="s">
        <v>76</v>
      </c>
      <c r="B15" s="161" t="s">
        <v>757</v>
      </c>
      <c r="C15" s="165">
        <v>0</v>
      </c>
      <c r="D15" s="165">
        <v>1.5412999999999999</v>
      </c>
      <c r="E15" s="165">
        <v>-6.7785000000000002</v>
      </c>
      <c r="F15" s="165">
        <v>2.7206999999999999</v>
      </c>
      <c r="G15" s="165">
        <v>7.6028000000000002</v>
      </c>
      <c r="H15" s="166"/>
      <c r="I15" s="165">
        <v>8.1374999999999993</v>
      </c>
      <c r="J15" s="166"/>
      <c r="K15" s="165">
        <v>5.149</v>
      </c>
      <c r="L15" s="165">
        <v>1.3</v>
      </c>
      <c r="M15" s="165">
        <v>2.7065999999999999</v>
      </c>
      <c r="N15" s="165">
        <v>-2.2200000000000002</v>
      </c>
      <c r="O15" s="165">
        <v>-15.4</v>
      </c>
      <c r="P15" s="166"/>
      <c r="Q15" s="165">
        <v>0.82799999999999996</v>
      </c>
      <c r="R15" s="166"/>
      <c r="S15" s="165">
        <v>2.8039000000000001</v>
      </c>
      <c r="T15" s="165">
        <v>-15.387700000000001</v>
      </c>
      <c r="U15" s="165">
        <v>2.1758999999999999</v>
      </c>
      <c r="V15" s="165">
        <v>2.0148999999999999</v>
      </c>
      <c r="W15" s="165">
        <v>3.7467000000000001</v>
      </c>
      <c r="X15" s="165">
        <v>2.8702999999999999</v>
      </c>
      <c r="Y15" s="165">
        <v>-1.7154</v>
      </c>
      <c r="Z15" s="165">
        <v>2.2852000000000001</v>
      </c>
      <c r="AA15" s="166"/>
      <c r="AB15" s="165">
        <v>-1.2022999999999999</v>
      </c>
      <c r="AC15" s="165">
        <v>0</v>
      </c>
      <c r="AD15" s="165">
        <v>-0.27300000000000002</v>
      </c>
      <c r="AE15" s="165">
        <v>2.3559999999999999</v>
      </c>
      <c r="AF15" s="165">
        <v>-17.760000000000002</v>
      </c>
      <c r="AG15" s="166"/>
      <c r="AH15" s="165">
        <v>-1.4470000000000001</v>
      </c>
      <c r="AI15" s="165">
        <v>0.19</v>
      </c>
      <c r="AJ15" s="166"/>
      <c r="AK15" s="165">
        <v>-23.99</v>
      </c>
      <c r="AL15" s="166"/>
      <c r="AM15" s="165">
        <v>-3.75</v>
      </c>
      <c r="AN15" s="165">
        <v>-3.72</v>
      </c>
      <c r="AO15" s="165">
        <v>1.7549999999999999</v>
      </c>
      <c r="AP15" s="165">
        <v>3.7349999999999999</v>
      </c>
      <c r="AQ15" s="165">
        <v>13.6524</v>
      </c>
      <c r="AR15" s="165">
        <v>15.3721</v>
      </c>
      <c r="AS15" s="165">
        <v>-19.881900000000002</v>
      </c>
      <c r="AT15" s="165">
        <v>-15.5428</v>
      </c>
      <c r="AU15" s="165">
        <v>-14.9323</v>
      </c>
      <c r="AV15" s="165">
        <v>13.173999999999999</v>
      </c>
      <c r="AW15" s="165">
        <v>8.3550000000000004</v>
      </c>
      <c r="AX15" s="165">
        <v>-16.2638</v>
      </c>
      <c r="AY15" s="165">
        <v>-15.705</v>
      </c>
      <c r="AZ15" s="165">
        <v>21.494599999999998</v>
      </c>
      <c r="BA15" s="165">
        <v>23.8612</v>
      </c>
      <c r="BB15" s="165">
        <v>1.6544000000000001</v>
      </c>
      <c r="BC15" s="165">
        <v>16.353999999999999</v>
      </c>
      <c r="BD15" s="165">
        <v>-4.9000000000000004</v>
      </c>
      <c r="BE15" s="165">
        <v>-4.8</v>
      </c>
      <c r="BF15" s="165">
        <v>-21.184200000000001</v>
      </c>
      <c r="BG15" s="165">
        <v>-22.744299999999999</v>
      </c>
      <c r="BH15" s="165">
        <v>-1.8452</v>
      </c>
      <c r="BI15" s="166"/>
      <c r="BJ15" s="165">
        <v>-4.359</v>
      </c>
      <c r="BK15" s="165">
        <v>0.57609999999999995</v>
      </c>
      <c r="BL15" s="166"/>
      <c r="BM15" s="165">
        <v>-6.4799999999999996E-2</v>
      </c>
      <c r="BN15" s="165">
        <v>-114.0171</v>
      </c>
      <c r="BO15" s="165">
        <v>7.8738000000000001</v>
      </c>
      <c r="BP15" s="165">
        <v>8.1484000000000005</v>
      </c>
      <c r="BQ15" s="165">
        <v>97.944699999999997</v>
      </c>
      <c r="BR15" s="165">
        <v>-181.98480000000001</v>
      </c>
      <c r="BS15" s="166"/>
      <c r="BT15" s="166"/>
      <c r="BU15" s="166"/>
      <c r="BV15" s="166"/>
      <c r="BW15" s="165">
        <v>7.87</v>
      </c>
      <c r="BX15" s="165">
        <v>5.13</v>
      </c>
      <c r="BY15" s="165">
        <v>-17.309999999999999</v>
      </c>
      <c r="BZ15" s="165">
        <v>-2.4700000000000002</v>
      </c>
      <c r="CA15" s="165">
        <v>-27.858899999999998</v>
      </c>
      <c r="CB15" s="165">
        <v>-27.724900000000002</v>
      </c>
      <c r="CC15" s="165">
        <v>32.105800000000002</v>
      </c>
      <c r="CD15" s="165">
        <v>31.199000000000002</v>
      </c>
      <c r="CE15" s="165">
        <v>41.253500000000003</v>
      </c>
      <c r="CF15" s="165">
        <v>-9.9731000000000005</v>
      </c>
      <c r="CG15" s="165">
        <v>-9.8346999999999998</v>
      </c>
      <c r="CH15" s="165">
        <v>-5.1414</v>
      </c>
      <c r="CI15" s="166"/>
      <c r="CJ15" s="166"/>
      <c r="CK15" s="166"/>
      <c r="CL15" s="165">
        <v>-24.7</v>
      </c>
      <c r="CM15" s="165">
        <v>-23.4</v>
      </c>
      <c r="CN15" s="165">
        <v>-1.25</v>
      </c>
      <c r="CO15" s="165">
        <v>6.9427000000000003</v>
      </c>
      <c r="CP15" s="165">
        <v>7.4137000000000004</v>
      </c>
      <c r="CQ15" s="165">
        <v>6.5396999999999998</v>
      </c>
      <c r="CR15" s="165">
        <v>44.917400000000001</v>
      </c>
      <c r="CS15" s="165">
        <v>45.509700000000002</v>
      </c>
      <c r="CT15" s="165">
        <v>-28.214200000000002</v>
      </c>
      <c r="CU15" s="165">
        <v>-16.531300000000002</v>
      </c>
      <c r="CV15" s="165">
        <v>-29.564800000000002</v>
      </c>
      <c r="CW15" s="165">
        <v>2.0918999999999999</v>
      </c>
      <c r="CX15" s="165">
        <v>19.71</v>
      </c>
      <c r="CY15" s="165">
        <v>6.02</v>
      </c>
      <c r="CZ15" s="165">
        <v>2.3485999999999998</v>
      </c>
      <c r="DA15" s="165">
        <v>1.3702000000000001</v>
      </c>
      <c r="DB15" s="165">
        <v>-2.7</v>
      </c>
      <c r="DC15" s="166"/>
      <c r="DD15" s="166"/>
      <c r="DE15" s="166"/>
      <c r="DF15" s="165">
        <v>14.741400000000001</v>
      </c>
      <c r="DG15" s="166"/>
      <c r="DH15" s="165">
        <v>-1.7786</v>
      </c>
      <c r="DI15" s="166"/>
      <c r="DJ15" s="166"/>
      <c r="DK15" s="165">
        <v>-3.7170000000000001</v>
      </c>
      <c r="DL15" s="165">
        <v>-2.4310999999999998</v>
      </c>
      <c r="DM15" s="165">
        <v>4.2632000000000003</v>
      </c>
      <c r="DN15" s="165">
        <v>3.9022999999999999</v>
      </c>
      <c r="DO15" s="165">
        <v>-2.12</v>
      </c>
      <c r="DP15" s="165">
        <v>-1.63</v>
      </c>
      <c r="DQ15" s="165">
        <v>5.3319999999999999</v>
      </c>
      <c r="DR15" s="165">
        <v>-16.023399999999999</v>
      </c>
      <c r="DS15" s="165">
        <v>-2.9</v>
      </c>
      <c r="DT15" s="165">
        <v>-2.92</v>
      </c>
      <c r="DU15" s="165">
        <v>7.43</v>
      </c>
      <c r="DV15" s="165">
        <v>-4.42</v>
      </c>
      <c r="DW15" s="165">
        <v>-17.927299999999999</v>
      </c>
      <c r="DX15" s="165">
        <v>-8.7272999999999996</v>
      </c>
      <c r="DY15" s="165">
        <v>-38.137700000000002</v>
      </c>
      <c r="DZ15" s="165">
        <v>-38.072699999999998</v>
      </c>
      <c r="EA15" s="165">
        <v>-13.644500000000001</v>
      </c>
      <c r="EB15" s="165">
        <v>-32.404299999999999</v>
      </c>
      <c r="EC15" s="165">
        <v>-38.485500000000002</v>
      </c>
      <c r="ED15" s="165">
        <v>-38.326099999999997</v>
      </c>
      <c r="EE15" s="165">
        <v>-23.273700000000002</v>
      </c>
      <c r="EF15" s="165">
        <v>-25.945399999999999</v>
      </c>
      <c r="EG15" s="165">
        <v>-13.727</v>
      </c>
      <c r="EH15" s="165">
        <v>-0.1857</v>
      </c>
      <c r="EI15" s="165">
        <v>12.582700000000001</v>
      </c>
      <c r="EJ15" s="166"/>
      <c r="EK15" s="165">
        <v>-9.0905000000000005</v>
      </c>
      <c r="EL15" s="165">
        <v>-8.2617999999999991</v>
      </c>
      <c r="EM15" s="165">
        <v>19.619299999999999</v>
      </c>
      <c r="EN15" s="165">
        <v>-8.4867000000000008</v>
      </c>
      <c r="EO15" s="165">
        <v>-8.7849000000000004</v>
      </c>
      <c r="EP15" s="165">
        <v>-9.2200000000000006</v>
      </c>
      <c r="EQ15" s="165">
        <v>-26.756</v>
      </c>
      <c r="ER15" s="165">
        <v>-26.584900000000001</v>
      </c>
      <c r="ES15" s="165">
        <v>8.5829000000000004</v>
      </c>
      <c r="ET15" s="165">
        <v>0</v>
      </c>
      <c r="EU15" s="165">
        <v>0</v>
      </c>
      <c r="EV15" s="165">
        <v>-0.1</v>
      </c>
      <c r="EW15" s="165">
        <v>4.1260000000000003</v>
      </c>
      <c r="EX15" s="165">
        <v>-12.992699999999999</v>
      </c>
      <c r="EY15" s="165">
        <v>-12.5107</v>
      </c>
      <c r="EZ15" s="165">
        <v>-12.703200000000001</v>
      </c>
      <c r="FA15" s="165">
        <v>9.2377000000000002</v>
      </c>
      <c r="FB15" s="165">
        <v>12.6229</v>
      </c>
      <c r="FC15" s="165">
        <v>-27.915299999999998</v>
      </c>
      <c r="FD15" s="165">
        <v>5.8992000000000004</v>
      </c>
      <c r="FE15" s="166"/>
      <c r="FF15" s="165">
        <v>5.5871000000000004</v>
      </c>
      <c r="FG15" s="165">
        <v>2.6564999999999999</v>
      </c>
      <c r="FH15" s="165">
        <v>0</v>
      </c>
      <c r="FI15" s="166"/>
      <c r="FJ15" s="165">
        <v>13.731400000000001</v>
      </c>
      <c r="FK15" s="165">
        <v>13.898899999999999</v>
      </c>
      <c r="FL15" s="165">
        <v>-16.7456</v>
      </c>
      <c r="FM15" s="165">
        <v>18.963799999999999</v>
      </c>
      <c r="FN15" s="165">
        <v>19.180700000000002</v>
      </c>
      <c r="FO15" s="165">
        <v>0.20330000000000001</v>
      </c>
      <c r="FP15" s="165">
        <v>14.069100000000001</v>
      </c>
      <c r="FQ15" s="165">
        <v>26.207699999999999</v>
      </c>
      <c r="FR15" s="165">
        <v>-15.55</v>
      </c>
      <c r="FS15" s="165">
        <v>-0.60560000000000003</v>
      </c>
      <c r="FT15" s="165">
        <v>0.16589999999999999</v>
      </c>
      <c r="FU15" s="166"/>
      <c r="FV15" s="165">
        <v>-1.1200000000000001</v>
      </c>
      <c r="FW15" s="166"/>
      <c r="FX15" s="166"/>
      <c r="FY15" s="165">
        <v>4.3460000000000001</v>
      </c>
      <c r="FZ15" s="165">
        <v>-0.125</v>
      </c>
      <c r="GA15" s="166"/>
      <c r="GB15" s="165">
        <v>26.28</v>
      </c>
      <c r="GC15" s="165">
        <v>-27.751200000000001</v>
      </c>
      <c r="GD15" s="165">
        <v>-18.351199999999999</v>
      </c>
      <c r="GE15" s="165">
        <v>-1.1399999999999999</v>
      </c>
      <c r="GF15" s="165">
        <v>12.7818</v>
      </c>
      <c r="GG15" s="166"/>
      <c r="GH15" s="165">
        <v>21.4495</v>
      </c>
      <c r="GI15" s="165">
        <v>-3.9508000000000001</v>
      </c>
      <c r="GJ15" s="165">
        <v>-4.2268999999999997</v>
      </c>
      <c r="GK15" s="165">
        <v>1.6623000000000001</v>
      </c>
      <c r="GL15" s="166"/>
      <c r="GM15" s="166"/>
      <c r="GN15" s="166"/>
      <c r="GO15" s="165">
        <v>-14.166399999999999</v>
      </c>
      <c r="GP15" s="165">
        <v>1.7374000000000001</v>
      </c>
      <c r="GQ15" s="165">
        <v>-24.3339</v>
      </c>
      <c r="GR15" s="165">
        <v>4.7159000000000004</v>
      </c>
      <c r="GS15" s="165">
        <v>5.0076999999999998</v>
      </c>
      <c r="GT15" s="165">
        <v>113.4034</v>
      </c>
      <c r="GU15" s="165">
        <v>-5.0776000000000003</v>
      </c>
      <c r="GV15" s="165">
        <v>-11.6715</v>
      </c>
      <c r="GW15" s="165">
        <v>8.4812999999999992</v>
      </c>
      <c r="GX15" s="165">
        <v>3.2353000000000001</v>
      </c>
      <c r="GY15" s="165">
        <v>6.4683999999999999</v>
      </c>
      <c r="GZ15" s="165">
        <v>6.4162999999999997</v>
      </c>
      <c r="HA15" s="165">
        <v>3</v>
      </c>
      <c r="HB15" s="165">
        <v>-10.4312</v>
      </c>
      <c r="HC15" s="165">
        <v>-8.4431999999999992</v>
      </c>
      <c r="HD15" s="165">
        <v>3.35</v>
      </c>
      <c r="HE15" s="165">
        <v>-10.067</v>
      </c>
      <c r="HF15" s="165">
        <v>0</v>
      </c>
      <c r="HG15" s="165">
        <v>16.505199999999999</v>
      </c>
      <c r="HH15" s="165">
        <v>121.006</v>
      </c>
      <c r="HI15" s="165">
        <v>-12.647600000000001</v>
      </c>
      <c r="HJ15" s="165">
        <v>39.421900000000001</v>
      </c>
      <c r="HK15" s="165">
        <v>-6.3795999999999999</v>
      </c>
      <c r="HL15" s="165">
        <v>0</v>
      </c>
      <c r="HM15" s="165">
        <v>0</v>
      </c>
      <c r="HN15" s="165">
        <v>0</v>
      </c>
      <c r="HO15" s="166"/>
      <c r="HP15" s="166"/>
      <c r="HQ15" s="165">
        <v>-16.077400000000001</v>
      </c>
      <c r="HR15" s="165">
        <v>-15.0336</v>
      </c>
      <c r="HS15" s="165">
        <v>-2.3323999999999998</v>
      </c>
      <c r="HT15" s="165">
        <v>-2.5878999999999999</v>
      </c>
      <c r="HU15" s="165">
        <v>18.5</v>
      </c>
      <c r="HV15" s="165">
        <v>18.559999999999999</v>
      </c>
      <c r="HW15" s="165">
        <v>-25.8</v>
      </c>
      <c r="HX15" s="165">
        <v>-26.1</v>
      </c>
      <c r="HY15" s="165">
        <v>-0.1053</v>
      </c>
      <c r="HZ15" s="165">
        <v>-6.88</v>
      </c>
      <c r="IA15" s="165">
        <v>57.280099999999997</v>
      </c>
      <c r="IB15" s="165">
        <v>20.622</v>
      </c>
      <c r="IC15" s="165">
        <v>20.5228</v>
      </c>
      <c r="ID15" s="165">
        <v>-18.7</v>
      </c>
      <c r="IE15" s="165">
        <v>-31.9</v>
      </c>
      <c r="IF15" s="165">
        <v>0.5</v>
      </c>
      <c r="IG15" s="165">
        <v>0</v>
      </c>
      <c r="IH15" s="166"/>
      <c r="II15" s="165">
        <v>-18.092400000000001</v>
      </c>
      <c r="IJ15" s="165">
        <v>-151.89400000000001</v>
      </c>
      <c r="IK15" s="165">
        <v>20.299499999999998</v>
      </c>
      <c r="IL15" s="165">
        <v>-259.50240000000002</v>
      </c>
      <c r="IM15" s="165">
        <v>-8.8803000000000001</v>
      </c>
      <c r="IN15" s="165">
        <v>-36.988</v>
      </c>
      <c r="IO15" s="165">
        <v>95.038899999999998</v>
      </c>
      <c r="IP15" s="165">
        <v>67.0989</v>
      </c>
      <c r="IQ15" s="165">
        <v>132.81100000000001</v>
      </c>
      <c r="IR15" s="165">
        <v>93.552899999999994</v>
      </c>
      <c r="IS15" s="165">
        <v>31.594200000000001</v>
      </c>
      <c r="IT15" s="165">
        <v>24.0928</v>
      </c>
      <c r="IU15" s="165">
        <v>20.894500000000001</v>
      </c>
      <c r="IV15" s="165">
        <v>-23.437899999999999</v>
      </c>
      <c r="IW15" s="165">
        <v>194.97800000000001</v>
      </c>
      <c r="IX15" s="165">
        <v>-195.04929999999999</v>
      </c>
      <c r="IY15" s="165">
        <v>-1.6407</v>
      </c>
      <c r="IZ15" s="165">
        <v>11.670400000000001</v>
      </c>
      <c r="JA15" s="165">
        <v>0.49440000000000001</v>
      </c>
      <c r="JB15" s="165">
        <v>1.282</v>
      </c>
      <c r="JC15" s="165">
        <v>-4.88</v>
      </c>
      <c r="JD15" s="165">
        <v>-1.248</v>
      </c>
      <c r="JE15" s="165">
        <v>-1.252</v>
      </c>
      <c r="JF15" s="165">
        <v>-0.24</v>
      </c>
      <c r="JG15" s="165">
        <v>2.4</v>
      </c>
      <c r="JH15" s="165">
        <v>-4.3834999999999997</v>
      </c>
      <c r="JI15" s="165">
        <v>-8.6991999999999994</v>
      </c>
      <c r="JJ15" s="165">
        <v>5.1864999999999997</v>
      </c>
      <c r="JK15" s="165">
        <v>-6.1509</v>
      </c>
      <c r="JL15" s="165">
        <v>4.2</v>
      </c>
      <c r="JM15" s="165">
        <v>2.5230000000000001</v>
      </c>
      <c r="JN15" s="165">
        <v>1.9990000000000001</v>
      </c>
      <c r="JO15" s="166"/>
      <c r="JP15" s="166"/>
      <c r="JQ15" s="165">
        <v>4.7161999999999997</v>
      </c>
      <c r="JR15" s="165">
        <v>3.4241999999999999</v>
      </c>
      <c r="JS15" s="165">
        <v>3.0939999999999999</v>
      </c>
      <c r="JT15" s="166"/>
      <c r="JU15" s="165">
        <v>16.7</v>
      </c>
      <c r="JV15" s="165">
        <v>6.9787999999999997</v>
      </c>
      <c r="JW15" s="166"/>
      <c r="JX15" s="166"/>
      <c r="JY15" s="165">
        <v>0</v>
      </c>
      <c r="JZ15" s="165">
        <v>-16.7104</v>
      </c>
      <c r="KA15" s="165">
        <v>-20.776900000000001</v>
      </c>
      <c r="KB15" s="165">
        <v>1.6389</v>
      </c>
      <c r="KC15" s="165">
        <v>12.9998</v>
      </c>
      <c r="KD15" s="165">
        <v>-16.388300000000001</v>
      </c>
      <c r="KE15" s="165">
        <v>2.4340999999999999</v>
      </c>
      <c r="KF15" s="165">
        <v>-11</v>
      </c>
      <c r="KG15" s="165">
        <v>-5.3</v>
      </c>
      <c r="KH15" s="165">
        <v>67.917100000000005</v>
      </c>
      <c r="KI15" s="165">
        <v>-148.92930000000001</v>
      </c>
    </row>
    <row r="16" spans="1:295" ht="18" customHeight="1" x14ac:dyDescent="0.3">
      <c r="A16" s="161" t="s">
        <v>76</v>
      </c>
      <c r="B16" s="161" t="s">
        <v>758</v>
      </c>
      <c r="C16" s="168">
        <v>0</v>
      </c>
      <c r="D16" s="168">
        <v>1.484</v>
      </c>
      <c r="E16" s="168">
        <v>-6.7133000000000003</v>
      </c>
      <c r="F16" s="168">
        <v>2.6196000000000002</v>
      </c>
      <c r="G16" s="168">
        <v>7.4496000000000002</v>
      </c>
      <c r="H16" s="169"/>
      <c r="I16" s="168">
        <v>8.3516999999999992</v>
      </c>
      <c r="J16" s="169"/>
      <c r="K16" s="168">
        <v>5.0053000000000001</v>
      </c>
      <c r="L16" s="168">
        <v>1.321</v>
      </c>
      <c r="M16" s="168">
        <v>2.8056999999999999</v>
      </c>
      <c r="N16" s="168">
        <v>-4.4400000000000004</v>
      </c>
      <c r="O16" s="168">
        <v>-15.4</v>
      </c>
      <c r="P16" s="169"/>
      <c r="Q16" s="168">
        <v>0.82799999999999996</v>
      </c>
      <c r="R16" s="169"/>
      <c r="S16" s="168">
        <v>3.0341999999999998</v>
      </c>
      <c r="T16" s="168">
        <v>-15.3653</v>
      </c>
      <c r="U16" s="168">
        <v>2.2494000000000001</v>
      </c>
      <c r="V16" s="168">
        <v>1.9854000000000001</v>
      </c>
      <c r="W16" s="168">
        <v>3.7772000000000001</v>
      </c>
      <c r="X16" s="168">
        <v>2.9186999999999999</v>
      </c>
      <c r="Y16" s="168">
        <v>-1.7173</v>
      </c>
      <c r="Z16" s="168">
        <v>1.8845000000000001</v>
      </c>
      <c r="AA16" s="169"/>
      <c r="AB16" s="168">
        <v>-1.2269000000000001</v>
      </c>
      <c r="AC16" s="169"/>
      <c r="AD16" s="168">
        <v>-0.57499999999999996</v>
      </c>
      <c r="AE16" s="168">
        <v>2.625</v>
      </c>
      <c r="AF16" s="168">
        <v>-15.54</v>
      </c>
      <c r="AG16" s="169"/>
      <c r="AH16" s="168">
        <v>-0.73799999999999999</v>
      </c>
      <c r="AI16" s="168">
        <v>0.19500000000000001</v>
      </c>
      <c r="AJ16" s="169"/>
      <c r="AK16" s="168">
        <v>-27.85</v>
      </c>
      <c r="AL16" s="169"/>
      <c r="AM16" s="168">
        <v>-0.52</v>
      </c>
      <c r="AN16" s="168">
        <v>-0.33</v>
      </c>
      <c r="AO16" s="168">
        <v>1.244</v>
      </c>
      <c r="AP16" s="168">
        <v>3.5320999999999998</v>
      </c>
      <c r="AQ16" s="168">
        <v>13.597</v>
      </c>
      <c r="AR16" s="168">
        <v>15.711399999999999</v>
      </c>
      <c r="AS16" s="168">
        <v>-19.190200000000001</v>
      </c>
      <c r="AT16" s="168">
        <v>-16.825700000000001</v>
      </c>
      <c r="AU16" s="168">
        <v>-19.0276</v>
      </c>
      <c r="AV16" s="168">
        <v>5.8483000000000001</v>
      </c>
      <c r="AW16" s="168">
        <v>5.5831999999999997</v>
      </c>
      <c r="AX16" s="168">
        <v>-18.147099999999998</v>
      </c>
      <c r="AY16" s="168">
        <v>-15.3491</v>
      </c>
      <c r="AZ16" s="168">
        <v>23.825399999999998</v>
      </c>
      <c r="BA16" s="168">
        <v>27.122</v>
      </c>
      <c r="BB16" s="168">
        <v>4.5374999999999996</v>
      </c>
      <c r="BC16" s="168">
        <v>17.252700000000001</v>
      </c>
      <c r="BD16" s="168">
        <v>-4.9000000000000004</v>
      </c>
      <c r="BE16" s="168">
        <v>-4.9000000000000004</v>
      </c>
      <c r="BF16" s="168">
        <v>-21.112400000000001</v>
      </c>
      <c r="BG16" s="168">
        <v>-21.354299999999999</v>
      </c>
      <c r="BH16" s="168">
        <v>-1.8851</v>
      </c>
      <c r="BI16" s="169"/>
      <c r="BJ16" s="168">
        <v>-2.8525999999999998</v>
      </c>
      <c r="BK16" s="168">
        <v>0.80069999999999997</v>
      </c>
      <c r="BL16" s="169"/>
      <c r="BM16" s="168">
        <v>-0.1338</v>
      </c>
      <c r="BN16" s="168">
        <v>-104.1596</v>
      </c>
      <c r="BO16" s="168">
        <v>8.1179000000000006</v>
      </c>
      <c r="BP16" s="168">
        <v>7.9043000000000001</v>
      </c>
      <c r="BQ16" s="168">
        <v>87.433599999999998</v>
      </c>
      <c r="BR16" s="168">
        <v>-177.32390000000001</v>
      </c>
      <c r="BS16" s="169"/>
      <c r="BT16" s="169"/>
      <c r="BU16" s="169"/>
      <c r="BV16" s="169"/>
      <c r="BW16" s="168">
        <v>7.78</v>
      </c>
      <c r="BX16" s="168">
        <v>4.9800000000000004</v>
      </c>
      <c r="BY16" s="168">
        <v>-17.2</v>
      </c>
      <c r="BZ16" s="168">
        <v>-2.35</v>
      </c>
      <c r="CA16" s="168">
        <v>-26.1174</v>
      </c>
      <c r="CB16" s="168">
        <v>-26.1174</v>
      </c>
      <c r="CC16" s="168">
        <v>30.0274</v>
      </c>
      <c r="CD16" s="168">
        <v>29.7346</v>
      </c>
      <c r="CE16" s="168">
        <v>39.893599999999999</v>
      </c>
      <c r="CF16" s="168">
        <v>-8.0117999999999991</v>
      </c>
      <c r="CG16" s="168">
        <v>-7.6403999999999996</v>
      </c>
      <c r="CH16" s="168">
        <v>-2.4167000000000001</v>
      </c>
      <c r="CI16" s="169"/>
      <c r="CJ16" s="169"/>
      <c r="CK16" s="169"/>
      <c r="CL16" s="168">
        <v>-25.3</v>
      </c>
      <c r="CM16" s="168">
        <v>-23.9</v>
      </c>
      <c r="CN16" s="168">
        <v>-1.34</v>
      </c>
      <c r="CO16" s="168">
        <v>7.8075000000000001</v>
      </c>
      <c r="CP16" s="168">
        <v>8.2073</v>
      </c>
      <c r="CQ16" s="168">
        <v>6.6154999999999999</v>
      </c>
      <c r="CR16" s="168">
        <v>46.673000000000002</v>
      </c>
      <c r="CS16" s="168">
        <v>45.4285</v>
      </c>
      <c r="CT16" s="168">
        <v>-30.0457</v>
      </c>
      <c r="CU16" s="168">
        <v>-16.194900000000001</v>
      </c>
      <c r="CV16" s="168">
        <v>-30.1188</v>
      </c>
      <c r="CW16" s="168">
        <v>2.0638000000000001</v>
      </c>
      <c r="CX16" s="168">
        <v>19.670000000000002</v>
      </c>
      <c r="CY16" s="168">
        <v>6.05</v>
      </c>
      <c r="CZ16" s="168">
        <v>2.5049000000000001</v>
      </c>
      <c r="DA16" s="168">
        <v>1.5656000000000001</v>
      </c>
      <c r="DB16" s="168">
        <v>-2.83</v>
      </c>
      <c r="DC16" s="169"/>
      <c r="DD16" s="169"/>
      <c r="DE16" s="169"/>
      <c r="DF16" s="168">
        <v>13.092000000000001</v>
      </c>
      <c r="DG16" s="169"/>
      <c r="DH16" s="168">
        <v>-1.9071</v>
      </c>
      <c r="DI16" s="169"/>
      <c r="DJ16" s="169"/>
      <c r="DK16" s="168">
        <v>-4.1943000000000001</v>
      </c>
      <c r="DL16" s="168">
        <v>-2.6181000000000001</v>
      </c>
      <c r="DM16" s="168">
        <v>5.0518000000000001</v>
      </c>
      <c r="DN16" s="168">
        <v>3.7166999999999999</v>
      </c>
      <c r="DO16" s="168">
        <v>-2.1800000000000002</v>
      </c>
      <c r="DP16" s="168">
        <v>-1.92</v>
      </c>
      <c r="DQ16" s="168">
        <v>5.27</v>
      </c>
      <c r="DR16" s="168">
        <v>-14.210800000000001</v>
      </c>
      <c r="DS16" s="168">
        <v>-2.88</v>
      </c>
      <c r="DT16" s="168">
        <v>-2.96</v>
      </c>
      <c r="DU16" s="168">
        <v>7.53</v>
      </c>
      <c r="DV16" s="168">
        <v>-4.78</v>
      </c>
      <c r="DW16" s="168">
        <v>-16.145499999999998</v>
      </c>
      <c r="DX16" s="168">
        <v>-8.3181999999999992</v>
      </c>
      <c r="DY16" s="168">
        <v>-36.583399999999997</v>
      </c>
      <c r="DZ16" s="168">
        <v>-36.645499999999998</v>
      </c>
      <c r="EA16" s="168">
        <v>-14.851800000000001</v>
      </c>
      <c r="EB16" s="168">
        <v>-32.710700000000003</v>
      </c>
      <c r="EC16" s="168">
        <v>-37.5486</v>
      </c>
      <c r="ED16" s="168">
        <v>-38.421399999999998</v>
      </c>
      <c r="EE16" s="168">
        <v>-19.142600000000002</v>
      </c>
      <c r="EF16" s="168">
        <v>-21.192499999999999</v>
      </c>
      <c r="EG16" s="168">
        <v>-13.772</v>
      </c>
      <c r="EH16" s="168">
        <v>-0.17730000000000001</v>
      </c>
      <c r="EI16" s="168">
        <v>17.168500000000002</v>
      </c>
      <c r="EJ16" s="169"/>
      <c r="EK16" s="168">
        <v>-8.5343</v>
      </c>
      <c r="EL16" s="168">
        <v>-8.1933000000000007</v>
      </c>
      <c r="EM16" s="168">
        <v>21.3627</v>
      </c>
      <c r="EN16" s="168">
        <v>-11.2851</v>
      </c>
      <c r="EO16" s="168">
        <v>-10.779400000000001</v>
      </c>
      <c r="EP16" s="168">
        <v>-2.052</v>
      </c>
      <c r="EQ16" s="168">
        <v>-25.989699999999999</v>
      </c>
      <c r="ER16" s="168">
        <v>-25.754999999999999</v>
      </c>
      <c r="ES16" s="168">
        <v>9.7515999999999998</v>
      </c>
      <c r="ET16" s="168">
        <v>6.09</v>
      </c>
      <c r="EU16" s="168">
        <v>0</v>
      </c>
      <c r="EV16" s="168">
        <v>0.9</v>
      </c>
      <c r="EW16" s="168">
        <v>4.1239999999999997</v>
      </c>
      <c r="EX16" s="168">
        <v>-17.854900000000001</v>
      </c>
      <c r="EY16" s="168">
        <v>-11.1005</v>
      </c>
      <c r="EZ16" s="168">
        <v>-11.407299999999999</v>
      </c>
      <c r="FA16" s="168">
        <v>9.8190000000000008</v>
      </c>
      <c r="FB16" s="168">
        <v>12.491400000000001</v>
      </c>
      <c r="FC16" s="168">
        <v>-23.465199999999999</v>
      </c>
      <c r="FD16" s="168">
        <v>5.6740000000000004</v>
      </c>
      <c r="FE16" s="169"/>
      <c r="FF16" s="168">
        <v>5.3955000000000002</v>
      </c>
      <c r="FG16" s="168">
        <v>0</v>
      </c>
      <c r="FH16" s="168">
        <v>2.5661999999999998</v>
      </c>
      <c r="FI16" s="169"/>
      <c r="FJ16" s="168">
        <v>12.3918</v>
      </c>
      <c r="FK16" s="168">
        <v>12.559200000000001</v>
      </c>
      <c r="FL16" s="168">
        <v>-11.554500000000001</v>
      </c>
      <c r="FM16" s="168">
        <v>17.2654</v>
      </c>
      <c r="FN16" s="168">
        <v>17.3706</v>
      </c>
      <c r="FO16" s="168">
        <v>5.1635999999999997</v>
      </c>
      <c r="FP16" s="168">
        <v>18.997</v>
      </c>
      <c r="FQ16" s="169"/>
      <c r="FR16" s="168">
        <v>-14.66</v>
      </c>
      <c r="FS16" s="168">
        <v>-0.49759999999999999</v>
      </c>
      <c r="FT16" s="168">
        <v>0.19159999999999999</v>
      </c>
      <c r="FU16" s="169"/>
      <c r="FV16" s="168">
        <v>-1.22</v>
      </c>
      <c r="FW16" s="168">
        <v>-24.302800000000001</v>
      </c>
      <c r="FX16" s="169"/>
      <c r="FY16" s="168">
        <v>5.1289999999999996</v>
      </c>
      <c r="FZ16" s="168">
        <v>0.35499999999999998</v>
      </c>
      <c r="GA16" s="169"/>
      <c r="GB16" s="168">
        <v>25.52</v>
      </c>
      <c r="GC16" s="168">
        <v>-28.934899999999999</v>
      </c>
      <c r="GD16" s="168">
        <v>-20.2438</v>
      </c>
      <c r="GE16" s="168">
        <v>-0.94</v>
      </c>
      <c r="GF16" s="168">
        <v>11.3489</v>
      </c>
      <c r="GG16" s="169"/>
      <c r="GH16" s="168">
        <v>22.5199</v>
      </c>
      <c r="GI16" s="168">
        <v>-4.7549999999999999</v>
      </c>
      <c r="GJ16" s="168">
        <v>-4.8924000000000003</v>
      </c>
      <c r="GK16" s="168">
        <v>1.6591</v>
      </c>
      <c r="GL16" s="169"/>
      <c r="GM16" s="169"/>
      <c r="GN16" s="168">
        <v>-8.7482000000000006</v>
      </c>
      <c r="GO16" s="168">
        <v>-12.8047</v>
      </c>
      <c r="GP16" s="168">
        <v>1.1072</v>
      </c>
      <c r="GQ16" s="168">
        <v>-24.932500000000001</v>
      </c>
      <c r="GR16" s="168">
        <v>-14.568300000000001</v>
      </c>
      <c r="GS16" s="168">
        <v>-14.5718</v>
      </c>
      <c r="GT16" s="168">
        <v>141.25290000000001</v>
      </c>
      <c r="GU16" s="168">
        <v>-2.7378999999999998</v>
      </c>
      <c r="GV16" s="168">
        <v>-11.7315</v>
      </c>
      <c r="GW16" s="168">
        <v>3.9540999999999999</v>
      </c>
      <c r="GX16" s="168">
        <v>3.1606999999999998</v>
      </c>
      <c r="GY16" s="168">
        <v>6.4318</v>
      </c>
      <c r="GZ16" s="168">
        <v>6.4005000000000001</v>
      </c>
      <c r="HA16" s="168">
        <v>3</v>
      </c>
      <c r="HB16" s="168">
        <v>-10.6297</v>
      </c>
      <c r="HC16" s="168">
        <v>-8.9382000000000001</v>
      </c>
      <c r="HD16" s="168">
        <v>4.1900000000000004</v>
      </c>
      <c r="HE16" s="168">
        <v>-10.177099999999999</v>
      </c>
      <c r="HF16" s="168">
        <v>0</v>
      </c>
      <c r="HG16" s="168">
        <v>19.6158</v>
      </c>
      <c r="HH16" s="168">
        <v>122.2593</v>
      </c>
      <c r="HI16" s="168">
        <v>-11.680999999999999</v>
      </c>
      <c r="HJ16" s="168">
        <v>39.697200000000002</v>
      </c>
      <c r="HK16" s="168">
        <v>-6.1669999999999998</v>
      </c>
      <c r="HL16" s="168">
        <v>0</v>
      </c>
      <c r="HM16" s="168">
        <v>0</v>
      </c>
      <c r="HN16" s="168">
        <v>0</v>
      </c>
      <c r="HO16" s="169"/>
      <c r="HP16" s="169"/>
      <c r="HQ16" s="168">
        <v>-14.270099999999999</v>
      </c>
      <c r="HR16" s="168">
        <v>-13.3802</v>
      </c>
      <c r="HS16" s="168">
        <v>-2.7319</v>
      </c>
      <c r="HT16" s="168">
        <v>-2.5346000000000002</v>
      </c>
      <c r="HU16" s="168">
        <v>17.8</v>
      </c>
      <c r="HV16" s="168">
        <v>17.71</v>
      </c>
      <c r="HW16" s="168">
        <v>-26</v>
      </c>
      <c r="HX16" s="168">
        <v>-26.1</v>
      </c>
      <c r="HY16" s="168">
        <v>-0.1053</v>
      </c>
      <c r="HZ16" s="168">
        <v>-7.2</v>
      </c>
      <c r="IA16" s="168">
        <v>50.566400000000002</v>
      </c>
      <c r="IB16" s="168">
        <v>23.644400000000001</v>
      </c>
      <c r="IC16" s="168">
        <v>23.164200000000001</v>
      </c>
      <c r="ID16" s="168">
        <v>-18.600000000000001</v>
      </c>
      <c r="IE16" s="168">
        <v>-31.7</v>
      </c>
      <c r="IF16" s="168">
        <v>-1.1000000000000001</v>
      </c>
      <c r="IG16" s="168">
        <v>-2.1</v>
      </c>
      <c r="IH16" s="169"/>
      <c r="II16" s="168">
        <v>-17.736699999999999</v>
      </c>
      <c r="IJ16" s="168">
        <v>-148.78460000000001</v>
      </c>
      <c r="IK16" s="168">
        <v>21.040099999999999</v>
      </c>
      <c r="IL16" s="168">
        <v>-258.2106</v>
      </c>
      <c r="IM16" s="168">
        <v>-9.4909999999999997</v>
      </c>
      <c r="IN16" s="168">
        <v>-36.861499999999999</v>
      </c>
      <c r="IO16" s="168">
        <v>96.287899999999993</v>
      </c>
      <c r="IP16" s="168">
        <v>66.024299999999997</v>
      </c>
      <c r="IQ16" s="168">
        <v>126.3852</v>
      </c>
      <c r="IR16" s="168">
        <v>91.674199999999999</v>
      </c>
      <c r="IS16" s="168">
        <v>32.722799999999999</v>
      </c>
      <c r="IT16" s="168">
        <v>22.846800000000002</v>
      </c>
      <c r="IU16" s="168">
        <v>21.084900000000001</v>
      </c>
      <c r="IV16" s="168">
        <v>-19.587800000000001</v>
      </c>
      <c r="IW16" s="168">
        <v>194.00409999999999</v>
      </c>
      <c r="IX16" s="168">
        <v>-194.327</v>
      </c>
      <c r="IY16" s="168">
        <v>3.7208000000000001</v>
      </c>
      <c r="IZ16" s="168">
        <v>6.8121</v>
      </c>
      <c r="JA16" s="168">
        <v>0.18920000000000001</v>
      </c>
      <c r="JB16" s="168">
        <v>2.1509999999999998</v>
      </c>
      <c r="JC16" s="168">
        <v>-4.96</v>
      </c>
      <c r="JD16" s="168">
        <v>-1.1990000000000001</v>
      </c>
      <c r="JE16" s="168">
        <v>-1.206</v>
      </c>
      <c r="JF16" s="168">
        <v>-0.4</v>
      </c>
      <c r="JG16" s="168">
        <v>2.64</v>
      </c>
      <c r="JH16" s="168">
        <v>-4.3555000000000001</v>
      </c>
      <c r="JI16" s="168">
        <v>-8.8181999999999992</v>
      </c>
      <c r="JJ16" s="168">
        <v>5.2750000000000004</v>
      </c>
      <c r="JK16" s="168">
        <v>-5.3879999999999999</v>
      </c>
      <c r="JL16" s="168">
        <v>3.9</v>
      </c>
      <c r="JM16" s="168">
        <v>1.3620000000000001</v>
      </c>
      <c r="JN16" s="168">
        <v>1.1399999999999999</v>
      </c>
      <c r="JO16" s="169"/>
      <c r="JP16" s="169"/>
      <c r="JQ16" s="168">
        <v>3.3391000000000002</v>
      </c>
      <c r="JR16" s="168">
        <v>3.6981000000000002</v>
      </c>
      <c r="JS16" s="168">
        <v>4.1330999999999998</v>
      </c>
      <c r="JT16" s="169"/>
      <c r="JU16" s="168">
        <v>17.3</v>
      </c>
      <c r="JV16" s="168">
        <v>6.8281000000000001</v>
      </c>
      <c r="JW16" s="168">
        <v>1.01</v>
      </c>
      <c r="JX16" s="169"/>
      <c r="JY16" s="168">
        <v>0</v>
      </c>
      <c r="JZ16" s="168">
        <v>-16.5352</v>
      </c>
      <c r="KA16" s="168">
        <v>-19.892299999999999</v>
      </c>
      <c r="KB16" s="168">
        <v>1.3012999999999999</v>
      </c>
      <c r="KC16" s="168">
        <v>12.8283</v>
      </c>
      <c r="KD16" s="168">
        <v>-15.9177</v>
      </c>
      <c r="KE16" s="168">
        <v>2.0539999999999998</v>
      </c>
      <c r="KF16" s="168">
        <v>-10.9</v>
      </c>
      <c r="KG16" s="168">
        <v>-4.4000000000000004</v>
      </c>
      <c r="KH16" s="168">
        <v>68.945300000000003</v>
      </c>
      <c r="KI16" s="168">
        <v>-155.16999999999999</v>
      </c>
    </row>
    <row r="17" spans="1:295" ht="18" customHeight="1" x14ac:dyDescent="0.3">
      <c r="A17" s="161" t="s">
        <v>76</v>
      </c>
      <c r="B17" s="161" t="s">
        <v>759</v>
      </c>
      <c r="C17" s="162">
        <v>0</v>
      </c>
      <c r="D17" s="162">
        <v>1.6122000000000001</v>
      </c>
      <c r="E17" s="162">
        <v>-7.0697000000000001</v>
      </c>
      <c r="F17" s="162">
        <v>2.7444000000000002</v>
      </c>
      <c r="G17" s="162">
        <v>8.0059000000000005</v>
      </c>
      <c r="H17" s="163"/>
      <c r="I17" s="162">
        <v>8.3035999999999994</v>
      </c>
      <c r="J17" s="163"/>
      <c r="K17" s="162">
        <v>5.4901999999999997</v>
      </c>
      <c r="L17" s="162">
        <v>1.4650000000000001</v>
      </c>
      <c r="M17" s="162">
        <v>3.0222000000000002</v>
      </c>
      <c r="N17" s="162">
        <v>-4.4400000000000004</v>
      </c>
      <c r="O17" s="163"/>
      <c r="P17" s="163"/>
      <c r="Q17" s="163"/>
      <c r="R17" s="163"/>
      <c r="S17" s="162">
        <v>3.0291000000000001</v>
      </c>
      <c r="T17" s="162">
        <v>-15.9133</v>
      </c>
      <c r="U17" s="162">
        <v>1.8822000000000001</v>
      </c>
      <c r="V17" s="162">
        <v>1.7297</v>
      </c>
      <c r="W17" s="162">
        <v>3.3245</v>
      </c>
      <c r="X17" s="162">
        <v>1.9955000000000001</v>
      </c>
      <c r="Y17" s="162">
        <v>-1.7342</v>
      </c>
      <c r="Z17" s="162">
        <v>1.5224</v>
      </c>
      <c r="AA17" s="163"/>
      <c r="AB17" s="162">
        <v>-1.256</v>
      </c>
      <c r="AC17" s="162">
        <v>0</v>
      </c>
      <c r="AD17" s="162">
        <v>-0.33900000000000002</v>
      </c>
      <c r="AE17" s="162">
        <v>1.8260000000000001</v>
      </c>
      <c r="AF17" s="162">
        <v>-13.32</v>
      </c>
      <c r="AG17" s="163"/>
      <c r="AH17" s="162">
        <v>-0.63300000000000001</v>
      </c>
      <c r="AI17" s="162">
        <v>0.17599999999999999</v>
      </c>
      <c r="AJ17" s="163"/>
      <c r="AK17" s="162">
        <v>-26.61</v>
      </c>
      <c r="AL17" s="162">
        <v>-10</v>
      </c>
      <c r="AM17" s="162">
        <v>-0.53</v>
      </c>
      <c r="AN17" s="162">
        <v>-0.52</v>
      </c>
      <c r="AO17" s="162">
        <v>1.5535000000000001</v>
      </c>
      <c r="AP17" s="162">
        <v>4.1643999999999997</v>
      </c>
      <c r="AQ17" s="162">
        <v>12.7475</v>
      </c>
      <c r="AR17" s="162">
        <v>13.991300000000001</v>
      </c>
      <c r="AS17" s="162">
        <v>-19.837499999999999</v>
      </c>
      <c r="AT17" s="162">
        <v>-15.83</v>
      </c>
      <c r="AU17" s="162">
        <v>-17.730799999999999</v>
      </c>
      <c r="AV17" s="162">
        <v>15.227600000000001</v>
      </c>
      <c r="AW17" s="162">
        <v>16.813099999999999</v>
      </c>
      <c r="AX17" s="162">
        <v>-19.907399999999999</v>
      </c>
      <c r="AY17" s="162">
        <v>-16.9633</v>
      </c>
      <c r="AZ17" s="162">
        <v>23.1172</v>
      </c>
      <c r="BA17" s="162">
        <v>25.473500000000001</v>
      </c>
      <c r="BB17" s="162">
        <v>-1.9818</v>
      </c>
      <c r="BC17" s="162">
        <v>17.4008</v>
      </c>
      <c r="BD17" s="162">
        <v>-5.2</v>
      </c>
      <c r="BE17" s="162">
        <v>-5.2</v>
      </c>
      <c r="BF17" s="162">
        <v>-20.964099999999998</v>
      </c>
      <c r="BG17" s="162">
        <v>-18.711500000000001</v>
      </c>
      <c r="BH17" s="162">
        <v>-1.8198000000000001</v>
      </c>
      <c r="BI17" s="163"/>
      <c r="BJ17" s="162">
        <v>-5.9244000000000003</v>
      </c>
      <c r="BK17" s="162">
        <v>0.74360000000000004</v>
      </c>
      <c r="BL17" s="163"/>
      <c r="BM17" s="162">
        <v>-8.5500000000000007E-2</v>
      </c>
      <c r="BN17" s="162">
        <v>-110.6601</v>
      </c>
      <c r="BO17" s="162">
        <v>8.7588000000000008</v>
      </c>
      <c r="BP17" s="162">
        <v>8.6978000000000009</v>
      </c>
      <c r="BQ17" s="162">
        <v>86.899799999999999</v>
      </c>
      <c r="BR17" s="162">
        <v>-185.52959999999999</v>
      </c>
      <c r="BS17" s="163"/>
      <c r="BT17" s="163"/>
      <c r="BU17" s="163"/>
      <c r="BV17" s="163"/>
      <c r="BW17" s="162">
        <v>7.95</v>
      </c>
      <c r="BX17" s="162">
        <v>5.5</v>
      </c>
      <c r="BY17" s="162">
        <v>-17.04</v>
      </c>
      <c r="BZ17" s="162">
        <v>-2.78</v>
      </c>
      <c r="CA17" s="162">
        <v>-26.921199999999999</v>
      </c>
      <c r="CB17" s="162">
        <v>-26.385400000000001</v>
      </c>
      <c r="CC17" s="162">
        <v>31.081299999999999</v>
      </c>
      <c r="CD17" s="162">
        <v>29.8491</v>
      </c>
      <c r="CE17" s="162">
        <v>41.615499999999997</v>
      </c>
      <c r="CF17" s="162">
        <v>-9.0088000000000008</v>
      </c>
      <c r="CG17" s="162">
        <v>-8.4232999999999993</v>
      </c>
      <c r="CH17" s="162">
        <v>-6.1965000000000003</v>
      </c>
      <c r="CI17" s="163"/>
      <c r="CJ17" s="163"/>
      <c r="CK17" s="163"/>
      <c r="CL17" s="162">
        <v>-24.6</v>
      </c>
      <c r="CM17" s="162">
        <v>-23.1</v>
      </c>
      <c r="CN17" s="162">
        <v>-1.24</v>
      </c>
      <c r="CO17" s="162">
        <v>7.1383999999999999</v>
      </c>
      <c r="CP17" s="162">
        <v>7.9165999999999999</v>
      </c>
      <c r="CQ17" s="162">
        <v>6.7069000000000001</v>
      </c>
      <c r="CR17" s="162">
        <v>45.336799999999997</v>
      </c>
      <c r="CS17" s="162">
        <v>45.955500000000001</v>
      </c>
      <c r="CT17" s="162">
        <v>-29.106400000000001</v>
      </c>
      <c r="CU17" s="162">
        <v>-16.171299999999999</v>
      </c>
      <c r="CV17" s="162">
        <v>-30.868600000000001</v>
      </c>
      <c r="CW17" s="162">
        <v>2.2425000000000002</v>
      </c>
      <c r="CX17" s="162">
        <v>20.09</v>
      </c>
      <c r="CY17" s="162">
        <v>6.32</v>
      </c>
      <c r="CZ17" s="162">
        <v>2.3485999999999998</v>
      </c>
      <c r="DA17" s="162">
        <v>1.3702000000000001</v>
      </c>
      <c r="DB17" s="162">
        <v>-2.77</v>
      </c>
      <c r="DC17" s="163"/>
      <c r="DD17" s="163"/>
      <c r="DE17" s="163"/>
      <c r="DF17" s="162">
        <v>12.3028</v>
      </c>
      <c r="DG17" s="163"/>
      <c r="DH17" s="162">
        <v>-1.8528</v>
      </c>
      <c r="DI17" s="163"/>
      <c r="DJ17" s="163"/>
      <c r="DK17" s="162">
        <v>-4.2603</v>
      </c>
      <c r="DL17" s="162">
        <v>-2.4310999999999998</v>
      </c>
      <c r="DM17" s="162">
        <v>5.5248999999999997</v>
      </c>
      <c r="DN17" s="162">
        <v>3.9022999999999999</v>
      </c>
      <c r="DO17" s="162">
        <v>-2.0499999999999998</v>
      </c>
      <c r="DP17" s="162">
        <v>-2.15</v>
      </c>
      <c r="DQ17" s="162">
        <v>5.6885000000000003</v>
      </c>
      <c r="DR17" s="162">
        <v>-12.933199999999999</v>
      </c>
      <c r="DS17" s="162">
        <v>-3.01</v>
      </c>
      <c r="DT17" s="162">
        <v>-3.08</v>
      </c>
      <c r="DU17" s="162">
        <v>7.39</v>
      </c>
      <c r="DV17" s="162">
        <v>-4.5599999999999996</v>
      </c>
      <c r="DW17" s="162">
        <v>-15.2182</v>
      </c>
      <c r="DX17" s="162">
        <v>-8.0455000000000005</v>
      </c>
      <c r="DY17" s="162">
        <v>-37.0548</v>
      </c>
      <c r="DZ17" s="162">
        <v>-37.009099999999997</v>
      </c>
      <c r="EA17" s="162">
        <v>-14.323399999999999</v>
      </c>
      <c r="EB17" s="162">
        <v>-31.7957</v>
      </c>
      <c r="EC17" s="162">
        <v>-37.401000000000003</v>
      </c>
      <c r="ED17" s="162">
        <v>-37.217100000000002</v>
      </c>
      <c r="EE17" s="162">
        <v>-16.8156</v>
      </c>
      <c r="EF17" s="162">
        <v>-17.903199999999998</v>
      </c>
      <c r="EG17" s="162">
        <v>-12.686</v>
      </c>
      <c r="EH17" s="162">
        <v>-0.17879999999999999</v>
      </c>
      <c r="EI17" s="162">
        <v>22.171900000000001</v>
      </c>
      <c r="EJ17" s="163"/>
      <c r="EK17" s="162">
        <v>-9.5824999999999996</v>
      </c>
      <c r="EL17" s="162">
        <v>-8.57</v>
      </c>
      <c r="EM17" s="162">
        <v>19.229700000000001</v>
      </c>
      <c r="EN17" s="162">
        <v>-10.6145</v>
      </c>
      <c r="EO17" s="162">
        <v>-9.7792999999999992</v>
      </c>
      <c r="EP17" s="162">
        <v>-1.028</v>
      </c>
      <c r="EQ17" s="162">
        <v>-26.244900000000001</v>
      </c>
      <c r="ER17" s="162">
        <v>-26.6328</v>
      </c>
      <c r="ES17" s="162">
        <v>6.8209</v>
      </c>
      <c r="ET17" s="162">
        <v>0</v>
      </c>
      <c r="EU17" s="162">
        <v>-2.29</v>
      </c>
      <c r="EV17" s="162">
        <v>2.4</v>
      </c>
      <c r="EW17" s="162">
        <v>4.1078000000000001</v>
      </c>
      <c r="EX17" s="162">
        <v>-17.91</v>
      </c>
      <c r="EY17" s="162">
        <v>-11.6303</v>
      </c>
      <c r="EZ17" s="162">
        <v>-11.779500000000001</v>
      </c>
      <c r="FA17" s="162">
        <v>9.7561</v>
      </c>
      <c r="FB17" s="162">
        <v>6.6920999999999999</v>
      </c>
      <c r="FC17" s="162">
        <v>-26.1968</v>
      </c>
      <c r="FD17" s="162">
        <v>5.95</v>
      </c>
      <c r="FE17" s="163"/>
      <c r="FF17" s="162">
        <v>5.6077000000000004</v>
      </c>
      <c r="FG17" s="162">
        <v>0</v>
      </c>
      <c r="FH17" s="162">
        <v>0</v>
      </c>
      <c r="FI17" s="162">
        <v>0</v>
      </c>
      <c r="FJ17" s="162">
        <v>13.3965</v>
      </c>
      <c r="FK17" s="162">
        <v>12.8941</v>
      </c>
      <c r="FL17" s="162">
        <v>-15.573399999999999</v>
      </c>
      <c r="FM17" s="162">
        <v>17.144300000000001</v>
      </c>
      <c r="FN17" s="162">
        <v>16.8203</v>
      </c>
      <c r="FO17" s="162">
        <v>-0.10970000000000001</v>
      </c>
      <c r="FP17" s="162">
        <v>14.4169</v>
      </c>
      <c r="FQ17" s="162">
        <v>24.674399999999999</v>
      </c>
      <c r="FR17" s="163"/>
      <c r="FS17" s="162">
        <v>-0.49940000000000001</v>
      </c>
      <c r="FT17" s="162">
        <v>0.19159999999999999</v>
      </c>
      <c r="FU17" s="163"/>
      <c r="FV17" s="162">
        <v>-1.06</v>
      </c>
      <c r="FW17" s="163"/>
      <c r="FX17" s="162">
        <v>2.1255999999999999</v>
      </c>
      <c r="FY17" s="162">
        <v>5.0839999999999996</v>
      </c>
      <c r="FZ17" s="162">
        <v>0.32</v>
      </c>
      <c r="GA17" s="163"/>
      <c r="GB17" s="162">
        <v>27.24</v>
      </c>
      <c r="GC17" s="162">
        <v>-25.8369</v>
      </c>
      <c r="GD17" s="162">
        <v>-17.477599999999999</v>
      </c>
      <c r="GE17" s="162">
        <v>-1.08</v>
      </c>
      <c r="GF17" s="162">
        <v>12.567600000000001</v>
      </c>
      <c r="GG17" s="163"/>
      <c r="GH17" s="162">
        <v>21.603400000000001</v>
      </c>
      <c r="GI17" s="162">
        <v>-4.1585000000000001</v>
      </c>
      <c r="GJ17" s="162">
        <v>-4.6501000000000001</v>
      </c>
      <c r="GK17" s="162">
        <v>1.6307</v>
      </c>
      <c r="GL17" s="163"/>
      <c r="GM17" s="163"/>
      <c r="GN17" s="162">
        <v>-9.6818000000000008</v>
      </c>
      <c r="GO17" s="162">
        <v>-13.991899999999999</v>
      </c>
      <c r="GP17" s="162">
        <v>1.708</v>
      </c>
      <c r="GQ17" s="162">
        <v>-24.429099999999998</v>
      </c>
      <c r="GR17" s="162">
        <v>-15.0146</v>
      </c>
      <c r="GS17" s="162">
        <v>-15.341900000000001</v>
      </c>
      <c r="GT17" s="162">
        <v>95.275000000000006</v>
      </c>
      <c r="GU17" s="162">
        <v>-3.5076000000000001</v>
      </c>
      <c r="GV17" s="162">
        <v>-11.325100000000001</v>
      </c>
      <c r="GW17" s="162">
        <v>4.9051</v>
      </c>
      <c r="GX17" s="163"/>
      <c r="GY17" s="162">
        <v>6.5049999999999999</v>
      </c>
      <c r="GZ17" s="162">
        <v>6.3846999999999996</v>
      </c>
      <c r="HA17" s="163"/>
      <c r="HB17" s="162">
        <v>-10.414400000000001</v>
      </c>
      <c r="HC17" s="162">
        <v>-9.1753999999999998</v>
      </c>
      <c r="HD17" s="162">
        <v>2.1</v>
      </c>
      <c r="HE17" s="162">
        <v>-8.5495000000000001</v>
      </c>
      <c r="HF17" s="162">
        <v>6.5780000000000003</v>
      </c>
      <c r="HG17" s="162">
        <v>19.4331</v>
      </c>
      <c r="HH17" s="162">
        <v>124.6558</v>
      </c>
      <c r="HI17" s="162">
        <v>-13.1297</v>
      </c>
      <c r="HJ17" s="162">
        <v>38.755099999999999</v>
      </c>
      <c r="HK17" s="162">
        <v>-5.9047999999999998</v>
      </c>
      <c r="HL17" s="162">
        <v>0</v>
      </c>
      <c r="HM17" s="162">
        <v>0</v>
      </c>
      <c r="HN17" s="162">
        <v>0</v>
      </c>
      <c r="HO17" s="163"/>
      <c r="HP17" s="163"/>
      <c r="HQ17" s="162">
        <v>-14.2591</v>
      </c>
      <c r="HR17" s="162">
        <v>-13.6548</v>
      </c>
      <c r="HS17" s="162">
        <v>-2.9718</v>
      </c>
      <c r="HT17" s="162">
        <v>-2.6139000000000001</v>
      </c>
      <c r="HU17" s="162">
        <v>17.36</v>
      </c>
      <c r="HV17" s="162">
        <v>17.13</v>
      </c>
      <c r="HW17" s="162">
        <v>-25.4</v>
      </c>
      <c r="HX17" s="162">
        <v>-25.4</v>
      </c>
      <c r="HY17" s="162">
        <v>0.1767</v>
      </c>
      <c r="HZ17" s="162">
        <v>-8</v>
      </c>
      <c r="IA17" s="162">
        <v>48.935600000000001</v>
      </c>
      <c r="IB17" s="162">
        <v>24.015699999999999</v>
      </c>
      <c r="IC17" s="162">
        <v>24.016400000000001</v>
      </c>
      <c r="ID17" s="163"/>
      <c r="IE17" s="162">
        <v>-32</v>
      </c>
      <c r="IF17" s="162">
        <v>-1.2</v>
      </c>
      <c r="IG17" s="162">
        <v>-1.8</v>
      </c>
      <c r="IH17" s="163"/>
      <c r="II17" s="162">
        <v>-17.761299999999999</v>
      </c>
      <c r="IJ17" s="162">
        <v>-147.078</v>
      </c>
      <c r="IK17" s="162">
        <v>15.398199999999999</v>
      </c>
      <c r="IL17" s="162">
        <v>-257.6771</v>
      </c>
      <c r="IM17" s="162">
        <v>-8.7078000000000007</v>
      </c>
      <c r="IN17" s="162">
        <v>-39.587699999999998</v>
      </c>
      <c r="IO17" s="162">
        <v>97.753299999999996</v>
      </c>
      <c r="IP17" s="162">
        <v>65.503799999999998</v>
      </c>
      <c r="IQ17" s="162">
        <v>127.4811</v>
      </c>
      <c r="IR17" s="162">
        <v>90.994799999999998</v>
      </c>
      <c r="IS17" s="162">
        <v>33.492800000000003</v>
      </c>
      <c r="IT17" s="162">
        <v>21.587299999999999</v>
      </c>
      <c r="IU17" s="162">
        <v>21.400099999999998</v>
      </c>
      <c r="IV17" s="162">
        <v>-15.71</v>
      </c>
      <c r="IW17" s="162">
        <v>192.13659999999999</v>
      </c>
      <c r="IX17" s="162">
        <v>-192.51769999999999</v>
      </c>
      <c r="IY17" s="162">
        <v>2.6419000000000001</v>
      </c>
      <c r="IZ17" s="162">
        <v>5.7220000000000004</v>
      </c>
      <c r="JA17" s="162">
        <v>-2.3199999999999998E-2</v>
      </c>
      <c r="JB17" s="162">
        <v>2.4729999999999999</v>
      </c>
      <c r="JC17" s="162">
        <v>-4.72</v>
      </c>
      <c r="JD17" s="162">
        <v>-1.1850000000000001</v>
      </c>
      <c r="JE17" s="162">
        <v>-1.196</v>
      </c>
      <c r="JF17" s="162">
        <v>-0.24</v>
      </c>
      <c r="JG17" s="162">
        <v>2.8</v>
      </c>
      <c r="JH17" s="162">
        <v>-4.2571000000000003</v>
      </c>
      <c r="JI17" s="162">
        <v>-8.8762000000000008</v>
      </c>
      <c r="JJ17" s="162">
        <v>5.5374999999999996</v>
      </c>
      <c r="JK17" s="162">
        <v>-5.1835000000000004</v>
      </c>
      <c r="JL17" s="162">
        <v>4.0999999999999996</v>
      </c>
      <c r="JM17" s="162">
        <v>1.9059999999999999</v>
      </c>
      <c r="JN17" s="162">
        <v>1.575</v>
      </c>
      <c r="JO17" s="163"/>
      <c r="JP17" s="163"/>
      <c r="JQ17" s="162">
        <v>4.1266999999999996</v>
      </c>
      <c r="JR17" s="162">
        <v>5.3613</v>
      </c>
      <c r="JS17" s="162">
        <v>3.5888</v>
      </c>
      <c r="JT17" s="163"/>
      <c r="JU17" s="162">
        <v>17.100000000000001</v>
      </c>
      <c r="JV17" s="162">
        <v>6.4336000000000002</v>
      </c>
      <c r="JW17" s="163"/>
      <c r="JX17" s="163"/>
      <c r="JY17" s="162">
        <v>-3.3250999999999999</v>
      </c>
      <c r="JZ17" s="162">
        <v>-16.583200000000001</v>
      </c>
      <c r="KA17" s="162">
        <v>-20.374500000000001</v>
      </c>
      <c r="KB17" s="162">
        <v>0.97770000000000001</v>
      </c>
      <c r="KC17" s="162">
        <v>12.9178</v>
      </c>
      <c r="KD17" s="162">
        <v>-16.316199999999998</v>
      </c>
      <c r="KE17" s="162">
        <v>2.3946999999999998</v>
      </c>
      <c r="KF17" s="162">
        <v>-9.8000000000000007</v>
      </c>
      <c r="KG17" s="162">
        <v>-4.9000000000000004</v>
      </c>
      <c r="KH17" s="162">
        <v>76.828699999999998</v>
      </c>
      <c r="KI17" s="162">
        <v>-157.12739999999999</v>
      </c>
    </row>
    <row r="18" spans="1:295" ht="18" customHeight="1" x14ac:dyDescent="0.3">
      <c r="A18" s="161" t="s">
        <v>76</v>
      </c>
      <c r="B18" s="161" t="s">
        <v>760</v>
      </c>
      <c r="C18" s="165">
        <v>0</v>
      </c>
      <c r="D18" s="165">
        <v>1.7358</v>
      </c>
      <c r="E18" s="165">
        <v>-7.1094999999999997</v>
      </c>
      <c r="F18" s="165">
        <v>2.5297999999999998</v>
      </c>
      <c r="G18" s="165">
        <v>7.8329000000000004</v>
      </c>
      <c r="H18" s="166"/>
      <c r="I18" s="165">
        <v>8.4720999999999993</v>
      </c>
      <c r="J18" s="166"/>
      <c r="K18" s="165">
        <v>5.7103000000000002</v>
      </c>
      <c r="L18" s="165">
        <v>1.611</v>
      </c>
      <c r="M18" s="165">
        <v>3.0609999999999999</v>
      </c>
      <c r="N18" s="165">
        <v>-6.66</v>
      </c>
      <c r="O18" s="166"/>
      <c r="P18" s="166"/>
      <c r="Q18" s="166"/>
      <c r="R18" s="166"/>
      <c r="S18" s="165">
        <v>3.1282999999999999</v>
      </c>
      <c r="T18" s="165">
        <v>-15.5235</v>
      </c>
      <c r="U18" s="165">
        <v>1.8029999999999999</v>
      </c>
      <c r="V18" s="165">
        <v>1.6372</v>
      </c>
      <c r="W18" s="165">
        <v>3.0301</v>
      </c>
      <c r="X18" s="165">
        <v>1.9362999999999999</v>
      </c>
      <c r="Y18" s="165">
        <v>-1.7547999999999999</v>
      </c>
      <c r="Z18" s="165">
        <v>1.5628</v>
      </c>
      <c r="AA18" s="166"/>
      <c r="AB18" s="165">
        <v>-1.2050000000000001</v>
      </c>
      <c r="AC18" s="166"/>
      <c r="AD18" s="165">
        <v>-0.38800000000000001</v>
      </c>
      <c r="AE18" s="165">
        <v>1.9970000000000001</v>
      </c>
      <c r="AF18" s="165">
        <v>-15.54</v>
      </c>
      <c r="AG18" s="166"/>
      <c r="AH18" s="165">
        <v>-0.753</v>
      </c>
      <c r="AI18" s="165">
        <v>0.185</v>
      </c>
      <c r="AJ18" s="166"/>
      <c r="AK18" s="165">
        <v>-25.75</v>
      </c>
      <c r="AL18" s="166"/>
      <c r="AM18" s="165">
        <v>-2.0099999999999998</v>
      </c>
      <c r="AN18" s="165">
        <v>-1.95</v>
      </c>
      <c r="AO18" s="165">
        <v>1.3172999999999999</v>
      </c>
      <c r="AP18" s="165">
        <v>3.9489000000000001</v>
      </c>
      <c r="AQ18" s="165">
        <v>13.1214</v>
      </c>
      <c r="AR18" s="165">
        <v>15.0412</v>
      </c>
      <c r="AS18" s="165">
        <v>-18.685500000000001</v>
      </c>
      <c r="AT18" s="165">
        <v>-15.631600000000001</v>
      </c>
      <c r="AU18" s="165">
        <v>-15.441000000000001</v>
      </c>
      <c r="AV18" s="165">
        <v>1.4709000000000001</v>
      </c>
      <c r="AW18" s="165">
        <v>1.6358999999999999</v>
      </c>
      <c r="AX18" s="165">
        <v>-16.245100000000001</v>
      </c>
      <c r="AY18" s="165">
        <v>-13.955500000000001</v>
      </c>
      <c r="AZ18" s="165">
        <v>17.896000000000001</v>
      </c>
      <c r="BA18" s="165">
        <v>18.799299999999999</v>
      </c>
      <c r="BB18" s="165">
        <v>2.4356</v>
      </c>
      <c r="BC18" s="165">
        <v>16.433199999999999</v>
      </c>
      <c r="BD18" s="165">
        <v>-5.4</v>
      </c>
      <c r="BE18" s="165">
        <v>-5.3</v>
      </c>
      <c r="BF18" s="165">
        <v>-22.2362</v>
      </c>
      <c r="BG18" s="165">
        <v>-22.3596</v>
      </c>
      <c r="BH18" s="165">
        <v>-1.7784</v>
      </c>
      <c r="BI18" s="166"/>
      <c r="BJ18" s="165">
        <v>-4.5438999999999998</v>
      </c>
      <c r="BK18" s="165">
        <v>0.82120000000000004</v>
      </c>
      <c r="BL18" s="166"/>
      <c r="BM18" s="165">
        <v>6.5100000000000005E-2</v>
      </c>
      <c r="BN18" s="165">
        <v>-122.65389999999999</v>
      </c>
      <c r="BO18" s="165">
        <v>10.0101</v>
      </c>
      <c r="BP18" s="165">
        <v>10.132099999999999</v>
      </c>
      <c r="BQ18" s="165">
        <v>89.713099999999997</v>
      </c>
      <c r="BR18" s="165">
        <v>-189.45519999999999</v>
      </c>
      <c r="BS18" s="166"/>
      <c r="BT18" s="166"/>
      <c r="BU18" s="166"/>
      <c r="BV18" s="166"/>
      <c r="BW18" s="165">
        <v>7.89</v>
      </c>
      <c r="BX18" s="165">
        <v>5.37</v>
      </c>
      <c r="BY18" s="165">
        <v>-16.87</v>
      </c>
      <c r="BZ18" s="165">
        <v>-2.41</v>
      </c>
      <c r="CA18" s="165">
        <v>-27.724900000000002</v>
      </c>
      <c r="CB18" s="165">
        <v>-27.457000000000001</v>
      </c>
      <c r="CC18" s="165">
        <v>30.393899999999999</v>
      </c>
      <c r="CD18" s="165">
        <v>29.569099999999999</v>
      </c>
      <c r="CE18" s="165">
        <v>40.909999999999997</v>
      </c>
      <c r="CF18" s="165">
        <v>-7.7167000000000003</v>
      </c>
      <c r="CG18" s="165">
        <v>-7.3887</v>
      </c>
      <c r="CH18" s="165">
        <v>-4.0324999999999998</v>
      </c>
      <c r="CI18" s="166"/>
      <c r="CJ18" s="166"/>
      <c r="CK18" s="166"/>
      <c r="CL18" s="165">
        <v>-25</v>
      </c>
      <c r="CM18" s="165">
        <v>-23.8</v>
      </c>
      <c r="CN18" s="165">
        <v>-1.28</v>
      </c>
      <c r="CO18" s="165">
        <v>7.6311</v>
      </c>
      <c r="CP18" s="165">
        <v>8.3652999999999995</v>
      </c>
      <c r="CQ18" s="165">
        <v>7.0114000000000001</v>
      </c>
      <c r="CR18" s="165">
        <v>46.812899999999999</v>
      </c>
      <c r="CS18" s="165">
        <v>46.3857</v>
      </c>
      <c r="CT18" s="165">
        <v>-29.685600000000001</v>
      </c>
      <c r="CU18" s="165">
        <v>-16.4818</v>
      </c>
      <c r="CV18" s="165">
        <v>-30.381399999999999</v>
      </c>
      <c r="CW18" s="165">
        <v>2.0455000000000001</v>
      </c>
      <c r="CX18" s="165">
        <v>20.54</v>
      </c>
      <c r="CY18" s="165">
        <v>6.38</v>
      </c>
      <c r="CZ18" s="165">
        <v>2.6610999999999998</v>
      </c>
      <c r="DA18" s="165">
        <v>1.7608999999999999</v>
      </c>
      <c r="DB18" s="165">
        <v>-2.91</v>
      </c>
      <c r="DC18" s="166"/>
      <c r="DD18" s="166"/>
      <c r="DE18" s="166"/>
      <c r="DF18" s="165">
        <v>12.827</v>
      </c>
      <c r="DG18" s="166"/>
      <c r="DH18" s="165">
        <v>-1.9473</v>
      </c>
      <c r="DI18" s="166"/>
      <c r="DJ18" s="166"/>
      <c r="DK18" s="165">
        <v>-4.3140000000000001</v>
      </c>
      <c r="DL18" s="165">
        <v>-2.4310999999999998</v>
      </c>
      <c r="DM18" s="165">
        <v>6.3135000000000003</v>
      </c>
      <c r="DN18" s="165">
        <v>3.9022999999999999</v>
      </c>
      <c r="DO18" s="165">
        <v>-1.98</v>
      </c>
      <c r="DP18" s="165">
        <v>-2.09</v>
      </c>
      <c r="DQ18" s="165">
        <v>5.9675000000000002</v>
      </c>
      <c r="DR18" s="165">
        <v>-14.628299999999999</v>
      </c>
      <c r="DS18" s="165">
        <v>-2.79</v>
      </c>
      <c r="DT18" s="165">
        <v>-2.89</v>
      </c>
      <c r="DU18" s="165">
        <v>7.95</v>
      </c>
      <c r="DV18" s="165">
        <v>-4.8099999999999996</v>
      </c>
      <c r="DW18" s="165">
        <v>-15.5273</v>
      </c>
      <c r="DX18" s="165">
        <v>-8.5545000000000009</v>
      </c>
      <c r="DY18" s="165">
        <v>-38.612000000000002</v>
      </c>
      <c r="DZ18" s="165">
        <v>-38.072699999999998</v>
      </c>
      <c r="EA18" s="165">
        <v>-14.6303</v>
      </c>
      <c r="EB18" s="165">
        <v>-31.706199999999999</v>
      </c>
      <c r="EC18" s="165">
        <v>-37.451500000000003</v>
      </c>
      <c r="ED18" s="165">
        <v>-37.731299999999997</v>
      </c>
      <c r="EE18" s="165">
        <v>-18.265599999999999</v>
      </c>
      <c r="EF18" s="165">
        <v>-21.0366</v>
      </c>
      <c r="EG18" s="165">
        <v>-13.225</v>
      </c>
      <c r="EH18" s="165">
        <v>-0.1784</v>
      </c>
      <c r="EI18" s="165">
        <v>20.323499999999999</v>
      </c>
      <c r="EJ18" s="166"/>
      <c r="EK18" s="165">
        <v>-9.5580999999999996</v>
      </c>
      <c r="EL18" s="165">
        <v>-8.5739999999999998</v>
      </c>
      <c r="EM18" s="165">
        <v>16.165600000000001</v>
      </c>
      <c r="EN18" s="165">
        <v>-10.728199999999999</v>
      </c>
      <c r="EO18" s="165">
        <v>-10.3628</v>
      </c>
      <c r="EP18" s="165">
        <v>-8.1959999999999997</v>
      </c>
      <c r="EQ18" s="165">
        <v>-26.400300000000001</v>
      </c>
      <c r="ER18" s="165">
        <v>-26.060199999999998</v>
      </c>
      <c r="ES18" s="165">
        <v>8.0175000000000001</v>
      </c>
      <c r="ET18" s="165">
        <v>0</v>
      </c>
      <c r="EU18" s="165">
        <v>0</v>
      </c>
      <c r="EV18" s="165">
        <v>1.5</v>
      </c>
      <c r="EW18" s="165">
        <v>4.4983000000000004</v>
      </c>
      <c r="EX18" s="165">
        <v>-18.479399999999998</v>
      </c>
      <c r="EY18" s="165">
        <v>-12.3467</v>
      </c>
      <c r="EZ18" s="165">
        <v>-12.6525</v>
      </c>
      <c r="FA18" s="165">
        <v>10.454499999999999</v>
      </c>
      <c r="FB18" s="165">
        <v>12.047800000000001</v>
      </c>
      <c r="FC18" s="165">
        <v>-28.369700000000002</v>
      </c>
      <c r="FD18" s="165">
        <v>6.3009000000000004</v>
      </c>
      <c r="FE18" s="166"/>
      <c r="FF18" s="165">
        <v>6.1360000000000001</v>
      </c>
      <c r="FG18" s="165">
        <v>0</v>
      </c>
      <c r="FH18" s="165">
        <v>2.6688999999999998</v>
      </c>
      <c r="FI18" s="165">
        <v>0</v>
      </c>
      <c r="FJ18" s="165">
        <v>14.2338</v>
      </c>
      <c r="FK18" s="165">
        <v>14.0663</v>
      </c>
      <c r="FL18" s="165">
        <v>-16.578199999999999</v>
      </c>
      <c r="FM18" s="165">
        <v>18.417999999999999</v>
      </c>
      <c r="FN18" s="165">
        <v>18.376799999999999</v>
      </c>
      <c r="FO18" s="165">
        <v>-1.8569</v>
      </c>
      <c r="FP18" s="165">
        <v>10.3849</v>
      </c>
      <c r="FQ18" s="166"/>
      <c r="FR18" s="166"/>
      <c r="FS18" s="165">
        <v>-0.49940000000000001</v>
      </c>
      <c r="FT18" s="166"/>
      <c r="FU18" s="166"/>
      <c r="FV18" s="166"/>
      <c r="FW18" s="165">
        <v>-22.096499999999999</v>
      </c>
      <c r="FX18" s="166"/>
      <c r="FY18" s="165">
        <v>5.14</v>
      </c>
      <c r="FZ18" s="165">
        <v>0.315</v>
      </c>
      <c r="GA18" s="166"/>
      <c r="GB18" s="165">
        <v>27.28</v>
      </c>
      <c r="GC18" s="165">
        <v>-23.914400000000001</v>
      </c>
      <c r="GD18" s="165">
        <v>-15.9411</v>
      </c>
      <c r="GE18" s="165">
        <v>-1.04</v>
      </c>
      <c r="GF18" s="165">
        <v>11.7874</v>
      </c>
      <c r="GG18" s="166"/>
      <c r="GH18" s="165">
        <v>20.546700000000001</v>
      </c>
      <c r="GI18" s="165">
        <v>-3.8224999999999998</v>
      </c>
      <c r="GJ18" s="165">
        <v>-4.0613000000000001</v>
      </c>
      <c r="GK18" s="165">
        <v>1.6242000000000001</v>
      </c>
      <c r="GL18" s="166"/>
      <c r="GM18" s="166"/>
      <c r="GN18" s="165">
        <v>-9.4175000000000004</v>
      </c>
      <c r="GO18" s="165">
        <v>-13.9514</v>
      </c>
      <c r="GP18" s="165">
        <v>0.91520000000000001</v>
      </c>
      <c r="GQ18" s="165">
        <v>-23.871600000000001</v>
      </c>
      <c r="GR18" s="165">
        <v>-2.2103999999999999</v>
      </c>
      <c r="GS18" s="165">
        <v>-2.6878000000000002</v>
      </c>
      <c r="GT18" s="165">
        <v>96.197400000000002</v>
      </c>
      <c r="GU18" s="165">
        <v>-2.6783000000000001</v>
      </c>
      <c r="GV18" s="165">
        <v>-11.441800000000001</v>
      </c>
      <c r="GW18" s="165">
        <v>6.0346000000000002</v>
      </c>
      <c r="GX18" s="165">
        <v>3.0339999999999998</v>
      </c>
      <c r="GY18" s="165">
        <v>6.4756999999999998</v>
      </c>
      <c r="GZ18" s="165">
        <v>6.4401000000000002</v>
      </c>
      <c r="HA18" s="165">
        <v>2</v>
      </c>
      <c r="HB18" s="165">
        <v>-9.6498000000000008</v>
      </c>
      <c r="HC18" s="165">
        <v>-7.2186000000000003</v>
      </c>
      <c r="HD18" s="165">
        <v>0.84</v>
      </c>
      <c r="HE18" s="165">
        <v>-7.5921000000000003</v>
      </c>
      <c r="HF18" s="165">
        <v>6.1105</v>
      </c>
      <c r="HG18" s="165">
        <v>17.677900000000001</v>
      </c>
      <c r="HH18" s="165">
        <v>125.4786</v>
      </c>
      <c r="HI18" s="165">
        <v>-11.647</v>
      </c>
      <c r="HJ18" s="165">
        <v>38.768099999999997</v>
      </c>
      <c r="HK18" s="165">
        <v>-7.3789999999999996</v>
      </c>
      <c r="HL18" s="165">
        <v>-4.9610000000000003</v>
      </c>
      <c r="HM18" s="166"/>
      <c r="HN18" s="165">
        <v>0</v>
      </c>
      <c r="HO18" s="166"/>
      <c r="HP18" s="166"/>
      <c r="HQ18" s="165">
        <v>-14.4184</v>
      </c>
      <c r="HR18" s="165">
        <v>-13.8032</v>
      </c>
      <c r="HS18" s="165">
        <v>-2.6356000000000002</v>
      </c>
      <c r="HT18" s="165">
        <v>-2.4083999999999999</v>
      </c>
      <c r="HU18" s="165">
        <v>17.14</v>
      </c>
      <c r="HV18" s="165">
        <v>17.190000000000001</v>
      </c>
      <c r="HW18" s="165">
        <v>-25.6</v>
      </c>
      <c r="HX18" s="165">
        <v>-25.7</v>
      </c>
      <c r="HY18" s="165">
        <v>3.5700000000000003E-2</v>
      </c>
      <c r="HZ18" s="165">
        <v>-8.16</v>
      </c>
      <c r="IA18" s="165">
        <v>54.8384</v>
      </c>
      <c r="IB18" s="165">
        <v>23.520900000000001</v>
      </c>
      <c r="IC18" s="165">
        <v>23.3292</v>
      </c>
      <c r="ID18" s="165">
        <v>-17.8</v>
      </c>
      <c r="IE18" s="165">
        <v>-31.6</v>
      </c>
      <c r="IF18" s="165">
        <v>-0.7</v>
      </c>
      <c r="IG18" s="165">
        <v>-1.6</v>
      </c>
      <c r="IH18" s="165">
        <v>-17.8811</v>
      </c>
      <c r="II18" s="166"/>
      <c r="IJ18" s="165">
        <v>-143.66290000000001</v>
      </c>
      <c r="IK18" s="165">
        <v>16.695699999999999</v>
      </c>
      <c r="IL18" s="165">
        <v>-262.99990000000003</v>
      </c>
      <c r="IM18" s="165">
        <v>-11.2247</v>
      </c>
      <c r="IN18" s="165">
        <v>-39.772599999999997</v>
      </c>
      <c r="IO18" s="165">
        <v>100.4569</v>
      </c>
      <c r="IP18" s="165">
        <v>64.478300000000004</v>
      </c>
      <c r="IQ18" s="165">
        <v>131.09049999999999</v>
      </c>
      <c r="IR18" s="165">
        <v>94.479500000000002</v>
      </c>
      <c r="IS18" s="165">
        <v>34.632599999999996</v>
      </c>
      <c r="IT18" s="165">
        <v>23.802900000000001</v>
      </c>
      <c r="IU18" s="165">
        <v>21.915700000000001</v>
      </c>
      <c r="IV18" s="165">
        <v>-18.9053</v>
      </c>
      <c r="IW18" s="165">
        <v>197.5145</v>
      </c>
      <c r="IX18" s="165">
        <v>-194.20599999999999</v>
      </c>
      <c r="IY18" s="165">
        <v>1.6695</v>
      </c>
      <c r="IZ18" s="165">
        <v>3.9801000000000002</v>
      </c>
      <c r="JA18" s="165">
        <v>0.2112</v>
      </c>
      <c r="JB18" s="165">
        <v>2.4060000000000001</v>
      </c>
      <c r="JC18" s="165">
        <v>-5.36</v>
      </c>
      <c r="JD18" s="165">
        <v>-1.1459999999999999</v>
      </c>
      <c r="JE18" s="165">
        <v>-1.147</v>
      </c>
      <c r="JF18" s="165">
        <v>0.48</v>
      </c>
      <c r="JG18" s="165">
        <v>2.56</v>
      </c>
      <c r="JH18" s="165">
        <v>-4.7465999999999999</v>
      </c>
      <c r="JI18" s="165">
        <v>-9.1112000000000002</v>
      </c>
      <c r="JJ18" s="165">
        <v>5.0125999999999999</v>
      </c>
      <c r="JK18" s="165">
        <v>-5.2415000000000003</v>
      </c>
      <c r="JL18" s="165">
        <v>5</v>
      </c>
      <c r="JM18" s="165">
        <v>2.42</v>
      </c>
      <c r="JN18" s="165">
        <v>2.855</v>
      </c>
      <c r="JO18" s="166"/>
      <c r="JP18" s="166"/>
      <c r="JQ18" s="165">
        <v>4.7324999999999999</v>
      </c>
      <c r="JR18" s="165">
        <v>4.8726000000000003</v>
      </c>
      <c r="JS18" s="165">
        <v>4.2321</v>
      </c>
      <c r="JT18" s="166"/>
      <c r="JU18" s="165">
        <v>16.8</v>
      </c>
      <c r="JV18" s="165">
        <v>6.2469999999999999</v>
      </c>
      <c r="JW18" s="166"/>
      <c r="JX18" s="166"/>
      <c r="JY18" s="165">
        <v>0</v>
      </c>
      <c r="JZ18" s="165">
        <v>-16.2987</v>
      </c>
      <c r="KA18" s="165">
        <v>-19.849900000000002</v>
      </c>
      <c r="KB18" s="165">
        <v>0</v>
      </c>
      <c r="KC18" s="165">
        <v>12.435600000000001</v>
      </c>
      <c r="KD18" s="165">
        <v>-15.402799999999999</v>
      </c>
      <c r="KE18" s="165">
        <v>2.4622999999999999</v>
      </c>
      <c r="KF18" s="165">
        <v>-10.5</v>
      </c>
      <c r="KG18" s="165">
        <v>-5.5</v>
      </c>
      <c r="KH18" s="165">
        <v>75.529600000000002</v>
      </c>
      <c r="KI18" s="165">
        <v>-156.95750000000001</v>
      </c>
    </row>
    <row r="19" spans="1:295" ht="18" customHeight="1" x14ac:dyDescent="0.3">
      <c r="A19" s="161" t="s">
        <v>76</v>
      </c>
      <c r="B19" s="161" t="s">
        <v>761</v>
      </c>
      <c r="C19" s="165">
        <v>0</v>
      </c>
      <c r="D19" s="165">
        <v>1.9468000000000001</v>
      </c>
      <c r="E19" s="165">
        <v>-7.3228</v>
      </c>
      <c r="F19" s="165">
        <v>2.1956000000000002</v>
      </c>
      <c r="G19" s="165">
        <v>7.3543000000000003</v>
      </c>
      <c r="H19" s="166"/>
      <c r="I19" s="165">
        <v>8.6119000000000003</v>
      </c>
      <c r="J19" s="166"/>
      <c r="K19" s="165">
        <v>5.9579000000000004</v>
      </c>
      <c r="L19" s="165">
        <v>1.631</v>
      </c>
      <c r="M19" s="165">
        <v>3.0501</v>
      </c>
      <c r="N19" s="165">
        <v>-6.66</v>
      </c>
      <c r="O19" s="165">
        <v>-15.4</v>
      </c>
      <c r="P19" s="166"/>
      <c r="Q19" s="165">
        <v>0</v>
      </c>
      <c r="R19" s="166"/>
      <c r="S19" s="165">
        <v>3.1120000000000001</v>
      </c>
      <c r="T19" s="165">
        <v>-16.306100000000001</v>
      </c>
      <c r="U19" s="165">
        <v>2.0465</v>
      </c>
      <c r="V19" s="165">
        <v>1.8201000000000001</v>
      </c>
      <c r="W19" s="165">
        <v>3.5238</v>
      </c>
      <c r="X19" s="165">
        <v>2.7783000000000002</v>
      </c>
      <c r="Y19" s="165">
        <v>-1.8116000000000001</v>
      </c>
      <c r="Z19" s="165">
        <v>1.6327</v>
      </c>
      <c r="AA19" s="166"/>
      <c r="AB19" s="165">
        <v>-1.2695000000000001</v>
      </c>
      <c r="AC19" s="166"/>
      <c r="AD19" s="165">
        <v>-0.20100000000000001</v>
      </c>
      <c r="AE19" s="165">
        <v>2.226</v>
      </c>
      <c r="AF19" s="165">
        <v>-15.54</v>
      </c>
      <c r="AG19" s="166"/>
      <c r="AH19" s="165">
        <v>-0.92900000000000005</v>
      </c>
      <c r="AI19" s="165">
        <v>0.19900000000000001</v>
      </c>
      <c r="AJ19" s="166"/>
      <c r="AK19" s="165">
        <v>-25.08</v>
      </c>
      <c r="AL19" s="166"/>
      <c r="AM19" s="165">
        <v>-1.93</v>
      </c>
      <c r="AN19" s="165">
        <v>-2.0299999999999998</v>
      </c>
      <c r="AO19" s="165">
        <v>1.0804</v>
      </c>
      <c r="AP19" s="165">
        <v>4.0763999999999996</v>
      </c>
      <c r="AQ19" s="165">
        <v>13.3765</v>
      </c>
      <c r="AR19" s="165">
        <v>15.3066</v>
      </c>
      <c r="AS19" s="165">
        <v>-19.653199999999998</v>
      </c>
      <c r="AT19" s="165">
        <v>-15.017099999999999</v>
      </c>
      <c r="AU19" s="165">
        <v>-14.9771</v>
      </c>
      <c r="AV19" s="165">
        <v>16.8476</v>
      </c>
      <c r="AW19" s="165">
        <v>16.860399999999998</v>
      </c>
      <c r="AX19" s="165">
        <v>-18.567399999999999</v>
      </c>
      <c r="AY19" s="165">
        <v>-16.279599999999999</v>
      </c>
      <c r="AZ19" s="165">
        <v>25.8706</v>
      </c>
      <c r="BA19" s="165">
        <v>24.643799999999999</v>
      </c>
      <c r="BB19" s="165">
        <v>-1.0726</v>
      </c>
      <c r="BC19" s="165">
        <v>17.010300000000001</v>
      </c>
      <c r="BD19" s="165">
        <v>-5.0999999999999996</v>
      </c>
      <c r="BE19" s="165">
        <v>-5.0999999999999996</v>
      </c>
      <c r="BF19" s="165">
        <v>-20.9436</v>
      </c>
      <c r="BG19" s="165">
        <v>-21.056999999999999</v>
      </c>
      <c r="BH19" s="165">
        <v>-1.7831999999999999</v>
      </c>
      <c r="BI19" s="166"/>
      <c r="BJ19" s="165">
        <v>-4.4290000000000003</v>
      </c>
      <c r="BK19" s="165">
        <v>0.80110000000000003</v>
      </c>
      <c r="BL19" s="166"/>
      <c r="BM19" s="165">
        <v>0.19969999999999999</v>
      </c>
      <c r="BN19" s="165">
        <v>-105.533</v>
      </c>
      <c r="BO19" s="165">
        <v>10.651</v>
      </c>
      <c r="BP19" s="165">
        <v>10.5594</v>
      </c>
      <c r="BQ19" s="165">
        <v>82.393900000000002</v>
      </c>
      <c r="BR19" s="165">
        <v>-178.1054</v>
      </c>
      <c r="BS19" s="166"/>
      <c r="BT19" s="166"/>
      <c r="BU19" s="166"/>
      <c r="BV19" s="165">
        <v>2.4550000000000001</v>
      </c>
      <c r="BW19" s="165">
        <v>8.1300000000000008</v>
      </c>
      <c r="BX19" s="165">
        <v>5.26</v>
      </c>
      <c r="BY19" s="165">
        <v>-16.190000000000001</v>
      </c>
      <c r="BZ19" s="165">
        <v>-1.37</v>
      </c>
      <c r="CA19" s="165">
        <v>-28.3947</v>
      </c>
      <c r="CB19" s="165">
        <v>-28.126799999999999</v>
      </c>
      <c r="CC19" s="165">
        <v>30.9815</v>
      </c>
      <c r="CD19" s="165">
        <v>29.676500000000001</v>
      </c>
      <c r="CE19" s="165">
        <v>38.714300000000001</v>
      </c>
      <c r="CF19" s="165">
        <v>-6.3616999999999999</v>
      </c>
      <c r="CG19" s="165">
        <v>-7.4978999999999996</v>
      </c>
      <c r="CH19" s="165">
        <v>-4.577</v>
      </c>
      <c r="CI19" s="166"/>
      <c r="CJ19" s="166"/>
      <c r="CK19" s="166"/>
      <c r="CL19" s="165">
        <v>-23.7</v>
      </c>
      <c r="CM19" s="165">
        <v>-22.4</v>
      </c>
      <c r="CN19" s="165">
        <v>-1.32</v>
      </c>
      <c r="CO19" s="165">
        <v>9.1245999999999992</v>
      </c>
      <c r="CP19" s="165">
        <v>9.5422999999999991</v>
      </c>
      <c r="CQ19" s="165">
        <v>8.6437000000000008</v>
      </c>
      <c r="CR19" s="165">
        <v>44.491999999999997</v>
      </c>
      <c r="CS19" s="165">
        <v>44.215899999999998</v>
      </c>
      <c r="CT19" s="165">
        <v>-28.198399999999999</v>
      </c>
      <c r="CU19" s="165">
        <v>-16.744199999999999</v>
      </c>
      <c r="CV19" s="165">
        <v>-29.184200000000001</v>
      </c>
      <c r="CW19" s="165">
        <v>2.2322000000000002</v>
      </c>
      <c r="CX19" s="165">
        <v>21.19</v>
      </c>
      <c r="CY19" s="165">
        <v>6.66</v>
      </c>
      <c r="CZ19" s="165">
        <v>2.9735999999999998</v>
      </c>
      <c r="DA19" s="165">
        <v>2.0537999999999998</v>
      </c>
      <c r="DB19" s="165">
        <v>-3.1</v>
      </c>
      <c r="DC19" s="166"/>
      <c r="DD19" s="166"/>
      <c r="DE19" s="166"/>
      <c r="DF19" s="165">
        <v>10.6713</v>
      </c>
      <c r="DG19" s="166"/>
      <c r="DH19" s="165">
        <v>-2.1974</v>
      </c>
      <c r="DI19" s="166"/>
      <c r="DJ19" s="166"/>
      <c r="DK19" s="165">
        <v>-4.3151999999999999</v>
      </c>
      <c r="DL19" s="165">
        <v>-1.8701000000000001</v>
      </c>
      <c r="DM19" s="165">
        <v>6.3135000000000003</v>
      </c>
      <c r="DN19" s="165">
        <v>4.6444999999999999</v>
      </c>
      <c r="DO19" s="165">
        <v>-1.32</v>
      </c>
      <c r="DP19" s="165">
        <v>-2.16</v>
      </c>
      <c r="DQ19" s="165">
        <v>5.9984999999999999</v>
      </c>
      <c r="DR19" s="165">
        <v>-13.628299999999999</v>
      </c>
      <c r="DS19" s="165">
        <v>-2.13</v>
      </c>
      <c r="DT19" s="165">
        <v>-2.2200000000000002</v>
      </c>
      <c r="DU19" s="165">
        <v>7.06</v>
      </c>
      <c r="DV19" s="165">
        <v>-4.57</v>
      </c>
      <c r="DW19" s="165">
        <v>-14.1273</v>
      </c>
      <c r="DX19" s="165">
        <v>-7.4272999999999998</v>
      </c>
      <c r="DY19" s="165">
        <v>-38.4283</v>
      </c>
      <c r="DZ19" s="165">
        <v>-37.081800000000001</v>
      </c>
      <c r="EA19" s="165">
        <v>-10.916</v>
      </c>
      <c r="EB19" s="165">
        <v>-30.496700000000001</v>
      </c>
      <c r="EC19" s="165">
        <v>-36.031999999999996</v>
      </c>
      <c r="ED19" s="165">
        <v>-34.923099999999998</v>
      </c>
      <c r="EE19" s="165">
        <v>-23.436499999999999</v>
      </c>
      <c r="EF19" s="165">
        <v>-15.388299999999999</v>
      </c>
      <c r="EG19" s="165">
        <v>-12.282999999999999</v>
      </c>
      <c r="EH19" s="165">
        <v>-0.17169999999999999</v>
      </c>
      <c r="EI19" s="165">
        <v>10.925000000000001</v>
      </c>
      <c r="EJ19" s="166"/>
      <c r="EK19" s="165">
        <v>-8.2264999999999997</v>
      </c>
      <c r="EL19" s="165">
        <v>-8.2891999999999992</v>
      </c>
      <c r="EM19" s="165">
        <v>15.3681</v>
      </c>
      <c r="EN19" s="165">
        <v>-11.7987</v>
      </c>
      <c r="EO19" s="165">
        <v>-11.6197</v>
      </c>
      <c r="EP19" s="165">
        <v>-11.268000000000001</v>
      </c>
      <c r="EQ19" s="165">
        <v>-24.361899999999999</v>
      </c>
      <c r="ER19" s="165">
        <v>-24.126899999999999</v>
      </c>
      <c r="ES19" s="165">
        <v>8.7902000000000005</v>
      </c>
      <c r="ET19" s="165">
        <v>6.28</v>
      </c>
      <c r="EU19" s="165">
        <v>-4.26</v>
      </c>
      <c r="EV19" s="165">
        <v>-7</v>
      </c>
      <c r="EW19" s="165">
        <v>4.6471999999999998</v>
      </c>
      <c r="EX19" s="165">
        <v>-20.4406</v>
      </c>
      <c r="EY19" s="165">
        <v>-12.2354</v>
      </c>
      <c r="EZ19" s="165">
        <v>-12.5945</v>
      </c>
      <c r="FA19" s="165">
        <v>11.0678</v>
      </c>
      <c r="FB19" s="165">
        <v>8.8224</v>
      </c>
      <c r="FC19" s="165">
        <v>-23.086099999999998</v>
      </c>
      <c r="FD19" s="165">
        <v>6.0506000000000002</v>
      </c>
      <c r="FE19" s="166"/>
      <c r="FF19" s="165">
        <v>5.6717000000000004</v>
      </c>
      <c r="FG19" s="165">
        <v>0</v>
      </c>
      <c r="FH19" s="165">
        <v>0</v>
      </c>
      <c r="FI19" s="165">
        <v>0</v>
      </c>
      <c r="FJ19" s="165">
        <v>14.401199999999999</v>
      </c>
      <c r="FK19" s="165">
        <v>14.401199999999999</v>
      </c>
      <c r="FL19" s="165">
        <v>-18.755099999999999</v>
      </c>
      <c r="FM19" s="165">
        <v>17.974299999999999</v>
      </c>
      <c r="FN19" s="165">
        <v>18.232900000000001</v>
      </c>
      <c r="FO19" s="165">
        <v>-3.4719000000000002</v>
      </c>
      <c r="FP19" s="165">
        <v>0</v>
      </c>
      <c r="FQ19" s="165">
        <v>23.092400000000001</v>
      </c>
      <c r="FR19" s="165">
        <v>-15.33</v>
      </c>
      <c r="FS19" s="165">
        <v>-0.39319999999999999</v>
      </c>
      <c r="FT19" s="165">
        <v>0.19159999999999999</v>
      </c>
      <c r="FU19" s="166"/>
      <c r="FV19" s="165">
        <v>1</v>
      </c>
      <c r="FW19" s="166"/>
      <c r="FX19" s="165">
        <v>2.3372999999999999</v>
      </c>
      <c r="FY19" s="165">
        <v>5.0890000000000004</v>
      </c>
      <c r="FZ19" s="165">
        <v>0.32200000000000001</v>
      </c>
      <c r="GA19" s="165">
        <v>3.5869</v>
      </c>
      <c r="GB19" s="165">
        <v>27.08</v>
      </c>
      <c r="GC19" s="165">
        <v>-22.491099999999999</v>
      </c>
      <c r="GD19" s="165">
        <v>-14.871600000000001</v>
      </c>
      <c r="GE19" s="166"/>
      <c r="GF19" s="165">
        <v>11.2376</v>
      </c>
      <c r="GG19" s="166"/>
      <c r="GH19" s="165">
        <v>20.263100000000001</v>
      </c>
      <c r="GI19" s="165">
        <v>-4</v>
      </c>
      <c r="GJ19" s="165">
        <v>-4.2460000000000004</v>
      </c>
      <c r="GK19" s="165">
        <v>1.6309</v>
      </c>
      <c r="GL19" s="166"/>
      <c r="GM19" s="166"/>
      <c r="GN19" s="166"/>
      <c r="GO19" s="165">
        <v>-14.0952</v>
      </c>
      <c r="GP19" s="165">
        <v>0.37480000000000002</v>
      </c>
      <c r="GQ19" s="165">
        <v>-23.343599999999999</v>
      </c>
      <c r="GR19" s="166"/>
      <c r="GS19" s="166"/>
      <c r="GT19" s="165">
        <v>100.94240000000001</v>
      </c>
      <c r="GU19" s="165">
        <v>-2.0135000000000001</v>
      </c>
      <c r="GV19" s="165">
        <v>-11.1858</v>
      </c>
      <c r="GW19" s="165">
        <v>5.7245999999999997</v>
      </c>
      <c r="GX19" s="165">
        <v>3.1303999999999998</v>
      </c>
      <c r="GY19" s="165">
        <v>6.4756999999999998</v>
      </c>
      <c r="GZ19" s="165">
        <v>6.5111999999999997</v>
      </c>
      <c r="HA19" s="165">
        <v>2.6787000000000001</v>
      </c>
      <c r="HB19" s="165">
        <v>-9.8902999999999999</v>
      </c>
      <c r="HC19" s="165">
        <v>-5.7591999999999999</v>
      </c>
      <c r="HD19" s="165">
        <v>2.1</v>
      </c>
      <c r="HE19" s="165">
        <v>-8.2985000000000007</v>
      </c>
      <c r="HF19" s="165">
        <v>11.0159</v>
      </c>
      <c r="HG19" s="165">
        <v>15.448</v>
      </c>
      <c r="HH19" s="165">
        <v>119.3665</v>
      </c>
      <c r="HI19" s="165">
        <v>-11.178100000000001</v>
      </c>
      <c r="HJ19" s="165">
        <v>41.309800000000003</v>
      </c>
      <c r="HK19" s="165">
        <v>-7.9500999999999999</v>
      </c>
      <c r="HL19" s="165">
        <v>-5.35</v>
      </c>
      <c r="HM19" s="166"/>
      <c r="HN19" s="166"/>
      <c r="HO19" s="166"/>
      <c r="HP19" s="166"/>
      <c r="HQ19" s="165">
        <v>-14.747999999999999</v>
      </c>
      <c r="HR19" s="165">
        <v>-14.407400000000001</v>
      </c>
      <c r="HS19" s="165">
        <v>-3.2261000000000002</v>
      </c>
      <c r="HT19" s="165">
        <v>-2.8557000000000001</v>
      </c>
      <c r="HU19" s="165">
        <v>19.03</v>
      </c>
      <c r="HV19" s="165">
        <v>19.260000000000002</v>
      </c>
      <c r="HW19" s="165">
        <v>-26.3</v>
      </c>
      <c r="HX19" s="165">
        <v>-26.4</v>
      </c>
      <c r="HY19" s="165">
        <v>0.15840000000000001</v>
      </c>
      <c r="HZ19" s="165">
        <v>-8.8800000000000008</v>
      </c>
      <c r="IA19" s="165">
        <v>53.811199999999999</v>
      </c>
      <c r="IB19" s="165">
        <v>23.517700000000001</v>
      </c>
      <c r="IC19" s="165">
        <v>23.948899999999998</v>
      </c>
      <c r="ID19" s="165">
        <v>-17.399999999999999</v>
      </c>
      <c r="IE19" s="165">
        <v>-32</v>
      </c>
      <c r="IF19" s="165">
        <v>-1.1000000000000001</v>
      </c>
      <c r="IG19" s="165">
        <v>-1.7</v>
      </c>
      <c r="IH19" s="166"/>
      <c r="II19" s="166"/>
      <c r="IJ19" s="165">
        <v>-143.81120000000001</v>
      </c>
      <c r="IK19" s="165">
        <v>11.6029</v>
      </c>
      <c r="IL19" s="165">
        <v>-262.01459999999997</v>
      </c>
      <c r="IM19" s="165">
        <v>-11.394</v>
      </c>
      <c r="IN19" s="165">
        <v>-40.6678</v>
      </c>
      <c r="IO19" s="165">
        <v>95.593100000000007</v>
      </c>
      <c r="IP19" s="165">
        <v>64.261200000000002</v>
      </c>
      <c r="IQ19" s="165">
        <v>131.43029999999999</v>
      </c>
      <c r="IR19" s="165">
        <v>91.781099999999995</v>
      </c>
      <c r="IS19" s="165">
        <v>29.822800000000001</v>
      </c>
      <c r="IT19" s="165">
        <v>21.2879</v>
      </c>
      <c r="IU19" s="165">
        <v>19.6934</v>
      </c>
      <c r="IV19" s="165">
        <v>-22.867799999999999</v>
      </c>
      <c r="IW19" s="165">
        <v>192.23689999999999</v>
      </c>
      <c r="IX19" s="165">
        <v>-192.31309999999999</v>
      </c>
      <c r="IY19" s="165">
        <v>2.2452999999999999</v>
      </c>
      <c r="IZ19" s="165">
        <v>5.0739000000000001</v>
      </c>
      <c r="JA19" s="165">
        <v>0.14280000000000001</v>
      </c>
      <c r="JB19" s="165">
        <v>4.548</v>
      </c>
      <c r="JC19" s="165">
        <v>-5.6</v>
      </c>
      <c r="JD19" s="165">
        <v>-1.147</v>
      </c>
      <c r="JE19" s="165">
        <v>-1.1519999999999999</v>
      </c>
      <c r="JF19" s="165">
        <v>0.8</v>
      </c>
      <c r="JG19" s="165">
        <v>2.8</v>
      </c>
      <c r="JH19" s="165">
        <v>-4.6582999999999997</v>
      </c>
      <c r="JI19" s="165">
        <v>-8.7876999999999992</v>
      </c>
      <c r="JJ19" s="165">
        <v>5.0400999999999998</v>
      </c>
      <c r="JK19" s="165">
        <v>-5.2140000000000004</v>
      </c>
      <c r="JL19" s="165">
        <v>4.3</v>
      </c>
      <c r="JM19" s="165">
        <v>0.97499999999999998</v>
      </c>
      <c r="JN19" s="165">
        <v>1.7849999999999999</v>
      </c>
      <c r="JO19" s="166"/>
      <c r="JP19" s="166"/>
      <c r="JQ19" s="165">
        <v>5.1712999999999996</v>
      </c>
      <c r="JR19" s="165">
        <v>3.6494</v>
      </c>
      <c r="JS19" s="165">
        <v>5.0475000000000003</v>
      </c>
      <c r="JT19" s="166"/>
      <c r="JU19" s="165">
        <v>16.7</v>
      </c>
      <c r="JV19" s="165">
        <v>6.7527999999999997</v>
      </c>
      <c r="JW19" s="166"/>
      <c r="JX19" s="166"/>
      <c r="JY19" s="165">
        <v>-3.3662000000000001</v>
      </c>
      <c r="JZ19" s="165">
        <v>-15.9901</v>
      </c>
      <c r="KA19" s="165">
        <v>-19.282</v>
      </c>
      <c r="KB19" s="165">
        <v>0</v>
      </c>
      <c r="KC19" s="165">
        <v>12.245200000000001</v>
      </c>
      <c r="KD19" s="165">
        <v>-15.146599999999999</v>
      </c>
      <c r="KE19" s="165">
        <v>2.0945999999999998</v>
      </c>
      <c r="KF19" s="165">
        <v>-10.4</v>
      </c>
      <c r="KG19" s="165">
        <v>-5.2</v>
      </c>
      <c r="KH19" s="165">
        <v>72.902799999999999</v>
      </c>
      <c r="KI19" s="165">
        <v>-152.07570000000001</v>
      </c>
    </row>
    <row r="20" spans="1:295" ht="18" customHeight="1" x14ac:dyDescent="0.3">
      <c r="A20" s="161" t="s">
        <v>76</v>
      </c>
      <c r="B20" s="161" t="s">
        <v>762</v>
      </c>
      <c r="C20" s="165">
        <v>0</v>
      </c>
      <c r="D20" s="165">
        <v>1.65</v>
      </c>
      <c r="E20" s="165">
        <v>-7.1870000000000003</v>
      </c>
      <c r="F20" s="165">
        <v>2.2334000000000001</v>
      </c>
      <c r="G20" s="165">
        <v>8.0241000000000007</v>
      </c>
      <c r="H20" s="166"/>
      <c r="I20" s="165">
        <v>9.1877999999999993</v>
      </c>
      <c r="J20" s="166"/>
      <c r="K20" s="165">
        <v>5.95</v>
      </c>
      <c r="L20" s="165">
        <v>1.7799</v>
      </c>
      <c r="M20" s="165">
        <v>3.1419999999999999</v>
      </c>
      <c r="N20" s="165">
        <v>-8.8800000000000008</v>
      </c>
      <c r="O20" s="165">
        <v>-15.4</v>
      </c>
      <c r="P20" s="166"/>
      <c r="Q20" s="166"/>
      <c r="R20" s="165">
        <v>-11</v>
      </c>
      <c r="S20" s="165">
        <v>3.1293000000000002</v>
      </c>
      <c r="T20" s="165">
        <v>-16.361999999999998</v>
      </c>
      <c r="U20" s="165">
        <v>2.2262</v>
      </c>
      <c r="V20" s="165">
        <v>2.0406</v>
      </c>
      <c r="W20" s="165">
        <v>3.9133</v>
      </c>
      <c r="X20" s="165">
        <v>2.7359</v>
      </c>
      <c r="Y20" s="165">
        <v>-1.8169</v>
      </c>
      <c r="Z20" s="165">
        <v>1.4220999999999999</v>
      </c>
      <c r="AA20" s="166"/>
      <c r="AB20" s="165">
        <v>-0.89090000000000003</v>
      </c>
      <c r="AC20" s="166"/>
      <c r="AD20" s="165">
        <v>-0.35099999999999998</v>
      </c>
      <c r="AE20" s="165">
        <v>1.6379999999999999</v>
      </c>
      <c r="AF20" s="165">
        <v>-11.1</v>
      </c>
      <c r="AG20" s="166"/>
      <c r="AH20" s="165">
        <v>-0.96299999999999997</v>
      </c>
      <c r="AI20" s="165">
        <v>0.187</v>
      </c>
      <c r="AJ20" s="166"/>
      <c r="AK20" s="165">
        <v>-24.35</v>
      </c>
      <c r="AL20" s="166"/>
      <c r="AM20" s="165">
        <v>-2.79</v>
      </c>
      <c r="AN20" s="165">
        <v>-2.82</v>
      </c>
      <c r="AO20" s="165">
        <v>0.94169999999999998</v>
      </c>
      <c r="AP20" s="165">
        <v>4.2028999999999996</v>
      </c>
      <c r="AQ20" s="165">
        <v>14.0745</v>
      </c>
      <c r="AR20" s="165">
        <v>16.161200000000001</v>
      </c>
      <c r="AS20" s="165">
        <v>-18.986499999999999</v>
      </c>
      <c r="AT20" s="165">
        <v>-15.6631</v>
      </c>
      <c r="AU20" s="165">
        <v>-15.522500000000001</v>
      </c>
      <c r="AV20" s="165">
        <v>13.457800000000001</v>
      </c>
      <c r="AW20" s="165">
        <v>14.1134</v>
      </c>
      <c r="AX20" s="165">
        <v>-17.796800000000001</v>
      </c>
      <c r="AY20" s="165">
        <v>-15.928599999999999</v>
      </c>
      <c r="AZ20" s="165">
        <v>25.788900000000002</v>
      </c>
      <c r="BA20" s="165">
        <v>26.935400000000001</v>
      </c>
      <c r="BB20" s="165">
        <v>-2.2955999999999999</v>
      </c>
      <c r="BC20" s="165">
        <v>15.8171</v>
      </c>
      <c r="BD20" s="165">
        <v>-5.2</v>
      </c>
      <c r="BE20" s="165">
        <v>-5.2</v>
      </c>
      <c r="BF20" s="165">
        <v>-21.150400000000001</v>
      </c>
      <c r="BG20" s="165">
        <v>-21.260100000000001</v>
      </c>
      <c r="BH20" s="165">
        <v>-1.758</v>
      </c>
      <c r="BI20" s="166"/>
      <c r="BJ20" s="165">
        <v>-4.7229000000000001</v>
      </c>
      <c r="BK20" s="165">
        <v>0.73699999999999999</v>
      </c>
      <c r="BL20" s="166"/>
      <c r="BM20" s="165">
        <v>0.27989999999999998</v>
      </c>
      <c r="BN20" s="165">
        <v>-105.3193</v>
      </c>
      <c r="BO20" s="165">
        <v>11.2613</v>
      </c>
      <c r="BP20" s="165">
        <v>11.4444</v>
      </c>
      <c r="BQ20" s="165">
        <v>83.5488</v>
      </c>
      <c r="BR20" s="165">
        <v>-175.56010000000001</v>
      </c>
      <c r="BS20" s="166"/>
      <c r="BT20" s="166"/>
      <c r="BU20" s="166"/>
      <c r="BV20" s="165">
        <v>3.2833000000000001</v>
      </c>
      <c r="BW20" s="165">
        <v>7.72</v>
      </c>
      <c r="BX20" s="165">
        <v>4.9400000000000004</v>
      </c>
      <c r="BY20" s="165">
        <v>-16.510000000000002</v>
      </c>
      <c r="BZ20" s="165">
        <v>-2.1800000000000002</v>
      </c>
      <c r="CA20" s="165">
        <v>-27.1891</v>
      </c>
      <c r="CB20" s="165">
        <v>-27.457000000000001</v>
      </c>
      <c r="CC20" s="165">
        <v>30.726099999999999</v>
      </c>
      <c r="CD20" s="165">
        <v>29.505299999999998</v>
      </c>
      <c r="CE20" s="165">
        <v>40.848999999999997</v>
      </c>
      <c r="CF20" s="165">
        <v>-8.5447000000000006</v>
      </c>
      <c r="CG20" s="165">
        <v>-8.6801999999999992</v>
      </c>
      <c r="CH20" s="165">
        <v>-5.0326000000000004</v>
      </c>
      <c r="CI20" s="166"/>
      <c r="CJ20" s="166"/>
      <c r="CK20" s="166"/>
      <c r="CL20" s="165">
        <v>-22.4</v>
      </c>
      <c r="CM20" s="165">
        <v>-21.8</v>
      </c>
      <c r="CN20" s="165">
        <v>-1.51</v>
      </c>
      <c r="CO20" s="165">
        <v>9.0024999999999995</v>
      </c>
      <c r="CP20" s="165">
        <v>8.9444999999999997</v>
      </c>
      <c r="CQ20" s="165">
        <v>7.3925999999999998</v>
      </c>
      <c r="CR20" s="165">
        <v>44.813099999999999</v>
      </c>
      <c r="CS20" s="165">
        <v>44.739400000000003</v>
      </c>
      <c r="CT20" s="165">
        <v>-27.4861</v>
      </c>
      <c r="CU20" s="165">
        <v>-16.481400000000001</v>
      </c>
      <c r="CV20" s="165">
        <v>-28.889299999999999</v>
      </c>
      <c r="CW20" s="165">
        <v>2.2663000000000002</v>
      </c>
      <c r="CX20" s="165">
        <v>21.08</v>
      </c>
      <c r="CY20" s="165">
        <v>6.53</v>
      </c>
      <c r="CZ20" s="165">
        <v>3.2860999999999998</v>
      </c>
      <c r="DA20" s="165">
        <v>2.3468</v>
      </c>
      <c r="DB20" s="165">
        <v>-3.17</v>
      </c>
      <c r="DC20" s="166"/>
      <c r="DD20" s="166"/>
      <c r="DE20" s="166"/>
      <c r="DF20" s="165">
        <v>14.029299999999999</v>
      </c>
      <c r="DG20" s="166"/>
      <c r="DH20" s="165">
        <v>-2.1894</v>
      </c>
      <c r="DI20" s="165">
        <v>-13.5</v>
      </c>
      <c r="DJ20" s="166"/>
      <c r="DK20" s="165">
        <v>-4.3665000000000003</v>
      </c>
      <c r="DL20" s="165">
        <v>-1.1220000000000001</v>
      </c>
      <c r="DM20" s="165">
        <v>6.9443999999999999</v>
      </c>
      <c r="DN20" s="165">
        <v>5.7577999999999996</v>
      </c>
      <c r="DO20" s="165">
        <v>-0.83</v>
      </c>
      <c r="DP20" s="165">
        <v>-2.37</v>
      </c>
      <c r="DQ20" s="165">
        <v>5.3630000000000004</v>
      </c>
      <c r="DR20" s="165">
        <v>-14.780799999999999</v>
      </c>
      <c r="DS20" s="165">
        <v>-2.19</v>
      </c>
      <c r="DT20" s="165">
        <v>-2.25</v>
      </c>
      <c r="DU20" s="165">
        <v>7.87</v>
      </c>
      <c r="DV20" s="165">
        <v>-3.86</v>
      </c>
      <c r="DW20" s="165">
        <v>-16.872699999999998</v>
      </c>
      <c r="DX20" s="165">
        <v>-8.8909000000000002</v>
      </c>
      <c r="DY20" s="165">
        <v>-38.984099999999998</v>
      </c>
      <c r="DZ20" s="165">
        <v>-38.354500000000002</v>
      </c>
      <c r="EA20" s="165">
        <v>-12.126099999999999</v>
      </c>
      <c r="EB20" s="165">
        <v>-28.9834</v>
      </c>
      <c r="EC20" s="165">
        <v>-35.500799999999998</v>
      </c>
      <c r="ED20" s="165">
        <v>-35.411700000000003</v>
      </c>
      <c r="EE20" s="165">
        <v>-15.340299999999999</v>
      </c>
      <c r="EF20" s="165">
        <v>-18.257400000000001</v>
      </c>
      <c r="EG20" s="165">
        <v>-12.82</v>
      </c>
      <c r="EH20" s="165">
        <v>-0.17219999999999999</v>
      </c>
      <c r="EI20" s="165">
        <v>-3.0078</v>
      </c>
      <c r="EJ20" s="166"/>
      <c r="EK20" s="165">
        <v>-8.3414000000000001</v>
      </c>
      <c r="EL20" s="165">
        <v>-8.5714000000000006</v>
      </c>
      <c r="EM20" s="165">
        <v>16.927800000000001</v>
      </c>
      <c r="EN20" s="165">
        <v>-13.668900000000001</v>
      </c>
      <c r="EO20" s="165">
        <v>-13.6556</v>
      </c>
      <c r="EP20" s="165">
        <v>7.6959999999999997</v>
      </c>
      <c r="EQ20" s="165">
        <v>-25.555800000000001</v>
      </c>
      <c r="ER20" s="165">
        <v>-25.576000000000001</v>
      </c>
      <c r="ES20" s="165">
        <v>5.944</v>
      </c>
      <c r="ET20" s="165">
        <v>-8.02</v>
      </c>
      <c r="EU20" s="165">
        <v>-5.08</v>
      </c>
      <c r="EV20" s="165">
        <v>1.1000000000000001</v>
      </c>
      <c r="EW20" s="165">
        <v>4.4165999999999999</v>
      </c>
      <c r="EX20" s="165">
        <v>-24.816800000000001</v>
      </c>
      <c r="EY20" s="165">
        <v>-11.2506</v>
      </c>
      <c r="EZ20" s="165">
        <v>-11.4674</v>
      </c>
      <c r="FA20" s="165">
        <v>10.4842</v>
      </c>
      <c r="FB20" s="165">
        <v>9.6788000000000007</v>
      </c>
      <c r="FC20" s="165">
        <v>-21.360800000000001</v>
      </c>
      <c r="FD20" s="165">
        <v>6.2999000000000001</v>
      </c>
      <c r="FE20" s="166"/>
      <c r="FF20" s="165">
        <v>6.125</v>
      </c>
      <c r="FG20" s="165">
        <v>2.605</v>
      </c>
      <c r="FH20" s="165">
        <v>2.7435</v>
      </c>
      <c r="FI20" s="166"/>
      <c r="FJ20" s="165">
        <v>13.731400000000001</v>
      </c>
      <c r="FK20" s="165">
        <v>13.898899999999999</v>
      </c>
      <c r="FL20" s="165">
        <v>-17.9178</v>
      </c>
      <c r="FM20" s="165">
        <v>18.771599999999999</v>
      </c>
      <c r="FN20" s="165">
        <v>18.660499999999999</v>
      </c>
      <c r="FO20" s="165">
        <v>-2.5802</v>
      </c>
      <c r="FP20" s="165">
        <v>9.4515999999999991</v>
      </c>
      <c r="FQ20" s="165">
        <v>22.628499999999999</v>
      </c>
      <c r="FR20" s="165">
        <v>-14.58</v>
      </c>
      <c r="FS20" s="165">
        <v>-0.49940000000000001</v>
      </c>
      <c r="FT20" s="165">
        <v>0.18240000000000001</v>
      </c>
      <c r="FU20" s="166"/>
      <c r="FV20" s="165">
        <v>0.43</v>
      </c>
      <c r="FW20" s="165">
        <v>-22.040299999999998</v>
      </c>
      <c r="FX20" s="166"/>
      <c r="FY20" s="165">
        <v>7.5279999999999996</v>
      </c>
      <c r="FZ20" s="165">
        <v>0.315</v>
      </c>
      <c r="GA20" s="166"/>
      <c r="GB20" s="165">
        <v>27.45</v>
      </c>
      <c r="GC20" s="165">
        <v>-23.9572</v>
      </c>
      <c r="GD20" s="165">
        <v>-15.829499999999999</v>
      </c>
      <c r="GE20" s="165">
        <v>-1.03</v>
      </c>
      <c r="GF20" s="165">
        <v>11.7037</v>
      </c>
      <c r="GG20" s="166"/>
      <c r="GH20" s="165">
        <v>20.534199999999998</v>
      </c>
      <c r="GI20" s="165">
        <v>-3.9458000000000002</v>
      </c>
      <c r="GJ20" s="165">
        <v>-4.1223999999999998</v>
      </c>
      <c r="GK20" s="165">
        <v>1.6636</v>
      </c>
      <c r="GL20" s="166"/>
      <c r="GM20" s="166"/>
      <c r="GN20" s="165">
        <v>-9.9230999999999998</v>
      </c>
      <c r="GO20" s="165">
        <v>-14.847099999999999</v>
      </c>
      <c r="GP20" s="165">
        <v>0.91249999999999998</v>
      </c>
      <c r="GQ20" s="165">
        <v>-23.1539</v>
      </c>
      <c r="GR20" s="166"/>
      <c r="GS20" s="166"/>
      <c r="GT20" s="165">
        <v>104.1062</v>
      </c>
      <c r="GU20" s="165">
        <v>-1.8547</v>
      </c>
      <c r="GV20" s="165">
        <v>-11.6023</v>
      </c>
      <c r="GW20" s="165">
        <v>6.1707000000000001</v>
      </c>
      <c r="GX20" s="165">
        <v>3.0773000000000001</v>
      </c>
      <c r="GY20" s="165">
        <v>6.5270000000000001</v>
      </c>
      <c r="GZ20" s="165">
        <v>6.4954000000000001</v>
      </c>
      <c r="HA20" s="165">
        <v>2.9889000000000001</v>
      </c>
      <c r="HB20" s="165">
        <v>-14.2033</v>
      </c>
      <c r="HC20" s="165">
        <v>-11.944599999999999</v>
      </c>
      <c r="HD20" s="165">
        <v>1.68</v>
      </c>
      <c r="HE20" s="165">
        <v>-8.6739999999999995</v>
      </c>
      <c r="HF20" s="165">
        <v>13.305999999999999</v>
      </c>
      <c r="HG20" s="165">
        <v>11.255000000000001</v>
      </c>
      <c r="HH20" s="165">
        <v>111.6707</v>
      </c>
      <c r="HI20" s="165">
        <v>-15.051500000000001</v>
      </c>
      <c r="HJ20" s="165">
        <v>36.714500000000001</v>
      </c>
      <c r="HK20" s="165">
        <v>-6.1734999999999998</v>
      </c>
      <c r="HL20" s="165">
        <v>0</v>
      </c>
      <c r="HM20" s="165">
        <v>0</v>
      </c>
      <c r="HN20" s="165">
        <v>0</v>
      </c>
      <c r="HO20" s="166"/>
      <c r="HP20" s="165">
        <v>25.348099999999999</v>
      </c>
      <c r="HQ20" s="165">
        <v>-15.973000000000001</v>
      </c>
      <c r="HR20" s="165">
        <v>-15.764200000000001</v>
      </c>
      <c r="HS20" s="165">
        <v>-4.0746000000000002</v>
      </c>
      <c r="HT20" s="165">
        <v>-4.1711999999999998</v>
      </c>
      <c r="HU20" s="165">
        <v>20.74</v>
      </c>
      <c r="HV20" s="165">
        <v>20.68</v>
      </c>
      <c r="HW20" s="165">
        <v>-25.8</v>
      </c>
      <c r="HX20" s="165">
        <v>-25.6</v>
      </c>
      <c r="HY20" s="165">
        <v>5.3999999999999999E-2</v>
      </c>
      <c r="HZ20" s="165">
        <v>-8.24</v>
      </c>
      <c r="IA20" s="165">
        <v>42.999899999999997</v>
      </c>
      <c r="IB20" s="165">
        <v>24.184200000000001</v>
      </c>
      <c r="IC20" s="165">
        <v>24.236799999999999</v>
      </c>
      <c r="ID20" s="165">
        <v>-17.399999999999999</v>
      </c>
      <c r="IE20" s="165">
        <v>-30.4</v>
      </c>
      <c r="IF20" s="165">
        <v>-0.1</v>
      </c>
      <c r="IG20" s="165">
        <v>-0.5</v>
      </c>
      <c r="IH20" s="165">
        <v>-18.1479</v>
      </c>
      <c r="II20" s="166"/>
      <c r="IJ20" s="165">
        <v>-153.67310000000001</v>
      </c>
      <c r="IK20" s="165">
        <v>13.009499999999999</v>
      </c>
      <c r="IL20" s="165">
        <v>-258.11540000000002</v>
      </c>
      <c r="IM20" s="165">
        <v>-10.857699999999999</v>
      </c>
      <c r="IN20" s="165">
        <v>-39.438600000000001</v>
      </c>
      <c r="IO20" s="165">
        <v>86.761300000000006</v>
      </c>
      <c r="IP20" s="165">
        <v>79.877200000000002</v>
      </c>
      <c r="IQ20" s="165">
        <v>138.1516</v>
      </c>
      <c r="IR20" s="165">
        <v>83.227099999999993</v>
      </c>
      <c r="IS20" s="165">
        <v>18.959399999999999</v>
      </c>
      <c r="IT20" s="165">
        <v>18.557600000000001</v>
      </c>
      <c r="IU20" s="165">
        <v>19.6235</v>
      </c>
      <c r="IV20" s="165">
        <v>-25.598800000000001</v>
      </c>
      <c r="IW20" s="165">
        <v>177.2218</v>
      </c>
      <c r="IX20" s="165">
        <v>-189.36240000000001</v>
      </c>
      <c r="IY20" s="165">
        <v>-14.4382</v>
      </c>
      <c r="IZ20" s="165">
        <v>21.5242</v>
      </c>
      <c r="JA20" s="165">
        <v>0.65800000000000003</v>
      </c>
      <c r="JB20" s="165">
        <v>2.9159999999999999</v>
      </c>
      <c r="JC20" s="165">
        <v>-6.32</v>
      </c>
      <c r="JD20" s="165">
        <v>-1.1819999999999999</v>
      </c>
      <c r="JE20" s="165">
        <v>-1.1990000000000001</v>
      </c>
      <c r="JF20" s="165">
        <v>0.96</v>
      </c>
      <c r="JG20" s="165">
        <v>3.44</v>
      </c>
      <c r="JH20" s="165">
        <v>-5.2553000000000001</v>
      </c>
      <c r="JI20" s="165">
        <v>-9.6390999999999991</v>
      </c>
      <c r="JJ20" s="165">
        <v>4.3075999999999999</v>
      </c>
      <c r="JK20" s="165">
        <v>-4.9790000000000001</v>
      </c>
      <c r="JL20" s="165">
        <v>4.2</v>
      </c>
      <c r="JM20" s="165">
        <v>1.8260000000000001</v>
      </c>
      <c r="JN20" s="165">
        <v>1.7370000000000001</v>
      </c>
      <c r="JO20" s="166"/>
      <c r="JP20" s="166"/>
      <c r="JQ20" s="165">
        <v>4.1920000000000002</v>
      </c>
      <c r="JR20" s="165">
        <v>3.9863</v>
      </c>
      <c r="JS20" s="165">
        <v>3.9466000000000001</v>
      </c>
      <c r="JT20" s="166"/>
      <c r="JU20" s="165">
        <v>15.8</v>
      </c>
      <c r="JV20" s="165">
        <v>6.4828999999999999</v>
      </c>
      <c r="JW20" s="166"/>
      <c r="JX20" s="166"/>
      <c r="JY20" s="165">
        <v>0</v>
      </c>
      <c r="JZ20" s="165">
        <v>-17.171600000000002</v>
      </c>
      <c r="KA20" s="165">
        <v>-21.2681</v>
      </c>
      <c r="KB20" s="165">
        <v>2.3982999999999999</v>
      </c>
      <c r="KC20" s="165">
        <v>13.5426</v>
      </c>
      <c r="KD20" s="165">
        <v>-16.888000000000002</v>
      </c>
      <c r="KE20" s="165">
        <v>2.996</v>
      </c>
      <c r="KF20" s="165">
        <v>-9.5</v>
      </c>
      <c r="KG20" s="165">
        <v>-6.3</v>
      </c>
      <c r="KH20" s="165">
        <v>62.689900000000002</v>
      </c>
      <c r="KI20" s="165">
        <v>-147.7816</v>
      </c>
    </row>
    <row r="21" spans="1:295" ht="18" customHeight="1" x14ac:dyDescent="0.3">
      <c r="A21" s="161" t="s">
        <v>76</v>
      </c>
      <c r="B21" s="161" t="s">
        <v>763</v>
      </c>
      <c r="C21" s="165">
        <v>0</v>
      </c>
      <c r="D21" s="165">
        <v>1.4855</v>
      </c>
      <c r="E21" s="165">
        <v>-6.8738999999999999</v>
      </c>
      <c r="F21" s="165">
        <v>2.3988</v>
      </c>
      <c r="G21" s="165">
        <v>7.8556999999999997</v>
      </c>
      <c r="H21" s="166"/>
      <c r="I21" s="165">
        <v>9.4557000000000002</v>
      </c>
      <c r="J21" s="166"/>
      <c r="K21" s="165">
        <v>7.1611000000000002</v>
      </c>
      <c r="L21" s="165">
        <v>2.3399000000000001</v>
      </c>
      <c r="M21" s="165">
        <v>3.7385000000000002</v>
      </c>
      <c r="N21" s="165">
        <v>-8.8800000000000008</v>
      </c>
      <c r="O21" s="165">
        <v>-17.600000000000001</v>
      </c>
      <c r="P21" s="166"/>
      <c r="Q21" s="165">
        <v>0</v>
      </c>
      <c r="R21" s="166"/>
      <c r="S21" s="165">
        <v>3.1959</v>
      </c>
      <c r="T21" s="165">
        <v>-17.0138</v>
      </c>
      <c r="U21" s="165">
        <v>2.2113999999999998</v>
      </c>
      <c r="V21" s="165">
        <v>2.0512999999999999</v>
      </c>
      <c r="W21" s="165">
        <v>3.9087999999999998</v>
      </c>
      <c r="X21" s="165">
        <v>2.8563000000000001</v>
      </c>
      <c r="Y21" s="165">
        <v>-1.7964</v>
      </c>
      <c r="Z21" s="165">
        <v>1.0111000000000001</v>
      </c>
      <c r="AA21" s="166"/>
      <c r="AB21" s="165">
        <v>-0.89529999999999998</v>
      </c>
      <c r="AC21" s="165">
        <v>0</v>
      </c>
      <c r="AD21" s="165">
        <v>-0.29699999999999999</v>
      </c>
      <c r="AE21" s="165">
        <v>1.5329999999999999</v>
      </c>
      <c r="AF21" s="165">
        <v>-11.1</v>
      </c>
      <c r="AG21" s="165">
        <v>-17.600000000000001</v>
      </c>
      <c r="AH21" s="165">
        <v>-0.94499999999999995</v>
      </c>
      <c r="AI21" s="165">
        <v>0.183</v>
      </c>
      <c r="AJ21" s="166"/>
      <c r="AK21" s="165">
        <v>-24.58</v>
      </c>
      <c r="AL21" s="166"/>
      <c r="AM21" s="165">
        <v>-2.62</v>
      </c>
      <c r="AN21" s="165">
        <v>-2.67</v>
      </c>
      <c r="AO21" s="165">
        <v>-0.61880000000000002</v>
      </c>
      <c r="AP21" s="165">
        <v>3.9474999999999998</v>
      </c>
      <c r="AQ21" s="165">
        <v>15.072900000000001</v>
      </c>
      <c r="AR21" s="165">
        <v>17.212599999999998</v>
      </c>
      <c r="AS21" s="165">
        <v>-18.605599999999999</v>
      </c>
      <c r="AT21" s="165">
        <v>-15.801299999999999</v>
      </c>
      <c r="AU21" s="165">
        <v>-15.2186</v>
      </c>
      <c r="AV21" s="165">
        <v>7.8169000000000004</v>
      </c>
      <c r="AW21" s="165">
        <v>9.5319000000000003</v>
      </c>
      <c r="AX21" s="165">
        <v>-16.191400000000002</v>
      </c>
      <c r="AY21" s="165">
        <v>-14.6189</v>
      </c>
      <c r="AZ21" s="165">
        <v>19.4834</v>
      </c>
      <c r="BA21" s="165">
        <v>21.341799999999999</v>
      </c>
      <c r="BB21" s="165">
        <v>-3.2646999999999999</v>
      </c>
      <c r="BC21" s="165">
        <v>16.317699999999999</v>
      </c>
      <c r="BD21" s="165">
        <v>-5.0999999999999996</v>
      </c>
      <c r="BE21" s="165">
        <v>-5.0999999999999996</v>
      </c>
      <c r="BF21" s="165">
        <v>-20.882899999999999</v>
      </c>
      <c r="BG21" s="165">
        <v>-20.1922</v>
      </c>
      <c r="BH21" s="165">
        <v>-1.7144999999999999</v>
      </c>
      <c r="BI21" s="166"/>
      <c r="BJ21" s="165">
        <v>-5.8997999999999999</v>
      </c>
      <c r="BK21" s="165">
        <v>0.74750000000000005</v>
      </c>
      <c r="BL21" s="166"/>
      <c r="BM21" s="165">
        <v>0.4884</v>
      </c>
      <c r="BN21" s="165">
        <v>-103.7629</v>
      </c>
      <c r="BO21" s="165">
        <v>13.0314</v>
      </c>
      <c r="BP21" s="165">
        <v>12.8788</v>
      </c>
      <c r="BQ21" s="165">
        <v>81.224199999999996</v>
      </c>
      <c r="BR21" s="165">
        <v>-168.3664</v>
      </c>
      <c r="BS21" s="166"/>
      <c r="BT21" s="166"/>
      <c r="BU21" s="166"/>
      <c r="BV21" s="165">
        <v>1.2674000000000001</v>
      </c>
      <c r="BW21" s="165">
        <v>7.37</v>
      </c>
      <c r="BX21" s="165">
        <v>4.51</v>
      </c>
      <c r="BY21" s="165">
        <v>-17.190000000000001</v>
      </c>
      <c r="BZ21" s="165">
        <v>-3.22</v>
      </c>
      <c r="CA21" s="165">
        <v>-28.662600000000001</v>
      </c>
      <c r="CB21" s="165">
        <v>-29.064499999999999</v>
      </c>
      <c r="CC21" s="165">
        <v>31.083200000000001</v>
      </c>
      <c r="CD21" s="165">
        <v>29.988700000000001</v>
      </c>
      <c r="CE21" s="165">
        <v>39.9908</v>
      </c>
      <c r="CF21" s="165">
        <v>-10.047599999999999</v>
      </c>
      <c r="CG21" s="165">
        <v>-10.057600000000001</v>
      </c>
      <c r="CH21" s="165">
        <v>-5.4382999999999999</v>
      </c>
      <c r="CI21" s="166"/>
      <c r="CJ21" s="166"/>
      <c r="CK21" s="166"/>
      <c r="CL21" s="165">
        <v>-21.6</v>
      </c>
      <c r="CM21" s="165">
        <v>-20.6</v>
      </c>
      <c r="CN21" s="165">
        <v>-1.52</v>
      </c>
      <c r="CO21" s="165">
        <v>8.2302</v>
      </c>
      <c r="CP21" s="165">
        <v>8.8217999999999996</v>
      </c>
      <c r="CQ21" s="165">
        <v>7.1130000000000004</v>
      </c>
      <c r="CR21" s="165">
        <v>45.7072</v>
      </c>
      <c r="CS21" s="165">
        <v>45.403199999999998</v>
      </c>
      <c r="CT21" s="165">
        <v>-26.770499999999998</v>
      </c>
      <c r="CU21" s="165">
        <v>-17.643000000000001</v>
      </c>
      <c r="CV21" s="165">
        <v>-26.8306</v>
      </c>
      <c r="CW21" s="165">
        <v>2.0546000000000002</v>
      </c>
      <c r="CX21" s="165">
        <v>21.71</v>
      </c>
      <c r="CY21" s="165">
        <v>6.94</v>
      </c>
      <c r="CZ21" s="165">
        <v>3.5985999999999998</v>
      </c>
      <c r="DA21" s="165">
        <v>2.6398000000000001</v>
      </c>
      <c r="DB21" s="165">
        <v>-2.94</v>
      </c>
      <c r="DC21" s="166"/>
      <c r="DD21" s="166"/>
      <c r="DE21" s="166"/>
      <c r="DF21" s="165">
        <v>13.481199999999999</v>
      </c>
      <c r="DG21" s="166"/>
      <c r="DH21" s="165">
        <v>-2.1425999999999998</v>
      </c>
      <c r="DI21" s="166"/>
      <c r="DJ21" s="166"/>
      <c r="DK21" s="165">
        <v>-4.1016000000000004</v>
      </c>
      <c r="DL21" s="165">
        <v>-0.187</v>
      </c>
      <c r="DM21" s="165">
        <v>8.0484000000000009</v>
      </c>
      <c r="DN21" s="165">
        <v>7.0566000000000004</v>
      </c>
      <c r="DO21" s="165">
        <v>0.26</v>
      </c>
      <c r="DP21" s="165">
        <v>-2.75</v>
      </c>
      <c r="DQ21" s="165">
        <v>6.3550000000000004</v>
      </c>
      <c r="DR21" s="165">
        <v>-15.8934</v>
      </c>
      <c r="DS21" s="165">
        <v>-2.54</v>
      </c>
      <c r="DT21" s="165">
        <v>-2.59</v>
      </c>
      <c r="DU21" s="165">
        <v>9.0299999999999994</v>
      </c>
      <c r="DV21" s="165">
        <v>-4.16</v>
      </c>
      <c r="DW21" s="165">
        <v>-15.418200000000001</v>
      </c>
      <c r="DX21" s="165">
        <v>-8.3181999999999992</v>
      </c>
      <c r="DY21" s="165">
        <v>-39.9255</v>
      </c>
      <c r="DZ21" s="165">
        <v>-39.345500000000001</v>
      </c>
      <c r="EA21" s="165">
        <v>-10.3102</v>
      </c>
      <c r="EB21" s="165">
        <v>-29.592099999999999</v>
      </c>
      <c r="EC21" s="165">
        <v>-35.036499999999997</v>
      </c>
      <c r="ED21" s="165">
        <v>-34.799399999999999</v>
      </c>
      <c r="EE21" s="165">
        <v>-21.077200000000001</v>
      </c>
      <c r="EF21" s="165">
        <v>-20.356300000000001</v>
      </c>
      <c r="EG21" s="165">
        <v>-11.666</v>
      </c>
      <c r="EH21" s="165">
        <v>-0.16980000000000001</v>
      </c>
      <c r="EI21" s="165">
        <v>-27.054600000000001</v>
      </c>
      <c r="EJ21" s="166"/>
      <c r="EK21" s="165">
        <v>-10.7201</v>
      </c>
      <c r="EL21" s="165">
        <v>-10.156700000000001</v>
      </c>
      <c r="EM21" s="165">
        <v>12.692299999999999</v>
      </c>
      <c r="EN21" s="165">
        <v>-12.337400000000001</v>
      </c>
      <c r="EO21" s="165">
        <v>-12.6907</v>
      </c>
      <c r="EP21" s="165">
        <v>14.352</v>
      </c>
      <c r="EQ21" s="165">
        <v>-27.918299999999999</v>
      </c>
      <c r="ER21" s="165">
        <v>-28.892499999999998</v>
      </c>
      <c r="ES21" s="165">
        <v>3.9359999999999999</v>
      </c>
      <c r="ET21" s="165">
        <v>0</v>
      </c>
      <c r="EU21" s="165">
        <v>-4.53</v>
      </c>
      <c r="EV21" s="165">
        <v>-0.6</v>
      </c>
      <c r="EW21" s="165">
        <v>4.8621999999999996</v>
      </c>
      <c r="EX21" s="165">
        <v>-22.121600000000001</v>
      </c>
      <c r="EY21" s="165">
        <v>-10.9709</v>
      </c>
      <c r="EZ21" s="165">
        <v>-11.1608</v>
      </c>
      <c r="FA21" s="165">
        <v>9.7967999999999993</v>
      </c>
      <c r="FB21" s="165">
        <v>8.7822999999999993</v>
      </c>
      <c r="FC21" s="165">
        <v>-21.392399999999999</v>
      </c>
      <c r="FD21" s="165">
        <v>6.7826000000000004</v>
      </c>
      <c r="FE21" s="166"/>
      <c r="FF21" s="165">
        <v>6.33</v>
      </c>
      <c r="FG21" s="165">
        <v>0</v>
      </c>
      <c r="FH21" s="165">
        <v>0</v>
      </c>
      <c r="FI21" s="166"/>
      <c r="FJ21" s="165">
        <v>14.903600000000001</v>
      </c>
      <c r="FK21" s="165">
        <v>14.903600000000001</v>
      </c>
      <c r="FL21" s="165">
        <v>-15.2385</v>
      </c>
      <c r="FM21" s="165">
        <v>19.199000000000002</v>
      </c>
      <c r="FN21" s="165">
        <v>19.644500000000001</v>
      </c>
      <c r="FO21" s="165">
        <v>-1.9665999999999999</v>
      </c>
      <c r="FP21" s="165">
        <v>11.2416</v>
      </c>
      <c r="FQ21" s="165">
        <v>21.788699999999999</v>
      </c>
      <c r="FR21" s="165">
        <v>-14.97</v>
      </c>
      <c r="FS21" s="165">
        <v>-0.39510000000000001</v>
      </c>
      <c r="FT21" s="165">
        <v>0.13850000000000001</v>
      </c>
      <c r="FU21" s="166"/>
      <c r="FV21" s="165">
        <v>1.32</v>
      </c>
      <c r="FW21" s="165">
        <v>-21.9815</v>
      </c>
      <c r="FX21" s="166"/>
      <c r="FY21" s="165">
        <v>7.4359999999999999</v>
      </c>
      <c r="FZ21" s="165">
        <v>0.32900000000000001</v>
      </c>
      <c r="GA21" s="166"/>
      <c r="GB21" s="165">
        <v>26.81</v>
      </c>
      <c r="GC21" s="165">
        <v>-23.633800000000001</v>
      </c>
      <c r="GD21" s="165">
        <v>-16.598800000000001</v>
      </c>
      <c r="GE21" s="165">
        <v>-1.43</v>
      </c>
      <c r="GF21" s="165">
        <v>10.690300000000001</v>
      </c>
      <c r="GG21" s="166"/>
      <c r="GH21" s="165">
        <v>19.7866</v>
      </c>
      <c r="GI21" s="165">
        <v>-3.9365000000000001</v>
      </c>
      <c r="GJ21" s="165">
        <v>-4.2256</v>
      </c>
      <c r="GK21" s="165">
        <v>1.6531</v>
      </c>
      <c r="GL21" s="166"/>
      <c r="GM21" s="166"/>
      <c r="GN21" s="165">
        <v>-10.331799999999999</v>
      </c>
      <c r="GO21" s="165">
        <v>-16.204999999999998</v>
      </c>
      <c r="GP21" s="165">
        <v>1.3374999999999999</v>
      </c>
      <c r="GQ21" s="165">
        <v>-22.4755</v>
      </c>
      <c r="GR21" s="166"/>
      <c r="GS21" s="166"/>
      <c r="GT21" s="165">
        <v>106.828</v>
      </c>
      <c r="GU21" s="165">
        <v>-1.4835</v>
      </c>
      <c r="GV21" s="165">
        <v>-11.0809</v>
      </c>
      <c r="GW21" s="165">
        <v>6.2660999999999998</v>
      </c>
      <c r="GX21" s="165">
        <v>3.0882000000000001</v>
      </c>
      <c r="GY21" s="165">
        <v>6.6661999999999999</v>
      </c>
      <c r="GZ21" s="165">
        <v>6.7248000000000001</v>
      </c>
      <c r="HA21" s="165">
        <v>2.5047000000000001</v>
      </c>
      <c r="HB21" s="165">
        <v>-21.2163</v>
      </c>
      <c r="HC21" s="165">
        <v>-19.658300000000001</v>
      </c>
      <c r="HD21" s="165">
        <v>-1.26</v>
      </c>
      <c r="HE21" s="165">
        <v>-5.2225000000000001</v>
      </c>
      <c r="HF21" s="165">
        <v>9.9446999999999992</v>
      </c>
      <c r="HG21" s="165">
        <v>6.1773999999999996</v>
      </c>
      <c r="HH21" s="165">
        <v>103.10429999999999</v>
      </c>
      <c r="HI21" s="165">
        <v>-24.180599999999998</v>
      </c>
      <c r="HJ21" s="165">
        <v>27.546199999999999</v>
      </c>
      <c r="HK21" s="165">
        <v>0</v>
      </c>
      <c r="HL21" s="166"/>
      <c r="HM21" s="165">
        <v>0</v>
      </c>
      <c r="HN21" s="165">
        <v>0</v>
      </c>
      <c r="HO21" s="165">
        <v>19.077000000000002</v>
      </c>
      <c r="HP21" s="166"/>
      <c r="HQ21" s="165">
        <v>-15.55</v>
      </c>
      <c r="HR21" s="165">
        <v>-14.940300000000001</v>
      </c>
      <c r="HS21" s="165">
        <v>-6.4871999999999996</v>
      </c>
      <c r="HT21" s="165">
        <v>-6.3636999999999997</v>
      </c>
      <c r="HU21" s="165">
        <v>26.02</v>
      </c>
      <c r="HV21" s="165">
        <v>26.01</v>
      </c>
      <c r="HW21" s="165">
        <v>-25.9</v>
      </c>
      <c r="HX21" s="165">
        <v>-25.9</v>
      </c>
      <c r="HY21" s="165">
        <v>-8.6999999999999994E-2</v>
      </c>
      <c r="HZ21" s="165">
        <v>-7.76</v>
      </c>
      <c r="IA21" s="165">
        <v>54.224800000000002</v>
      </c>
      <c r="IB21" s="165">
        <v>17.603400000000001</v>
      </c>
      <c r="IC21" s="165">
        <v>17.254999999999999</v>
      </c>
      <c r="ID21" s="165">
        <v>-16.5</v>
      </c>
      <c r="IE21" s="165">
        <v>-30.4</v>
      </c>
      <c r="IF21" s="165">
        <v>-1.6</v>
      </c>
      <c r="IG21" s="165">
        <v>-2.1</v>
      </c>
      <c r="IH21" s="166"/>
      <c r="II21" s="165">
        <v>-18.1873</v>
      </c>
      <c r="IJ21" s="165">
        <v>-172.27</v>
      </c>
      <c r="IK21" s="165">
        <v>11.616400000000001</v>
      </c>
      <c r="IL21" s="165">
        <v>-253.3201</v>
      </c>
      <c r="IM21" s="165">
        <v>-6.0275999999999996</v>
      </c>
      <c r="IN21" s="165">
        <v>-42.107700000000001</v>
      </c>
      <c r="IO21" s="165">
        <v>63.052500000000002</v>
      </c>
      <c r="IP21" s="165">
        <v>104.7183</v>
      </c>
      <c r="IQ21" s="165">
        <v>144.6277</v>
      </c>
      <c r="IR21" s="165">
        <v>63.110599999999998</v>
      </c>
      <c r="IS21" s="165">
        <v>-8.0239999999999991</v>
      </c>
      <c r="IT21" s="165">
        <v>11.2981</v>
      </c>
      <c r="IU21" s="165">
        <v>10.5776</v>
      </c>
      <c r="IV21" s="165">
        <v>-31.584299999999999</v>
      </c>
      <c r="IW21" s="165">
        <v>147.07339999999999</v>
      </c>
      <c r="IX21" s="165">
        <v>-179.453</v>
      </c>
      <c r="IY21" s="165">
        <v>-32.348599999999998</v>
      </c>
      <c r="IZ21" s="165">
        <v>35.375799999999998</v>
      </c>
      <c r="JA21" s="165">
        <v>-0.37480000000000002</v>
      </c>
      <c r="JB21" s="165">
        <v>0.97699999999999998</v>
      </c>
      <c r="JC21" s="165">
        <v>-6.8</v>
      </c>
      <c r="JD21" s="165">
        <v>-1.0780000000000001</v>
      </c>
      <c r="JE21" s="165">
        <v>-1.085</v>
      </c>
      <c r="JF21" s="165">
        <v>1.2</v>
      </c>
      <c r="JG21" s="165">
        <v>3.04</v>
      </c>
      <c r="JH21" s="165">
        <v>-4.9901</v>
      </c>
      <c r="JI21" s="165">
        <v>-9.3460999999999999</v>
      </c>
      <c r="JJ21" s="165">
        <v>3.1937000000000002</v>
      </c>
      <c r="JK21" s="165">
        <v>-4.3625999999999996</v>
      </c>
      <c r="JL21" s="165">
        <v>4.7</v>
      </c>
      <c r="JM21" s="165">
        <v>0.44900000000000001</v>
      </c>
      <c r="JN21" s="165">
        <v>0.745</v>
      </c>
      <c r="JO21" s="166"/>
      <c r="JP21" s="166"/>
      <c r="JQ21" s="165">
        <v>-0.94079999999999997</v>
      </c>
      <c r="JR21" s="165">
        <v>4.3392999999999997</v>
      </c>
      <c r="JS21" s="165">
        <v>6.3072999999999997</v>
      </c>
      <c r="JT21" s="166"/>
      <c r="JU21" s="165">
        <v>15.4</v>
      </c>
      <c r="JV21" s="165">
        <v>6.3365999999999998</v>
      </c>
      <c r="JW21" s="166"/>
      <c r="JX21" s="166"/>
      <c r="JY21" s="165">
        <v>0</v>
      </c>
      <c r="JZ21" s="165">
        <v>-19.828099999999999</v>
      </c>
      <c r="KA21" s="165">
        <v>-23.436499999999999</v>
      </c>
      <c r="KB21" s="165">
        <v>6.4466000000000001</v>
      </c>
      <c r="KC21" s="165">
        <v>15.5678</v>
      </c>
      <c r="KD21" s="165">
        <v>-19.994299999999999</v>
      </c>
      <c r="KE21" s="165">
        <v>4.2176</v>
      </c>
      <c r="KF21" s="165">
        <v>-8.6</v>
      </c>
      <c r="KG21" s="165">
        <v>-7.2</v>
      </c>
      <c r="KH21" s="165">
        <v>47.976100000000002</v>
      </c>
      <c r="KI21" s="165">
        <v>-139.8501</v>
      </c>
    </row>
    <row r="22" spans="1:295" ht="18" customHeight="1" x14ac:dyDescent="0.3">
      <c r="A22" s="161" t="s">
        <v>76</v>
      </c>
      <c r="B22" s="161" t="s">
        <v>764</v>
      </c>
      <c r="C22" s="165">
        <v>0</v>
      </c>
      <c r="D22" s="165">
        <v>1.4685999999999999</v>
      </c>
      <c r="E22" s="165">
        <v>-6.7622</v>
      </c>
      <c r="F22" s="165">
        <v>2.3462000000000001</v>
      </c>
      <c r="G22" s="165">
        <v>8.3238000000000003</v>
      </c>
      <c r="H22" s="166"/>
      <c r="I22" s="165">
        <v>9.2901000000000007</v>
      </c>
      <c r="J22" s="166"/>
      <c r="K22" s="165">
        <v>7.7649999999999997</v>
      </c>
      <c r="L22" s="165">
        <v>2.7629000000000001</v>
      </c>
      <c r="M22" s="165">
        <v>4.2454000000000001</v>
      </c>
      <c r="N22" s="165">
        <v>-8.8800000000000008</v>
      </c>
      <c r="O22" s="166"/>
      <c r="P22" s="165">
        <v>-4.4000000000000004</v>
      </c>
      <c r="Q22" s="165">
        <v>0.82799999999999996</v>
      </c>
      <c r="R22" s="165">
        <v>-13.2</v>
      </c>
      <c r="S22" s="165">
        <v>3.1513</v>
      </c>
      <c r="T22" s="165">
        <v>-17.741599999999998</v>
      </c>
      <c r="U22" s="165">
        <v>2.1576</v>
      </c>
      <c r="V22" s="165">
        <v>2.2982</v>
      </c>
      <c r="W22" s="165">
        <v>3.8060999999999998</v>
      </c>
      <c r="X22" s="165">
        <v>2.3763999999999998</v>
      </c>
      <c r="Y22" s="165">
        <v>-1.7577</v>
      </c>
      <c r="Z22" s="165">
        <v>0.89710000000000001</v>
      </c>
      <c r="AA22" s="166"/>
      <c r="AB22" s="165">
        <v>-0.85919999999999996</v>
      </c>
      <c r="AC22" s="166"/>
      <c r="AD22" s="165">
        <v>-0.29899999999999999</v>
      </c>
      <c r="AE22" s="165">
        <v>1.982</v>
      </c>
      <c r="AF22" s="165">
        <v>-11.1</v>
      </c>
      <c r="AG22" s="165">
        <v>-15.4</v>
      </c>
      <c r="AH22" s="165">
        <v>-1.111</v>
      </c>
      <c r="AI22" s="165">
        <v>0.19800000000000001</v>
      </c>
      <c r="AJ22" s="166"/>
      <c r="AK22" s="165">
        <v>-24.31</v>
      </c>
      <c r="AL22" s="166"/>
      <c r="AM22" s="165">
        <v>-2.91</v>
      </c>
      <c r="AN22" s="165">
        <v>-2.68</v>
      </c>
      <c r="AO22" s="165">
        <v>-0.28970000000000001</v>
      </c>
      <c r="AP22" s="165">
        <v>4.0952000000000002</v>
      </c>
      <c r="AQ22" s="165">
        <v>16.785399999999999</v>
      </c>
      <c r="AR22" s="165">
        <v>18.537500000000001</v>
      </c>
      <c r="AS22" s="165">
        <v>-18.2974</v>
      </c>
      <c r="AT22" s="165">
        <v>-15.6694</v>
      </c>
      <c r="AU22" s="165">
        <v>-15.9268</v>
      </c>
      <c r="AV22" s="165">
        <v>15.942600000000001</v>
      </c>
      <c r="AW22" s="165">
        <v>17.7578</v>
      </c>
      <c r="AX22" s="165">
        <v>-16.050799999999999</v>
      </c>
      <c r="AY22" s="165">
        <v>-14.535</v>
      </c>
      <c r="AZ22" s="165">
        <v>27.930800000000001</v>
      </c>
      <c r="BA22" s="165">
        <v>23.4192</v>
      </c>
      <c r="BB22" s="165">
        <v>-1.2267999999999999</v>
      </c>
      <c r="BC22" s="165">
        <v>15.9389</v>
      </c>
      <c r="BD22" s="165">
        <v>-5</v>
      </c>
      <c r="BE22" s="165">
        <v>-5</v>
      </c>
      <c r="BF22" s="165">
        <v>-19.0762</v>
      </c>
      <c r="BG22" s="165">
        <v>-21.439599999999999</v>
      </c>
      <c r="BH22" s="165">
        <v>-1.7869999999999999</v>
      </c>
      <c r="BI22" s="166"/>
      <c r="BJ22" s="165">
        <v>-4.7647000000000004</v>
      </c>
      <c r="BK22" s="165">
        <v>1.1017999999999999</v>
      </c>
      <c r="BL22" s="166"/>
      <c r="BM22" s="165">
        <v>0.70309999999999995</v>
      </c>
      <c r="BN22" s="165">
        <v>-99.124099999999999</v>
      </c>
      <c r="BO22" s="165">
        <v>13.855399999999999</v>
      </c>
      <c r="BP22" s="165">
        <v>13.7028</v>
      </c>
      <c r="BQ22" s="165">
        <v>78.464299999999994</v>
      </c>
      <c r="BR22" s="165">
        <v>-158.67910000000001</v>
      </c>
      <c r="BS22" s="166"/>
      <c r="BT22" s="166"/>
      <c r="BU22" s="166"/>
      <c r="BV22" s="165">
        <v>1.2474000000000001</v>
      </c>
      <c r="BW22" s="165">
        <v>7.56</v>
      </c>
      <c r="BX22" s="165">
        <v>4.8099999999999996</v>
      </c>
      <c r="BY22" s="165">
        <v>-16.190000000000001</v>
      </c>
      <c r="BZ22" s="165">
        <v>-2.67</v>
      </c>
      <c r="CA22" s="165">
        <v>-30.672000000000001</v>
      </c>
      <c r="CB22" s="165">
        <v>-30.672000000000001</v>
      </c>
      <c r="CC22" s="165">
        <v>31.830100000000002</v>
      </c>
      <c r="CD22" s="165">
        <v>31.735199999999999</v>
      </c>
      <c r="CE22" s="165">
        <v>38.5002</v>
      </c>
      <c r="CF22" s="165">
        <v>-12.2485</v>
      </c>
      <c r="CG22" s="165">
        <v>-12.5921</v>
      </c>
      <c r="CH22" s="165">
        <v>-4.8878000000000004</v>
      </c>
      <c r="CI22" s="166"/>
      <c r="CJ22" s="166"/>
      <c r="CK22" s="166"/>
      <c r="CL22" s="165">
        <v>-18.5</v>
      </c>
      <c r="CM22" s="165">
        <v>-17.899999999999999</v>
      </c>
      <c r="CN22" s="165">
        <v>-1.86</v>
      </c>
      <c r="CO22" s="165">
        <v>9.3538999999999994</v>
      </c>
      <c r="CP22" s="165">
        <v>9.4443000000000001</v>
      </c>
      <c r="CQ22" s="165">
        <v>8.2881999999999998</v>
      </c>
      <c r="CR22" s="165">
        <v>43.8521</v>
      </c>
      <c r="CS22" s="165">
        <v>43.458500000000001</v>
      </c>
      <c r="CT22" s="165">
        <v>-27.108499999999999</v>
      </c>
      <c r="CU22" s="165">
        <v>-16.314900000000002</v>
      </c>
      <c r="CV22" s="165">
        <v>-26.808</v>
      </c>
      <c r="CW22" s="165">
        <v>2.0722</v>
      </c>
      <c r="CX22" s="165">
        <v>22.27</v>
      </c>
      <c r="CY22" s="165">
        <v>7.17</v>
      </c>
      <c r="CZ22" s="165">
        <v>4.3799000000000001</v>
      </c>
      <c r="DA22" s="165">
        <v>3.3233999999999999</v>
      </c>
      <c r="DB22" s="165">
        <v>-3.28</v>
      </c>
      <c r="DC22" s="166"/>
      <c r="DD22" s="166"/>
      <c r="DE22" s="166"/>
      <c r="DF22" s="165">
        <v>11.4732</v>
      </c>
      <c r="DG22" s="166"/>
      <c r="DH22" s="165">
        <v>-2.3569</v>
      </c>
      <c r="DI22" s="166"/>
      <c r="DJ22" s="166"/>
      <c r="DK22" s="165">
        <v>-3.7195</v>
      </c>
      <c r="DL22" s="165">
        <v>1.1278999999999999</v>
      </c>
      <c r="DM22" s="165">
        <v>9.3101000000000003</v>
      </c>
      <c r="DN22" s="165">
        <v>9.2830999999999992</v>
      </c>
      <c r="DO22" s="165">
        <v>1.78</v>
      </c>
      <c r="DP22" s="165">
        <v>-2.9</v>
      </c>
      <c r="DQ22" s="165">
        <v>5.7969999999999997</v>
      </c>
      <c r="DR22" s="165">
        <v>-13.925800000000001</v>
      </c>
      <c r="DS22" s="165">
        <v>-2.69</v>
      </c>
      <c r="DT22" s="165">
        <v>-2.72</v>
      </c>
      <c r="DU22" s="165">
        <v>10.3</v>
      </c>
      <c r="DV22" s="165">
        <v>-3.28</v>
      </c>
      <c r="DW22" s="165">
        <v>-14.2182</v>
      </c>
      <c r="DX22" s="165">
        <v>-7.8273000000000001</v>
      </c>
      <c r="DY22" s="165">
        <v>-42.355600000000003</v>
      </c>
      <c r="DZ22" s="165">
        <v>-41.709099999999999</v>
      </c>
      <c r="EA22" s="165">
        <v>-9.5846999999999998</v>
      </c>
      <c r="EB22" s="165">
        <v>-25.859000000000002</v>
      </c>
      <c r="EC22" s="165">
        <v>-31.816299999999998</v>
      </c>
      <c r="ED22" s="165">
        <v>-32.4146</v>
      </c>
      <c r="EE22" s="165">
        <v>-23.836300000000001</v>
      </c>
      <c r="EF22" s="165">
        <v>-25.9801</v>
      </c>
      <c r="EG22" s="165">
        <v>-12.42</v>
      </c>
      <c r="EH22" s="165">
        <v>-0.16120000000000001</v>
      </c>
      <c r="EI22" s="165">
        <v>-27.040299999999998</v>
      </c>
      <c r="EJ22" s="166"/>
      <c r="EK22" s="165">
        <v>-11.7178</v>
      </c>
      <c r="EL22" s="165">
        <v>-10.377700000000001</v>
      </c>
      <c r="EM22" s="165">
        <v>13.7126</v>
      </c>
      <c r="EN22" s="165">
        <v>-7.0597000000000003</v>
      </c>
      <c r="EO22" s="165">
        <v>-7.5552000000000001</v>
      </c>
      <c r="EP22" s="165">
        <v>-4.0999999999999996</v>
      </c>
      <c r="EQ22" s="165">
        <v>-30.044799999999999</v>
      </c>
      <c r="ER22" s="165">
        <v>-29.833100000000002</v>
      </c>
      <c r="ES22" s="165">
        <v>6.3305999999999996</v>
      </c>
      <c r="ET22" s="165">
        <v>0</v>
      </c>
      <c r="EU22" s="165">
        <v>-5.83</v>
      </c>
      <c r="EV22" s="165">
        <v>0.6</v>
      </c>
      <c r="EW22" s="165">
        <v>5.0795000000000003</v>
      </c>
      <c r="EX22" s="165">
        <v>-11.110900000000001</v>
      </c>
      <c r="EY22" s="165">
        <v>-12.2722</v>
      </c>
      <c r="EZ22" s="165">
        <v>-12.3843</v>
      </c>
      <c r="FA22" s="165">
        <v>9.4497</v>
      </c>
      <c r="FB22" s="165">
        <v>12.4916</v>
      </c>
      <c r="FC22" s="165">
        <v>-19.4772</v>
      </c>
      <c r="FD22" s="165">
        <v>6.7626999999999997</v>
      </c>
      <c r="FE22" s="166"/>
      <c r="FF22" s="165">
        <v>6.5789999999999997</v>
      </c>
      <c r="FG22" s="165">
        <v>0</v>
      </c>
      <c r="FH22" s="165">
        <v>0</v>
      </c>
      <c r="FI22" s="166"/>
      <c r="FJ22" s="165">
        <v>17.415500000000002</v>
      </c>
      <c r="FK22" s="165">
        <v>17.415500000000002</v>
      </c>
      <c r="FL22" s="165">
        <v>-16.7456</v>
      </c>
      <c r="FM22" s="165">
        <v>22.0441</v>
      </c>
      <c r="FN22" s="165">
        <v>22.032399999999999</v>
      </c>
      <c r="FO22" s="165">
        <v>-1.7447999999999999</v>
      </c>
      <c r="FP22" s="165">
        <v>9.4444999999999997</v>
      </c>
      <c r="FQ22" s="166"/>
      <c r="FR22" s="166"/>
      <c r="FS22" s="165">
        <v>-0.60560000000000003</v>
      </c>
      <c r="FT22" s="166"/>
      <c r="FU22" s="166"/>
      <c r="FV22" s="166"/>
      <c r="FW22" s="165">
        <v>-21.906600000000001</v>
      </c>
      <c r="FX22" s="166"/>
      <c r="FY22" s="165">
        <v>6.9059999999999997</v>
      </c>
      <c r="FZ22" s="165">
        <v>0.32900000000000001</v>
      </c>
      <c r="GA22" s="166"/>
      <c r="GB22" s="165">
        <v>25.78</v>
      </c>
      <c r="GC22" s="165">
        <v>-23.527899999999999</v>
      </c>
      <c r="GD22" s="165">
        <v>-16.463899999999999</v>
      </c>
      <c r="GE22" s="165">
        <v>-1.51</v>
      </c>
      <c r="GF22" s="165">
        <v>9.7896000000000001</v>
      </c>
      <c r="GG22" s="166"/>
      <c r="GH22" s="165">
        <v>19.412700000000001</v>
      </c>
      <c r="GI22" s="165">
        <v>-4.1516000000000002</v>
      </c>
      <c r="GJ22" s="165">
        <v>-4.3636999999999997</v>
      </c>
      <c r="GK22" s="165">
        <v>1.6418999999999999</v>
      </c>
      <c r="GL22" s="166"/>
      <c r="GM22" s="166"/>
      <c r="GN22" s="165">
        <v>-9.9779999999999998</v>
      </c>
      <c r="GO22" s="165">
        <v>-17.478000000000002</v>
      </c>
      <c r="GP22" s="165">
        <v>0.82820000000000005</v>
      </c>
      <c r="GQ22" s="165">
        <v>-21.635100000000001</v>
      </c>
      <c r="GR22" s="165">
        <v>2.5451999999999999</v>
      </c>
      <c r="GS22" s="165">
        <v>2.8542999999999998</v>
      </c>
      <c r="GT22" s="165">
        <v>109.65689999999999</v>
      </c>
      <c r="GU22" s="165">
        <v>-0.26590000000000003</v>
      </c>
      <c r="GV22" s="165">
        <v>-10.0543</v>
      </c>
      <c r="GW22" s="165">
        <v>6.3132000000000001</v>
      </c>
      <c r="GX22" s="165">
        <v>2.5626000000000002</v>
      </c>
      <c r="GY22" s="165">
        <v>6.8712</v>
      </c>
      <c r="GZ22" s="165">
        <v>6.8750999999999998</v>
      </c>
      <c r="HA22" s="165">
        <v>2</v>
      </c>
      <c r="HB22" s="165">
        <v>-16.0564</v>
      </c>
      <c r="HC22" s="165">
        <v>-14.4437</v>
      </c>
      <c r="HD22" s="165">
        <v>-1.26</v>
      </c>
      <c r="HE22" s="165">
        <v>-5.4722</v>
      </c>
      <c r="HF22" s="165">
        <v>0</v>
      </c>
      <c r="HG22" s="165">
        <v>8.9733999999999998</v>
      </c>
      <c r="HH22" s="165">
        <v>116.687</v>
      </c>
      <c r="HI22" s="165">
        <v>-39.521999999999998</v>
      </c>
      <c r="HJ22" s="165">
        <v>11.630800000000001</v>
      </c>
      <c r="HK22" s="165">
        <v>-6.1337999999999999</v>
      </c>
      <c r="HL22" s="165">
        <v>0</v>
      </c>
      <c r="HM22" s="165">
        <v>0</v>
      </c>
      <c r="HN22" s="165">
        <v>0</v>
      </c>
      <c r="HO22" s="166"/>
      <c r="HP22" s="165">
        <v>8.5870999999999995</v>
      </c>
      <c r="HQ22" s="165">
        <v>-15.066599999999999</v>
      </c>
      <c r="HR22" s="165">
        <v>-14.5228</v>
      </c>
      <c r="HS22" s="165">
        <v>-6.6848999999999998</v>
      </c>
      <c r="HT22" s="165">
        <v>-6.9439000000000002</v>
      </c>
      <c r="HU22" s="165">
        <v>20.89</v>
      </c>
      <c r="HV22" s="165">
        <v>20.46</v>
      </c>
      <c r="HW22" s="165">
        <v>-26.7</v>
      </c>
      <c r="HX22" s="165">
        <v>-27.2</v>
      </c>
      <c r="HY22" s="165">
        <v>-8.6999999999999994E-2</v>
      </c>
      <c r="HZ22" s="165">
        <v>-5.68</v>
      </c>
      <c r="IA22" s="165">
        <v>59.919600000000003</v>
      </c>
      <c r="IB22" s="165">
        <v>18.842199999999998</v>
      </c>
      <c r="IC22" s="165">
        <v>18.864599999999999</v>
      </c>
      <c r="ID22" s="165">
        <v>-16.100000000000001</v>
      </c>
      <c r="IE22" s="165">
        <v>-33.200000000000003</v>
      </c>
      <c r="IF22" s="165">
        <v>-2.1</v>
      </c>
      <c r="IG22" s="165">
        <v>-2.6</v>
      </c>
      <c r="IH22" s="165">
        <v>-17.9041</v>
      </c>
      <c r="II22" s="165">
        <v>-18.1218</v>
      </c>
      <c r="IJ22" s="165">
        <v>-201.8612</v>
      </c>
      <c r="IK22" s="165">
        <v>-11.388199999999999</v>
      </c>
      <c r="IL22" s="165">
        <v>-211.4127</v>
      </c>
      <c r="IM22" s="165">
        <v>-1.9509000000000001</v>
      </c>
      <c r="IN22" s="165">
        <v>-44.102899999999998</v>
      </c>
      <c r="IO22" s="165">
        <v>49.225099999999998</v>
      </c>
      <c r="IP22" s="165">
        <v>117.9748</v>
      </c>
      <c r="IQ22" s="165">
        <v>102.2538</v>
      </c>
      <c r="IR22" s="165">
        <v>109.2063</v>
      </c>
      <c r="IS22" s="165">
        <v>-26.733000000000001</v>
      </c>
      <c r="IT22" s="165">
        <v>17.4024</v>
      </c>
      <c r="IU22" s="165">
        <v>17.022400000000001</v>
      </c>
      <c r="IV22" s="165">
        <v>8.1553000000000004</v>
      </c>
      <c r="IW22" s="165">
        <v>86.300799999999995</v>
      </c>
      <c r="IX22" s="165">
        <v>-223.9006</v>
      </c>
      <c r="IY22" s="165">
        <v>2.0436999999999999</v>
      </c>
      <c r="IZ22" s="165">
        <v>-1.2899</v>
      </c>
      <c r="JA22" s="165">
        <v>-1.2634000000000001</v>
      </c>
      <c r="JB22" s="165">
        <v>2.7120000000000002</v>
      </c>
      <c r="JC22" s="165">
        <v>-8.08</v>
      </c>
      <c r="JD22" s="165">
        <v>-1.0820000000000001</v>
      </c>
      <c r="JE22" s="165">
        <v>-1.085</v>
      </c>
      <c r="JF22" s="165">
        <v>2.8</v>
      </c>
      <c r="JG22" s="165">
        <v>1.76</v>
      </c>
      <c r="JH22" s="165">
        <v>-5.0220000000000002</v>
      </c>
      <c r="JI22" s="165">
        <v>-8.4367000000000001</v>
      </c>
      <c r="JJ22" s="165">
        <v>2.1682999999999999</v>
      </c>
      <c r="JK22" s="165">
        <v>-4.1306000000000003</v>
      </c>
      <c r="JL22" s="165">
        <v>5.3</v>
      </c>
      <c r="JM22" s="165">
        <v>0.24299999999999999</v>
      </c>
      <c r="JN22" s="165">
        <v>0.65800000000000003</v>
      </c>
      <c r="JO22" s="165">
        <v>2.4935</v>
      </c>
      <c r="JP22" s="165">
        <v>2.8601000000000001</v>
      </c>
      <c r="JQ22" s="165">
        <v>4.7160000000000002</v>
      </c>
      <c r="JR22" s="165">
        <v>4.0408999999999997</v>
      </c>
      <c r="JS22" s="165">
        <v>4.4080000000000004</v>
      </c>
      <c r="JT22" s="166"/>
      <c r="JU22" s="165">
        <v>16.8</v>
      </c>
      <c r="JV22" s="165">
        <v>6.6496000000000004</v>
      </c>
      <c r="JW22" s="166"/>
      <c r="JX22" s="166"/>
      <c r="JY22" s="165">
        <v>-4.7789000000000001</v>
      </c>
      <c r="JZ22" s="165">
        <v>-15.885</v>
      </c>
      <c r="KA22" s="165">
        <v>-18.875699999999998</v>
      </c>
      <c r="KB22" s="165">
        <v>0</v>
      </c>
      <c r="KC22" s="165">
        <v>12.1198</v>
      </c>
      <c r="KD22" s="165">
        <v>-15.492000000000001</v>
      </c>
      <c r="KE22" s="165">
        <v>2.4180000000000001</v>
      </c>
      <c r="KF22" s="165">
        <v>-11</v>
      </c>
      <c r="KG22" s="165">
        <v>-5.0999999999999996</v>
      </c>
      <c r="KH22" s="165">
        <v>49.772599999999997</v>
      </c>
      <c r="KI22" s="165">
        <v>-135.52269999999999</v>
      </c>
    </row>
    <row r="23" spans="1:295" ht="18" customHeight="1" x14ac:dyDescent="0.3">
      <c r="A23" s="161" t="s">
        <v>76</v>
      </c>
      <c r="B23" s="161" t="s">
        <v>765</v>
      </c>
      <c r="C23" s="165">
        <v>0</v>
      </c>
      <c r="D23" s="165">
        <v>1.7044999999999999</v>
      </c>
      <c r="E23" s="165">
        <v>-6.9950000000000001</v>
      </c>
      <c r="F23" s="165">
        <v>2.4634999999999998</v>
      </c>
      <c r="G23" s="165">
        <v>8.6739999999999995</v>
      </c>
      <c r="H23" s="166"/>
      <c r="I23" s="165">
        <v>11.284599999999999</v>
      </c>
      <c r="J23" s="166"/>
      <c r="K23" s="165">
        <v>10.4476</v>
      </c>
      <c r="L23" s="165">
        <v>4.2019000000000002</v>
      </c>
      <c r="M23" s="165">
        <v>5.5632000000000001</v>
      </c>
      <c r="N23" s="165">
        <v>-11.1</v>
      </c>
      <c r="O23" s="165">
        <v>-24.2</v>
      </c>
      <c r="P23" s="165">
        <v>-2.2000000000000002</v>
      </c>
      <c r="Q23" s="165">
        <v>1.6559999999999999</v>
      </c>
      <c r="R23" s="165">
        <v>-17.600000000000001</v>
      </c>
      <c r="S23" s="165">
        <v>3.2107999999999999</v>
      </c>
      <c r="T23" s="165">
        <v>-18.640899999999998</v>
      </c>
      <c r="U23" s="165">
        <v>2.8081</v>
      </c>
      <c r="V23" s="165">
        <v>2.8176000000000001</v>
      </c>
      <c r="W23" s="165">
        <v>5.1047000000000002</v>
      </c>
      <c r="X23" s="165">
        <v>2.3831000000000002</v>
      </c>
      <c r="Y23" s="165">
        <v>-1.7682</v>
      </c>
      <c r="Z23" s="165">
        <v>0.85640000000000005</v>
      </c>
      <c r="AA23" s="166"/>
      <c r="AB23" s="165">
        <v>-0.82930000000000004</v>
      </c>
      <c r="AC23" s="165">
        <v>0</v>
      </c>
      <c r="AD23" s="165">
        <v>-0.17399999999999999</v>
      </c>
      <c r="AE23" s="165">
        <v>2.2410000000000001</v>
      </c>
      <c r="AF23" s="165">
        <v>-8.8800000000000008</v>
      </c>
      <c r="AG23" s="165">
        <v>-13.2</v>
      </c>
      <c r="AH23" s="165">
        <v>-6.6000000000000003E-2</v>
      </c>
      <c r="AI23" s="165">
        <v>0.20100000000000001</v>
      </c>
      <c r="AJ23" s="166"/>
      <c r="AK23" s="165">
        <v>-23.55</v>
      </c>
      <c r="AL23" s="166"/>
      <c r="AM23" s="165">
        <v>-2.89</v>
      </c>
      <c r="AN23" s="165">
        <v>-2.93</v>
      </c>
      <c r="AO23" s="165">
        <v>4.4699999999999997E-2</v>
      </c>
      <c r="AP23" s="165">
        <v>3.8885999999999998</v>
      </c>
      <c r="AQ23" s="165">
        <v>16.565899999999999</v>
      </c>
      <c r="AR23" s="165">
        <v>18.8734</v>
      </c>
      <c r="AS23" s="165">
        <v>-17.9693</v>
      </c>
      <c r="AT23" s="165">
        <v>-15.1114</v>
      </c>
      <c r="AU23" s="165">
        <v>-15.3406</v>
      </c>
      <c r="AV23" s="165">
        <v>12.8691</v>
      </c>
      <c r="AW23" s="165">
        <v>19.492100000000001</v>
      </c>
      <c r="AX23" s="165">
        <v>-17.029199999999999</v>
      </c>
      <c r="AY23" s="165">
        <v>-13.387499999999999</v>
      </c>
      <c r="AZ23" s="165">
        <v>22.561699999999998</v>
      </c>
      <c r="BA23" s="165">
        <v>20.074999999999999</v>
      </c>
      <c r="BB23" s="165">
        <v>2.6292</v>
      </c>
      <c r="BC23" s="165">
        <v>16.9071</v>
      </c>
      <c r="BD23" s="165">
        <v>-4.9000000000000004</v>
      </c>
      <c r="BE23" s="165">
        <v>-4.9000000000000004</v>
      </c>
      <c r="BF23" s="165">
        <v>-19.3325</v>
      </c>
      <c r="BG23" s="165">
        <v>-19.441099999999999</v>
      </c>
      <c r="BH23" s="165">
        <v>-1.8005</v>
      </c>
      <c r="BI23" s="166"/>
      <c r="BJ23" s="165">
        <v>-3.2067000000000001</v>
      </c>
      <c r="BK23" s="165">
        <v>1.2825</v>
      </c>
      <c r="BL23" s="165">
        <v>1.8483000000000001</v>
      </c>
      <c r="BM23" s="165">
        <v>1.3240000000000001</v>
      </c>
      <c r="BN23" s="165">
        <v>-83.376499999999993</v>
      </c>
      <c r="BO23" s="165">
        <v>14.5268</v>
      </c>
      <c r="BP23" s="165">
        <v>14.3742</v>
      </c>
      <c r="BQ23" s="165">
        <v>62.869900000000001</v>
      </c>
      <c r="BR23" s="165">
        <v>-142.8021</v>
      </c>
      <c r="BS23" s="166"/>
      <c r="BT23" s="166"/>
      <c r="BU23" s="166"/>
      <c r="BV23" s="165">
        <v>6.4767000000000001</v>
      </c>
      <c r="BW23" s="165">
        <v>8.4700000000000006</v>
      </c>
      <c r="BX23" s="165">
        <v>5.55</v>
      </c>
      <c r="BY23" s="165">
        <v>-14.24</v>
      </c>
      <c r="BZ23" s="165">
        <v>-0.88</v>
      </c>
      <c r="CA23" s="165">
        <v>-33.753</v>
      </c>
      <c r="CB23" s="165">
        <v>-33.485100000000003</v>
      </c>
      <c r="CC23" s="165">
        <v>34.878999999999998</v>
      </c>
      <c r="CD23" s="165">
        <v>33.967700000000001</v>
      </c>
      <c r="CE23" s="165">
        <v>36.284999999999997</v>
      </c>
      <c r="CF23" s="165">
        <v>-9.4914000000000005</v>
      </c>
      <c r="CG23" s="165">
        <v>-9.3534000000000006</v>
      </c>
      <c r="CH23" s="165">
        <v>-3.3721000000000001</v>
      </c>
      <c r="CI23" s="165">
        <v>0</v>
      </c>
      <c r="CJ23" s="166"/>
      <c r="CK23" s="166"/>
      <c r="CL23" s="165">
        <v>-15.2</v>
      </c>
      <c r="CM23" s="165">
        <v>-15</v>
      </c>
      <c r="CN23" s="165">
        <v>-2.1800000000000002</v>
      </c>
      <c r="CO23" s="165">
        <v>13.387700000000001</v>
      </c>
      <c r="CP23" s="165">
        <v>13.0852</v>
      </c>
      <c r="CQ23" s="165">
        <v>11.362399999999999</v>
      </c>
      <c r="CR23" s="165">
        <v>40.727400000000003</v>
      </c>
      <c r="CS23" s="165">
        <v>41.034300000000002</v>
      </c>
      <c r="CT23" s="165">
        <v>-25.817900000000002</v>
      </c>
      <c r="CU23" s="165">
        <v>-17.1557</v>
      </c>
      <c r="CV23" s="165">
        <v>-26.923999999999999</v>
      </c>
      <c r="CW23" s="165">
        <v>1.9994000000000001</v>
      </c>
      <c r="CX23" s="165">
        <v>26.39</v>
      </c>
      <c r="CY23" s="165">
        <v>8.98</v>
      </c>
      <c r="CZ23" s="165">
        <v>6.4111000000000002</v>
      </c>
      <c r="DA23" s="165">
        <v>5.4718</v>
      </c>
      <c r="DB23" s="165">
        <v>-4.54</v>
      </c>
      <c r="DC23" s="166"/>
      <c r="DD23" s="166"/>
      <c r="DE23" s="166"/>
      <c r="DF23" s="165">
        <v>7.7477</v>
      </c>
      <c r="DG23" s="166"/>
      <c r="DH23" s="165">
        <v>-3.5217000000000001</v>
      </c>
      <c r="DI23" s="165">
        <v>-16.100000000000001</v>
      </c>
      <c r="DJ23" s="165">
        <v>-16.3</v>
      </c>
      <c r="DK23" s="165">
        <v>-3.4155000000000002</v>
      </c>
      <c r="DL23" s="165">
        <v>3.9329999999999998</v>
      </c>
      <c r="DM23" s="165">
        <v>12.464399999999999</v>
      </c>
      <c r="DN23" s="165">
        <v>12.8085</v>
      </c>
      <c r="DO23" s="165">
        <v>4.58</v>
      </c>
      <c r="DP23" s="165">
        <v>-3.65</v>
      </c>
      <c r="DQ23" s="165">
        <v>7.5949999999999998</v>
      </c>
      <c r="DR23" s="165">
        <v>-9.2230000000000008</v>
      </c>
      <c r="DS23" s="165">
        <v>-2.65</v>
      </c>
      <c r="DT23" s="165">
        <v>-2.67</v>
      </c>
      <c r="DU23" s="165">
        <v>9.8699999999999992</v>
      </c>
      <c r="DV23" s="165">
        <v>-0.36</v>
      </c>
      <c r="DW23" s="165">
        <v>-9.8181999999999992</v>
      </c>
      <c r="DX23" s="165">
        <v>-4.8544999999999998</v>
      </c>
      <c r="DY23" s="165">
        <v>-43.863599999999998</v>
      </c>
      <c r="DZ23" s="165">
        <v>-42.9636</v>
      </c>
      <c r="EA23" s="166"/>
      <c r="EB23" s="165">
        <v>-17.2775</v>
      </c>
      <c r="EC23" s="165">
        <v>-24.663599999999999</v>
      </c>
      <c r="ED23" s="165">
        <v>-24.302600000000002</v>
      </c>
      <c r="EE23" s="165">
        <v>-25.774799999999999</v>
      </c>
      <c r="EF23" s="165">
        <v>-27.859500000000001</v>
      </c>
      <c r="EG23" s="165">
        <v>-9.9529999999999994</v>
      </c>
      <c r="EH23" s="165">
        <v>-0.1469</v>
      </c>
      <c r="EI23" s="165">
        <v>-36.200299999999999</v>
      </c>
      <c r="EJ23" s="166"/>
      <c r="EK23" s="165">
        <v>-12.071400000000001</v>
      </c>
      <c r="EL23" s="165">
        <v>-11.320499999999999</v>
      </c>
      <c r="EM23" s="165">
        <v>18.014199999999999</v>
      </c>
      <c r="EN23" s="165">
        <v>-5.1875</v>
      </c>
      <c r="EO23" s="165">
        <v>-4.9710999999999999</v>
      </c>
      <c r="EP23" s="165">
        <v>-12.804</v>
      </c>
      <c r="EQ23" s="165">
        <v>-29.8752</v>
      </c>
      <c r="ER23" s="165">
        <v>-29.663799999999998</v>
      </c>
      <c r="ES23" s="165">
        <v>6.8487</v>
      </c>
      <c r="ET23" s="165">
        <v>6.66</v>
      </c>
      <c r="EU23" s="165">
        <v>-4.63</v>
      </c>
      <c r="EV23" s="165">
        <v>0.1</v>
      </c>
      <c r="EW23" s="165">
        <v>5.5719000000000003</v>
      </c>
      <c r="EX23" s="165">
        <v>-9.6669999999999998</v>
      </c>
      <c r="EY23" s="165">
        <v>-12.4049</v>
      </c>
      <c r="EZ23" s="165">
        <v>-12.448600000000001</v>
      </c>
      <c r="FA23" s="165">
        <v>9.3454999999999995</v>
      </c>
      <c r="FB23" s="165">
        <v>11.400600000000001</v>
      </c>
      <c r="FC23" s="165">
        <v>-21.918199999999999</v>
      </c>
      <c r="FD23" s="165">
        <v>6.3910999999999998</v>
      </c>
      <c r="FE23" s="166"/>
      <c r="FF23" s="165">
        <v>6.0921000000000003</v>
      </c>
      <c r="FG23" s="166"/>
      <c r="FH23" s="165">
        <v>0</v>
      </c>
      <c r="FI23" s="166"/>
      <c r="FJ23" s="165">
        <v>20.597100000000001</v>
      </c>
      <c r="FK23" s="165">
        <v>20.4297</v>
      </c>
      <c r="FL23" s="165">
        <v>-21.601900000000001</v>
      </c>
      <c r="FM23" s="165">
        <v>23.982600000000001</v>
      </c>
      <c r="FN23" s="165">
        <v>23.930800000000001</v>
      </c>
      <c r="FO23" s="165">
        <v>-4.5049000000000001</v>
      </c>
      <c r="FP23" s="165">
        <v>0</v>
      </c>
      <c r="FQ23" s="165">
        <v>22.809200000000001</v>
      </c>
      <c r="FR23" s="166"/>
      <c r="FS23" s="165">
        <v>-0.61109999999999998</v>
      </c>
      <c r="FT23" s="165">
        <v>0.19159999999999999</v>
      </c>
      <c r="FU23" s="166"/>
      <c r="FV23" s="165">
        <v>0.44</v>
      </c>
      <c r="FW23" s="165">
        <v>-25.726199999999999</v>
      </c>
      <c r="FX23" s="166"/>
      <c r="FY23" s="165">
        <v>7.1349999999999998</v>
      </c>
      <c r="FZ23" s="165">
        <v>0.53700000000000003</v>
      </c>
      <c r="GA23" s="166"/>
      <c r="GB23" s="165">
        <v>22.67</v>
      </c>
      <c r="GC23" s="165">
        <v>-22.055</v>
      </c>
      <c r="GD23" s="165">
        <v>-14.6311</v>
      </c>
      <c r="GE23" s="165">
        <v>-2.0299999999999998</v>
      </c>
      <c r="GF23" s="165">
        <v>8.6738999999999997</v>
      </c>
      <c r="GG23" s="166"/>
      <c r="GH23" s="165">
        <v>18.7135</v>
      </c>
      <c r="GI23" s="165">
        <v>-4.5910000000000002</v>
      </c>
      <c r="GJ23" s="165">
        <v>-4.9093</v>
      </c>
      <c r="GK23" s="165">
        <v>1.7923</v>
      </c>
      <c r="GL23" s="166"/>
      <c r="GM23" s="166"/>
      <c r="GN23" s="166"/>
      <c r="GO23" s="165">
        <v>-23.285399999999999</v>
      </c>
      <c r="GP23" s="165">
        <v>1.0157</v>
      </c>
      <c r="GQ23" s="165">
        <v>-20.813700000000001</v>
      </c>
      <c r="GR23" s="165">
        <v>2.3847</v>
      </c>
      <c r="GS23" s="165">
        <v>2.8919999999999999</v>
      </c>
      <c r="GT23" s="165">
        <v>115.48869999999999</v>
      </c>
      <c r="GU23" s="165">
        <v>2.2578999999999998</v>
      </c>
      <c r="GV23" s="165">
        <v>-8.8892000000000007</v>
      </c>
      <c r="GW23" s="165">
        <v>4.7872000000000003</v>
      </c>
      <c r="GX23" s="165">
        <v>2.2621000000000002</v>
      </c>
      <c r="GY23" s="165">
        <v>6.8785999999999996</v>
      </c>
      <c r="GZ23" s="166"/>
      <c r="HA23" s="165">
        <v>1.5868</v>
      </c>
      <c r="HB23" s="165">
        <v>-16.5898</v>
      </c>
      <c r="HC23" s="165">
        <v>-14.6874</v>
      </c>
      <c r="HD23" s="165">
        <v>-0.42</v>
      </c>
      <c r="HE23" s="165">
        <v>-5.8672000000000004</v>
      </c>
      <c r="HF23" s="165">
        <v>0</v>
      </c>
      <c r="HG23" s="165">
        <v>11.0291</v>
      </c>
      <c r="HH23" s="165">
        <v>114.5279</v>
      </c>
      <c r="HI23" s="165">
        <v>-42.798499999999997</v>
      </c>
      <c r="HJ23" s="165">
        <v>8.6267999999999994</v>
      </c>
      <c r="HK23" s="165">
        <v>-7.8015999999999996</v>
      </c>
      <c r="HL23" s="165">
        <v>-7.0652999999999997</v>
      </c>
      <c r="HM23" s="165">
        <v>0</v>
      </c>
      <c r="HN23" s="165">
        <v>0</v>
      </c>
      <c r="HO23" s="165">
        <v>5.5617999999999999</v>
      </c>
      <c r="HP23" s="165">
        <v>0</v>
      </c>
      <c r="HQ23" s="165">
        <v>-13.880100000000001</v>
      </c>
      <c r="HR23" s="165">
        <v>-13.6823</v>
      </c>
      <c r="HS23" s="165">
        <v>-9.3707999999999991</v>
      </c>
      <c r="HT23" s="165">
        <v>-9.5135000000000005</v>
      </c>
      <c r="HU23" s="165">
        <v>23.25</v>
      </c>
      <c r="HV23" s="165">
        <v>23.53</v>
      </c>
      <c r="HW23" s="165">
        <v>-26.8</v>
      </c>
      <c r="HX23" s="165">
        <v>-27</v>
      </c>
      <c r="HY23" s="165">
        <v>-0.1053</v>
      </c>
      <c r="HZ23" s="165">
        <v>-1.52</v>
      </c>
      <c r="IA23" s="165">
        <v>63.083199999999998</v>
      </c>
      <c r="IB23" s="165">
        <v>16.149000000000001</v>
      </c>
      <c r="IC23" s="165">
        <v>16.091999999999999</v>
      </c>
      <c r="ID23" s="165">
        <v>-15.3</v>
      </c>
      <c r="IE23" s="165">
        <v>-33.700000000000003</v>
      </c>
      <c r="IF23" s="165">
        <v>-3.3</v>
      </c>
      <c r="IG23" s="165">
        <v>-3.4</v>
      </c>
      <c r="IH23" s="166"/>
      <c r="II23" s="165">
        <v>-18.075399999999998</v>
      </c>
      <c r="IJ23" s="165">
        <v>-204.83260000000001</v>
      </c>
      <c r="IK23" s="165">
        <v>-13.1135</v>
      </c>
      <c r="IL23" s="165">
        <v>-209.39070000000001</v>
      </c>
      <c r="IM23" s="165">
        <v>-2.2902</v>
      </c>
      <c r="IN23" s="165">
        <v>-44.3703</v>
      </c>
      <c r="IO23" s="165">
        <v>46.131</v>
      </c>
      <c r="IP23" s="165">
        <v>123.7606</v>
      </c>
      <c r="IQ23" s="165">
        <v>103.383</v>
      </c>
      <c r="IR23" s="165">
        <v>104.3141</v>
      </c>
      <c r="IS23" s="165">
        <v>-30.882000000000001</v>
      </c>
      <c r="IT23" s="165">
        <v>18.046199999999999</v>
      </c>
      <c r="IU23" s="165">
        <v>16.408799999999999</v>
      </c>
      <c r="IV23" s="165">
        <v>4.4530000000000003</v>
      </c>
      <c r="IW23" s="165">
        <v>77.205200000000005</v>
      </c>
      <c r="IX23" s="165">
        <v>-220.54839999999999</v>
      </c>
      <c r="IY23" s="165">
        <v>-2.9521999999999999</v>
      </c>
      <c r="IZ23" s="165">
        <v>4.2788000000000004</v>
      </c>
      <c r="JA23" s="165">
        <v>-0.37480000000000002</v>
      </c>
      <c r="JB23" s="165">
        <v>2.9129999999999998</v>
      </c>
      <c r="JC23" s="165">
        <v>-7.6</v>
      </c>
      <c r="JD23" s="165">
        <v>-0.86499999999999999</v>
      </c>
      <c r="JE23" s="165">
        <v>-0.871</v>
      </c>
      <c r="JF23" s="165">
        <v>3.2</v>
      </c>
      <c r="JG23" s="165">
        <v>1.52</v>
      </c>
      <c r="JH23" s="165">
        <v>-5.2973999999999997</v>
      </c>
      <c r="JI23" s="165">
        <v>-7.2343000000000002</v>
      </c>
      <c r="JJ23" s="165">
        <v>0.64549999999999996</v>
      </c>
      <c r="JK23" s="165">
        <v>-4.2161</v>
      </c>
      <c r="JL23" s="165">
        <v>5.4</v>
      </c>
      <c r="JM23" s="165">
        <v>0.75600000000000001</v>
      </c>
      <c r="JN23" s="165">
        <v>0.434</v>
      </c>
      <c r="JO23" s="166"/>
      <c r="JP23" s="166"/>
      <c r="JQ23" s="165">
        <v>4.8137999999999996</v>
      </c>
      <c r="JR23" s="165">
        <v>3.1890000000000001</v>
      </c>
      <c r="JS23" s="165">
        <v>4.8982999999999999</v>
      </c>
      <c r="JT23" s="166"/>
      <c r="JU23" s="165">
        <v>17.899999999999999</v>
      </c>
      <c r="JV23" s="165">
        <v>5.3853999999999997</v>
      </c>
      <c r="JW23" s="166"/>
      <c r="JX23" s="166"/>
      <c r="JY23" s="165">
        <v>-4.7422000000000004</v>
      </c>
      <c r="JZ23" s="165">
        <v>-14.9496</v>
      </c>
      <c r="KA23" s="165">
        <v>-17.850300000000001</v>
      </c>
      <c r="KB23" s="165">
        <v>-1.2202</v>
      </c>
      <c r="KC23" s="165">
        <v>10.4275</v>
      </c>
      <c r="KD23" s="165">
        <v>-14.914400000000001</v>
      </c>
      <c r="KE23" s="165">
        <v>2.8746999999999998</v>
      </c>
      <c r="KF23" s="165">
        <v>-11.5</v>
      </c>
      <c r="KG23" s="165">
        <v>-5.4</v>
      </c>
      <c r="KH23" s="165">
        <v>41.633800000000001</v>
      </c>
      <c r="KI23" s="165">
        <v>-127.0014</v>
      </c>
    </row>
    <row r="24" spans="1:295" ht="18" customHeight="1" x14ac:dyDescent="0.3">
      <c r="A24" s="161" t="s">
        <v>76</v>
      </c>
      <c r="B24" s="161" t="s">
        <v>766</v>
      </c>
      <c r="C24" s="168">
        <v>0</v>
      </c>
      <c r="D24" s="168">
        <v>2.0929000000000002</v>
      </c>
      <c r="E24" s="168">
        <v>-7.3482000000000003</v>
      </c>
      <c r="F24" s="168">
        <v>1.0095000000000001</v>
      </c>
      <c r="G24" s="168">
        <v>9.1995000000000005</v>
      </c>
      <c r="H24" s="169"/>
      <c r="I24" s="168">
        <v>12.019299999999999</v>
      </c>
      <c r="J24" s="169"/>
      <c r="K24" s="168">
        <v>12.9168</v>
      </c>
      <c r="L24" s="168">
        <v>5.3517999999999999</v>
      </c>
      <c r="M24" s="168">
        <v>6.6247999999999996</v>
      </c>
      <c r="N24" s="168">
        <v>-11.1</v>
      </c>
      <c r="O24" s="168">
        <v>-22</v>
      </c>
      <c r="P24" s="169"/>
      <c r="Q24" s="168">
        <v>3.3119999999999998</v>
      </c>
      <c r="R24" s="168">
        <v>-15.4</v>
      </c>
      <c r="S24" s="168">
        <v>3.1760999999999999</v>
      </c>
      <c r="T24" s="168">
        <v>-19.727499999999999</v>
      </c>
      <c r="U24" s="168">
        <v>3.5099</v>
      </c>
      <c r="V24" s="168">
        <v>3.4502000000000002</v>
      </c>
      <c r="W24" s="168">
        <v>6.1493000000000002</v>
      </c>
      <c r="X24" s="168">
        <v>2.9742999999999999</v>
      </c>
      <c r="Y24" s="168">
        <v>-1.8093999999999999</v>
      </c>
      <c r="Z24" s="168">
        <v>0.87190000000000001</v>
      </c>
      <c r="AA24" s="169"/>
      <c r="AB24" s="168">
        <v>-0.79930000000000001</v>
      </c>
      <c r="AC24" s="169"/>
      <c r="AD24" s="168">
        <v>-4.0000000000000001E-3</v>
      </c>
      <c r="AE24" s="168">
        <v>2.5129999999999999</v>
      </c>
      <c r="AF24" s="168">
        <v>-6.66</v>
      </c>
      <c r="AG24" s="168">
        <v>-8.8000000000000007</v>
      </c>
      <c r="AH24" s="168">
        <v>-6.8000000000000005E-2</v>
      </c>
      <c r="AI24" s="168">
        <v>0.20699999999999999</v>
      </c>
      <c r="AJ24" s="169"/>
      <c r="AK24" s="168">
        <v>-23.23</v>
      </c>
      <c r="AL24" s="169"/>
      <c r="AM24" s="168">
        <v>-2.85</v>
      </c>
      <c r="AN24" s="168">
        <v>-2.76</v>
      </c>
      <c r="AO24" s="168">
        <v>1.5518000000000001</v>
      </c>
      <c r="AP24" s="168">
        <v>3.7776000000000001</v>
      </c>
      <c r="AQ24" s="168">
        <v>18.643799999999999</v>
      </c>
      <c r="AR24" s="168">
        <v>20.586500000000001</v>
      </c>
      <c r="AS24" s="168">
        <v>-17.028600000000001</v>
      </c>
      <c r="AT24" s="168">
        <v>-14.0471</v>
      </c>
      <c r="AU24" s="168">
        <v>-13.858000000000001</v>
      </c>
      <c r="AV24" s="168">
        <v>12.5496</v>
      </c>
      <c r="AW24" s="168">
        <v>8.6126000000000005</v>
      </c>
      <c r="AX24" s="168">
        <v>-15.3469</v>
      </c>
      <c r="AY24" s="168">
        <v>-12.946400000000001</v>
      </c>
      <c r="AZ24" s="168">
        <v>17.677700000000002</v>
      </c>
      <c r="BA24" s="168">
        <v>20.2346</v>
      </c>
      <c r="BB24" s="168">
        <v>3.8169</v>
      </c>
      <c r="BC24" s="168">
        <v>15.713100000000001</v>
      </c>
      <c r="BD24" s="168">
        <v>-4.7</v>
      </c>
      <c r="BE24" s="168">
        <v>-4.7</v>
      </c>
      <c r="BF24" s="168">
        <v>-20.066199999999998</v>
      </c>
      <c r="BG24" s="168">
        <v>-20.0108</v>
      </c>
      <c r="BH24" s="168">
        <v>-1.9507000000000001</v>
      </c>
      <c r="BI24" s="169"/>
      <c r="BJ24" s="168">
        <v>-2.0360999999999998</v>
      </c>
      <c r="BK24" s="168">
        <v>2.9300999999999999</v>
      </c>
      <c r="BL24" s="168">
        <v>2.6202000000000001</v>
      </c>
      <c r="BM24" s="168">
        <v>1.8065</v>
      </c>
      <c r="BN24" s="168">
        <v>-86.886200000000002</v>
      </c>
      <c r="BO24" s="168">
        <v>18.952000000000002</v>
      </c>
      <c r="BP24" s="168">
        <v>19.074100000000001</v>
      </c>
      <c r="BQ24" s="168">
        <v>51.430300000000003</v>
      </c>
      <c r="BR24" s="168">
        <v>-132.82050000000001</v>
      </c>
      <c r="BS24" s="169"/>
      <c r="BT24" s="169"/>
      <c r="BU24" s="169"/>
      <c r="BV24" s="168">
        <v>10.8079</v>
      </c>
      <c r="BW24" s="168">
        <v>9.0500000000000007</v>
      </c>
      <c r="BX24" s="168">
        <v>6.47</v>
      </c>
      <c r="BY24" s="168">
        <v>-12.18</v>
      </c>
      <c r="BZ24" s="168">
        <v>1.1200000000000001</v>
      </c>
      <c r="CA24" s="168">
        <v>-33.351100000000002</v>
      </c>
      <c r="CB24" s="168">
        <v>-33.083199999999998</v>
      </c>
      <c r="CC24" s="168">
        <v>35.718200000000003</v>
      </c>
      <c r="CD24" s="168">
        <v>35.030099999999997</v>
      </c>
      <c r="CE24" s="168">
        <v>33.872</v>
      </c>
      <c r="CF24" s="168">
        <v>-10.920299999999999</v>
      </c>
      <c r="CG24" s="168">
        <v>-10.8771</v>
      </c>
      <c r="CH24" s="168">
        <v>-1.8467</v>
      </c>
      <c r="CI24" s="169"/>
      <c r="CJ24" s="169"/>
      <c r="CK24" s="169"/>
      <c r="CL24" s="168">
        <v>-10.6</v>
      </c>
      <c r="CM24" s="168">
        <v>-10.5</v>
      </c>
      <c r="CN24" s="168">
        <v>-2.67</v>
      </c>
      <c r="CO24" s="168">
        <v>17.348099999999999</v>
      </c>
      <c r="CP24" s="168">
        <v>17.152799999999999</v>
      </c>
      <c r="CQ24" s="168">
        <v>15.415699999999999</v>
      </c>
      <c r="CR24" s="168">
        <v>37.813699999999997</v>
      </c>
      <c r="CS24" s="168">
        <v>37.927799999999998</v>
      </c>
      <c r="CT24" s="168">
        <v>-25.542400000000001</v>
      </c>
      <c r="CU24" s="168">
        <v>-16.7668</v>
      </c>
      <c r="CV24" s="168">
        <v>-24.296399999999998</v>
      </c>
      <c r="CW24" s="168">
        <v>2.4581</v>
      </c>
      <c r="CX24" s="168">
        <v>27.42</v>
      </c>
      <c r="CY24" s="168">
        <v>9.7899999999999991</v>
      </c>
      <c r="CZ24" s="168">
        <v>7.3486000000000002</v>
      </c>
      <c r="DA24" s="168">
        <v>6.2530999999999999</v>
      </c>
      <c r="DB24" s="168">
        <v>-5.1100000000000003</v>
      </c>
      <c r="DC24" s="169"/>
      <c r="DD24" s="169"/>
      <c r="DE24" s="169"/>
      <c r="DF24" s="168">
        <v>6.5610999999999997</v>
      </c>
      <c r="DG24" s="169"/>
      <c r="DH24" s="168">
        <v>-4.1349999999999998</v>
      </c>
      <c r="DI24" s="168">
        <v>-21</v>
      </c>
      <c r="DJ24" s="168">
        <v>-17.100000000000001</v>
      </c>
      <c r="DK24" s="168">
        <v>-2.1741000000000001</v>
      </c>
      <c r="DL24" s="168">
        <v>5.4291</v>
      </c>
      <c r="DM24" s="168">
        <v>12.7798</v>
      </c>
      <c r="DN24" s="168">
        <v>14.849500000000001</v>
      </c>
      <c r="DO24" s="168">
        <v>6.01</v>
      </c>
      <c r="DP24" s="168">
        <v>-3.33</v>
      </c>
      <c r="DQ24" s="168">
        <v>8.1995000000000005</v>
      </c>
      <c r="DR24" s="168">
        <v>-7.7878999999999996</v>
      </c>
      <c r="DS24" s="168">
        <v>-2.92</v>
      </c>
      <c r="DT24" s="168">
        <v>-3.23</v>
      </c>
      <c r="DU24" s="168">
        <v>11.17</v>
      </c>
      <c r="DV24" s="168">
        <v>1.64</v>
      </c>
      <c r="DW24" s="168">
        <v>-9.8000000000000007</v>
      </c>
      <c r="DX24" s="168">
        <v>-5.0636000000000001</v>
      </c>
      <c r="DY24" s="168">
        <v>-43.892699999999998</v>
      </c>
      <c r="DZ24" s="168">
        <v>-42.936399999999999</v>
      </c>
      <c r="EA24" s="168">
        <v>9.5653000000000006</v>
      </c>
      <c r="EB24" s="168">
        <v>-13.424799999999999</v>
      </c>
      <c r="EC24" s="168">
        <v>-20.905899999999999</v>
      </c>
      <c r="ED24" s="168">
        <v>-20.446300000000001</v>
      </c>
      <c r="EE24" s="168">
        <v>-20.6875</v>
      </c>
      <c r="EF24" s="168">
        <v>-22.9679</v>
      </c>
      <c r="EG24" s="168">
        <v>-10.82</v>
      </c>
      <c r="EH24" s="168">
        <v>-0.1343</v>
      </c>
      <c r="EI24" s="168">
        <v>-40.165900000000001</v>
      </c>
      <c r="EJ24" s="169"/>
      <c r="EK24" s="168">
        <v>-11.670500000000001</v>
      </c>
      <c r="EL24" s="168">
        <v>-11.015499999999999</v>
      </c>
      <c r="EM24" s="168">
        <v>18.864000000000001</v>
      </c>
      <c r="EN24" s="168">
        <v>-7.8521000000000001</v>
      </c>
      <c r="EO24" s="168">
        <v>-7.9290000000000003</v>
      </c>
      <c r="EP24" s="168">
        <v>1.552</v>
      </c>
      <c r="EQ24" s="168">
        <v>-30.3444</v>
      </c>
      <c r="ER24" s="168">
        <v>-30.1248</v>
      </c>
      <c r="ES24" s="168">
        <v>6.2416999999999998</v>
      </c>
      <c r="ET24" s="168">
        <v>0</v>
      </c>
      <c r="EU24" s="168">
        <v>-4.0599999999999996</v>
      </c>
      <c r="EV24" s="168">
        <v>-0.7</v>
      </c>
      <c r="EW24" s="168">
        <v>5.5877999999999997</v>
      </c>
      <c r="EX24" s="168">
        <v>-15.443899999999999</v>
      </c>
      <c r="EY24" s="168">
        <v>-11.038399999999999</v>
      </c>
      <c r="EZ24" s="168">
        <v>-11.2319</v>
      </c>
      <c r="FA24" s="168">
        <v>8.7875999999999994</v>
      </c>
      <c r="FB24" s="168">
        <v>9.6292000000000009</v>
      </c>
      <c r="FC24" s="168">
        <v>-19.910699999999999</v>
      </c>
      <c r="FD24" s="168">
        <v>5.6566999999999998</v>
      </c>
      <c r="FE24" s="169"/>
      <c r="FF24" s="168">
        <v>5.4781000000000004</v>
      </c>
      <c r="FG24" s="169"/>
      <c r="FH24" s="168">
        <v>0</v>
      </c>
      <c r="FI24" s="169"/>
      <c r="FJ24" s="168">
        <v>19.927299999999999</v>
      </c>
      <c r="FK24" s="168">
        <v>20.2622</v>
      </c>
      <c r="FL24" s="168">
        <v>-18.420200000000001</v>
      </c>
      <c r="FM24" s="168">
        <v>23.977599999999999</v>
      </c>
      <c r="FN24" s="168">
        <v>24.4207</v>
      </c>
      <c r="FO24" s="168">
        <v>-3.4447000000000001</v>
      </c>
      <c r="FP24" s="168">
        <v>0</v>
      </c>
      <c r="FQ24" s="168">
        <v>25.651</v>
      </c>
      <c r="FR24" s="168">
        <v>-18.579999999999998</v>
      </c>
      <c r="FS24" s="168">
        <v>-0.6038</v>
      </c>
      <c r="FT24" s="168">
        <v>0.13020000000000001</v>
      </c>
      <c r="FU24" s="169"/>
      <c r="FV24" s="168">
        <v>1.06</v>
      </c>
      <c r="FW24" s="168">
        <v>-23.772500000000001</v>
      </c>
      <c r="FX24" s="169"/>
      <c r="FY24" s="168">
        <v>7.0519999999999996</v>
      </c>
      <c r="FZ24" s="168">
        <v>0.54800000000000004</v>
      </c>
      <c r="GA24" s="169"/>
      <c r="GB24" s="168">
        <v>27.05</v>
      </c>
      <c r="GC24" s="168">
        <v>-21.258299999999998</v>
      </c>
      <c r="GD24" s="168">
        <v>-14.417299999999999</v>
      </c>
      <c r="GE24" s="168">
        <v>-1.65</v>
      </c>
      <c r="GF24" s="168">
        <v>10.7744</v>
      </c>
      <c r="GG24" s="169"/>
      <c r="GH24" s="168">
        <v>18.4467</v>
      </c>
      <c r="GI24" s="168">
        <v>-4.8213999999999997</v>
      </c>
      <c r="GJ24" s="168">
        <v>-5.1007999999999996</v>
      </c>
      <c r="GK24" s="168">
        <v>1.9074</v>
      </c>
      <c r="GL24" s="169"/>
      <c r="GM24" s="169"/>
      <c r="GN24" s="168">
        <v>-9.4352</v>
      </c>
      <c r="GO24" s="168">
        <v>-25.7057</v>
      </c>
      <c r="GP24" s="168">
        <v>0.96430000000000005</v>
      </c>
      <c r="GQ24" s="168">
        <v>-20.869299999999999</v>
      </c>
      <c r="GR24" s="168">
        <v>2.2216999999999998</v>
      </c>
      <c r="GS24" s="168">
        <v>2.5863</v>
      </c>
      <c r="GT24" s="168">
        <v>117.7971</v>
      </c>
      <c r="GU24" s="168">
        <v>3.7759999999999998</v>
      </c>
      <c r="GV24" s="168">
        <v>-8.2642000000000007</v>
      </c>
      <c r="GW24" s="168">
        <v>3.5495000000000001</v>
      </c>
      <c r="GX24" s="168">
        <v>1.6289</v>
      </c>
      <c r="GY24" s="168">
        <v>6.9444999999999997</v>
      </c>
      <c r="GZ24" s="168">
        <v>7.0808</v>
      </c>
      <c r="HA24" s="169"/>
      <c r="HB24" s="168">
        <v>-16.402799999999999</v>
      </c>
      <c r="HC24" s="168">
        <v>-15.872299999999999</v>
      </c>
      <c r="HD24" s="168">
        <v>-0.42</v>
      </c>
      <c r="HE24" s="168">
        <v>-6.7278000000000002</v>
      </c>
      <c r="HF24" s="168">
        <v>-7.7607999999999997</v>
      </c>
      <c r="HG24" s="168">
        <v>13.3063</v>
      </c>
      <c r="HH24" s="168">
        <v>109.7636</v>
      </c>
      <c r="HI24" s="168">
        <v>-44.323999999999998</v>
      </c>
      <c r="HJ24" s="168">
        <v>7.1853999999999996</v>
      </c>
      <c r="HK24" s="168">
        <v>-6.6840999999999999</v>
      </c>
      <c r="HL24" s="168">
        <v>0</v>
      </c>
      <c r="HM24" s="168">
        <v>0</v>
      </c>
      <c r="HN24" s="168">
        <v>0</v>
      </c>
      <c r="HO24" s="169"/>
      <c r="HP24" s="169"/>
      <c r="HQ24" s="168">
        <v>-14.6271</v>
      </c>
      <c r="HR24" s="168">
        <v>-14.0998</v>
      </c>
      <c r="HS24" s="168">
        <v>-12.630100000000001</v>
      </c>
      <c r="HT24" s="168">
        <v>-12.302099999999999</v>
      </c>
      <c r="HU24" s="168">
        <v>28.93</v>
      </c>
      <c r="HV24" s="168">
        <v>29.08</v>
      </c>
      <c r="HW24" s="168">
        <v>-25.6</v>
      </c>
      <c r="HX24" s="168">
        <v>-25.6</v>
      </c>
      <c r="HY24" s="168">
        <v>5.3999999999999999E-2</v>
      </c>
      <c r="HZ24" s="168">
        <v>2.88</v>
      </c>
      <c r="IA24" s="168">
        <v>57.258200000000002</v>
      </c>
      <c r="IB24" s="168">
        <v>15.510400000000001</v>
      </c>
      <c r="IC24" s="168">
        <v>15.8537</v>
      </c>
      <c r="ID24" s="168">
        <v>-13.6</v>
      </c>
      <c r="IE24" s="168">
        <v>-32.4</v>
      </c>
      <c r="IF24" s="168">
        <v>-2.9</v>
      </c>
      <c r="IG24" s="168">
        <v>-3.4</v>
      </c>
      <c r="IH24" s="169"/>
      <c r="II24" s="168">
        <v>-18.068300000000001</v>
      </c>
      <c r="IJ24" s="168">
        <v>-202.0984</v>
      </c>
      <c r="IK24" s="168">
        <v>-8.3247999999999998</v>
      </c>
      <c r="IL24" s="168">
        <v>-210.4716</v>
      </c>
      <c r="IM24" s="168">
        <v>-6.3967000000000001</v>
      </c>
      <c r="IN24" s="168">
        <v>-43.703000000000003</v>
      </c>
      <c r="IO24" s="168">
        <v>48.434699999999999</v>
      </c>
      <c r="IP24" s="168">
        <v>121.6904</v>
      </c>
      <c r="IQ24" s="168">
        <v>94.765699999999995</v>
      </c>
      <c r="IR24" s="168">
        <v>106.057</v>
      </c>
      <c r="IS24" s="168">
        <v>-29.499300000000002</v>
      </c>
      <c r="IT24" s="168">
        <v>11.8597</v>
      </c>
      <c r="IU24" s="168">
        <v>9.9977999999999998</v>
      </c>
      <c r="IV24" s="168">
        <v>16.033799999999999</v>
      </c>
      <c r="IW24" s="168">
        <v>74.278800000000004</v>
      </c>
      <c r="IX24" s="168">
        <v>-223.39500000000001</v>
      </c>
      <c r="IY24" s="168">
        <v>-7.9325999999999999</v>
      </c>
      <c r="IZ24" s="168">
        <v>6.2202000000000002</v>
      </c>
      <c r="JA24" s="168">
        <v>-0.79469999999999996</v>
      </c>
      <c r="JB24" s="168">
        <v>1.64</v>
      </c>
      <c r="JC24" s="168">
        <v>-7.28</v>
      </c>
      <c r="JD24" s="168">
        <v>-0.67800000000000005</v>
      </c>
      <c r="JE24" s="168">
        <v>-0.68100000000000005</v>
      </c>
      <c r="JF24" s="168">
        <v>2.4</v>
      </c>
      <c r="JG24" s="168">
        <v>0.64</v>
      </c>
      <c r="JH24" s="168">
        <v>-4.4577999999999998</v>
      </c>
      <c r="JI24" s="168">
        <v>-7.0602999999999998</v>
      </c>
      <c r="JJ24" s="168">
        <v>0.96889999999999998</v>
      </c>
      <c r="JK24" s="168">
        <v>-3.7185999999999999</v>
      </c>
      <c r="JL24" s="168">
        <v>4.9000000000000004</v>
      </c>
      <c r="JM24" s="168">
        <v>1.135</v>
      </c>
      <c r="JN24" s="168">
        <v>0.245</v>
      </c>
      <c r="JO24" s="169"/>
      <c r="JP24" s="169"/>
      <c r="JQ24" s="168">
        <v>4.4142999999999999</v>
      </c>
      <c r="JR24" s="168">
        <v>4.0759999999999996</v>
      </c>
      <c r="JS24" s="168">
        <v>2.6842000000000001</v>
      </c>
      <c r="JT24" s="169"/>
      <c r="JU24" s="168">
        <v>16.5</v>
      </c>
      <c r="JV24" s="168">
        <v>5.6032999999999999</v>
      </c>
      <c r="JW24" s="169"/>
      <c r="JX24" s="169"/>
      <c r="JY24" s="168">
        <v>-5.3654000000000002</v>
      </c>
      <c r="JZ24" s="168">
        <v>-14.937900000000001</v>
      </c>
      <c r="KA24" s="168">
        <v>-18.615500000000001</v>
      </c>
      <c r="KB24" s="168">
        <v>-2.7873999999999999</v>
      </c>
      <c r="KC24" s="168">
        <v>11.166600000000001</v>
      </c>
      <c r="KD24" s="168">
        <v>-14.6082</v>
      </c>
      <c r="KE24" s="168">
        <v>3.5093999999999999</v>
      </c>
      <c r="KF24" s="168">
        <v>-10</v>
      </c>
      <c r="KG24" s="168">
        <v>-6.6</v>
      </c>
      <c r="KH24" s="168">
        <v>33.600099999999998</v>
      </c>
      <c r="KI24" s="168">
        <v>-121.02290000000001</v>
      </c>
    </row>
    <row r="25" spans="1:295" ht="18" customHeight="1" x14ac:dyDescent="0.3">
      <c r="A25" s="161" t="s">
        <v>76</v>
      </c>
      <c r="B25" s="161" t="s">
        <v>767</v>
      </c>
      <c r="C25" s="162">
        <v>0</v>
      </c>
      <c r="D25" s="162">
        <v>2.3433999999999999</v>
      </c>
      <c r="E25" s="162">
        <v>-7.8997999999999999</v>
      </c>
      <c r="F25" s="162">
        <v>0.59440000000000004</v>
      </c>
      <c r="G25" s="162">
        <v>9.5546000000000006</v>
      </c>
      <c r="H25" s="163"/>
      <c r="I25" s="162">
        <v>14.744999999999999</v>
      </c>
      <c r="J25" s="163"/>
      <c r="K25" s="162">
        <v>16.261399999999998</v>
      </c>
      <c r="L25" s="162">
        <v>6.9977999999999998</v>
      </c>
      <c r="M25" s="162">
        <v>8.3581000000000003</v>
      </c>
      <c r="N25" s="162">
        <v>-8.8800000000000008</v>
      </c>
      <c r="O25" s="162">
        <v>-26.4</v>
      </c>
      <c r="P25" s="162">
        <v>2.2000000000000002</v>
      </c>
      <c r="Q25" s="162">
        <v>4.968</v>
      </c>
      <c r="R25" s="162">
        <v>-15.4</v>
      </c>
      <c r="S25" s="162">
        <v>3.0131000000000001</v>
      </c>
      <c r="T25" s="162">
        <v>-10.9458</v>
      </c>
      <c r="U25" s="162">
        <v>3.7751000000000001</v>
      </c>
      <c r="V25" s="162">
        <v>3.7286999999999999</v>
      </c>
      <c r="W25" s="162">
        <v>6.6707999999999998</v>
      </c>
      <c r="X25" s="162">
        <v>2.0924</v>
      </c>
      <c r="Y25" s="162">
        <v>-1.8289</v>
      </c>
      <c r="Z25" s="162">
        <v>0.86570000000000003</v>
      </c>
      <c r="AA25" s="163"/>
      <c r="AB25" s="162">
        <v>-0.84640000000000004</v>
      </c>
      <c r="AC25" s="163"/>
      <c r="AD25" s="162">
        <v>0.27700000000000002</v>
      </c>
      <c r="AE25" s="162">
        <v>2.161</v>
      </c>
      <c r="AF25" s="162">
        <v>-11.1</v>
      </c>
      <c r="AG25" s="162">
        <v>-4.4000000000000004</v>
      </c>
      <c r="AH25" s="162">
        <v>-4.1000000000000002E-2</v>
      </c>
      <c r="AI25" s="162">
        <v>0.20399999999999999</v>
      </c>
      <c r="AJ25" s="163"/>
      <c r="AK25" s="162">
        <v>-23.3</v>
      </c>
      <c r="AL25" s="163"/>
      <c r="AM25" s="162">
        <v>-1.71</v>
      </c>
      <c r="AN25" s="162">
        <v>-1.74</v>
      </c>
      <c r="AO25" s="162">
        <v>2.2471000000000001</v>
      </c>
      <c r="AP25" s="162">
        <v>3.4157000000000002</v>
      </c>
      <c r="AQ25" s="162">
        <v>15.164999999999999</v>
      </c>
      <c r="AR25" s="162">
        <v>19.4209</v>
      </c>
      <c r="AS25" s="162">
        <v>-20.349399999999999</v>
      </c>
      <c r="AT25" s="162">
        <v>-15.178699999999999</v>
      </c>
      <c r="AU25" s="162">
        <v>-15.1045</v>
      </c>
      <c r="AV25" s="162">
        <v>10.038600000000001</v>
      </c>
      <c r="AW25" s="162">
        <v>13.6675</v>
      </c>
      <c r="AX25" s="162">
        <v>-17.469000000000001</v>
      </c>
      <c r="AY25" s="162">
        <v>-15.2902</v>
      </c>
      <c r="AZ25" s="162">
        <v>22.132899999999999</v>
      </c>
      <c r="BA25" s="162">
        <v>31.102599999999999</v>
      </c>
      <c r="BB25" s="162">
        <v>8.3748000000000005</v>
      </c>
      <c r="BC25" s="162">
        <v>18.120799999999999</v>
      </c>
      <c r="BD25" s="162">
        <v>-5.3</v>
      </c>
      <c r="BE25" s="162">
        <v>-5.3</v>
      </c>
      <c r="BF25" s="162">
        <v>-19.071899999999999</v>
      </c>
      <c r="BG25" s="162">
        <v>-19.054600000000001</v>
      </c>
      <c r="BH25" s="162">
        <v>-2.5362</v>
      </c>
      <c r="BI25" s="163"/>
      <c r="BJ25" s="162">
        <v>9.7179000000000002</v>
      </c>
      <c r="BK25" s="162">
        <v>5.5262000000000002</v>
      </c>
      <c r="BL25" s="162">
        <v>3.0518999999999998</v>
      </c>
      <c r="BM25" s="162">
        <v>1.9280999999999999</v>
      </c>
      <c r="BN25" s="162">
        <v>-75.808000000000007</v>
      </c>
      <c r="BO25" s="162">
        <v>16.968299999999999</v>
      </c>
      <c r="BP25" s="162">
        <v>17.090399999999999</v>
      </c>
      <c r="BQ25" s="162">
        <v>34.474299999999999</v>
      </c>
      <c r="BR25" s="162">
        <v>-119.9217</v>
      </c>
      <c r="BS25" s="163"/>
      <c r="BT25" s="163"/>
      <c r="BU25" s="163"/>
      <c r="BV25" s="162">
        <v>16.017199999999999</v>
      </c>
      <c r="BW25" s="162">
        <v>9.6300000000000008</v>
      </c>
      <c r="BX25" s="162">
        <v>7.26</v>
      </c>
      <c r="BY25" s="162">
        <v>-8.77</v>
      </c>
      <c r="BZ25" s="162">
        <v>4.57</v>
      </c>
      <c r="CA25" s="162">
        <v>-33.351100000000002</v>
      </c>
      <c r="CB25" s="162">
        <v>-33.619</v>
      </c>
      <c r="CC25" s="162">
        <v>37.452199999999998</v>
      </c>
      <c r="CD25" s="162">
        <v>36.286499999999997</v>
      </c>
      <c r="CE25" s="162">
        <v>28.8293</v>
      </c>
      <c r="CF25" s="162">
        <v>-3.9306000000000001</v>
      </c>
      <c r="CG25" s="162">
        <v>-4.1044</v>
      </c>
      <c r="CH25" s="162">
        <v>10.147</v>
      </c>
      <c r="CI25" s="163"/>
      <c r="CJ25" s="163"/>
      <c r="CK25" s="163"/>
      <c r="CL25" s="162">
        <v>-6.4</v>
      </c>
      <c r="CM25" s="162">
        <v>-6.3</v>
      </c>
      <c r="CN25" s="162">
        <v>-3.26</v>
      </c>
      <c r="CO25" s="162">
        <v>24.868400000000001</v>
      </c>
      <c r="CP25" s="162">
        <v>24.209599999999998</v>
      </c>
      <c r="CQ25" s="162">
        <v>22.425999999999998</v>
      </c>
      <c r="CR25" s="162">
        <v>38.6432</v>
      </c>
      <c r="CS25" s="162">
        <v>38.7986</v>
      </c>
      <c r="CT25" s="162">
        <v>-35.477800000000002</v>
      </c>
      <c r="CU25" s="162">
        <v>-11.8796</v>
      </c>
      <c r="CV25" s="162">
        <v>-32.7408</v>
      </c>
      <c r="CW25" s="162">
        <v>2.6141000000000001</v>
      </c>
      <c r="CX25" s="162">
        <v>28.99</v>
      </c>
      <c r="CY25" s="162">
        <v>10.91</v>
      </c>
      <c r="CZ25" s="162">
        <v>9.0673999999999992</v>
      </c>
      <c r="DA25" s="162">
        <v>8.0108999999999995</v>
      </c>
      <c r="DB25" s="162">
        <v>-6.33</v>
      </c>
      <c r="DC25" s="163"/>
      <c r="DD25" s="163"/>
      <c r="DE25" s="163"/>
      <c r="DF25" s="162">
        <v>7.3681000000000001</v>
      </c>
      <c r="DG25" s="163"/>
      <c r="DH25" s="162">
        <v>-5.2041000000000004</v>
      </c>
      <c r="DI25" s="162">
        <v>-24.1</v>
      </c>
      <c r="DJ25" s="162">
        <v>-20.399999999999999</v>
      </c>
      <c r="DK25" s="162">
        <v>-1.3831</v>
      </c>
      <c r="DL25" s="162">
        <v>7.6731999999999996</v>
      </c>
      <c r="DM25" s="162">
        <v>13.5684</v>
      </c>
      <c r="DN25" s="162">
        <v>18.003799999999998</v>
      </c>
      <c r="DO25" s="162">
        <v>8.4700000000000006</v>
      </c>
      <c r="DP25" s="162">
        <v>-3.11</v>
      </c>
      <c r="DQ25" s="162">
        <v>11.0825</v>
      </c>
      <c r="DR25" s="162">
        <v>-8.1530000000000005</v>
      </c>
      <c r="DS25" s="162">
        <v>-2.95</v>
      </c>
      <c r="DT25" s="162">
        <v>-2.99</v>
      </c>
      <c r="DU25" s="162">
        <v>12.12</v>
      </c>
      <c r="DV25" s="162">
        <v>5.49</v>
      </c>
      <c r="DW25" s="162">
        <v>-10.2182</v>
      </c>
      <c r="DX25" s="162">
        <v>-5.8</v>
      </c>
      <c r="DY25" s="162">
        <v>-44.383899999999997</v>
      </c>
      <c r="DZ25" s="162">
        <v>-43.954500000000003</v>
      </c>
      <c r="EA25" s="162">
        <v>18.890499999999999</v>
      </c>
      <c r="EB25" s="162">
        <v>-6.7542</v>
      </c>
      <c r="EC25" s="162">
        <v>-14.4895</v>
      </c>
      <c r="ED25" s="162">
        <v>-14.3812</v>
      </c>
      <c r="EE25" s="162">
        <v>-14.5054</v>
      </c>
      <c r="EF25" s="162">
        <v>-15.337400000000001</v>
      </c>
      <c r="EG25" s="162">
        <v>-11.441000000000001</v>
      </c>
      <c r="EH25" s="162">
        <v>-0.1149</v>
      </c>
      <c r="EI25" s="162">
        <v>-46.254399999999997</v>
      </c>
      <c r="EJ25" s="163"/>
      <c r="EK25" s="162">
        <v>-11.998799999999999</v>
      </c>
      <c r="EL25" s="162">
        <v>-11.557700000000001</v>
      </c>
      <c r="EM25" s="162">
        <v>15.8955</v>
      </c>
      <c r="EN25" s="162">
        <v>-13.9125</v>
      </c>
      <c r="EO25" s="162">
        <v>-14.1172</v>
      </c>
      <c r="EP25" s="162">
        <v>31.248000000000001</v>
      </c>
      <c r="EQ25" s="162">
        <v>-31.6937</v>
      </c>
      <c r="ER25" s="162">
        <v>-32.393300000000004</v>
      </c>
      <c r="ES25" s="162">
        <v>3.1059000000000001</v>
      </c>
      <c r="ET25" s="162">
        <v>-18.649999999999999</v>
      </c>
      <c r="EU25" s="162">
        <v>-12.36</v>
      </c>
      <c r="EV25" s="162">
        <v>-0.4</v>
      </c>
      <c r="EW25" s="162">
        <v>5.8780999999999999</v>
      </c>
      <c r="EX25" s="162">
        <v>-29.184200000000001</v>
      </c>
      <c r="EY25" s="162">
        <v>-11.5122</v>
      </c>
      <c r="EZ25" s="162">
        <v>-11.6701</v>
      </c>
      <c r="FA25" s="162">
        <v>9.7952999999999992</v>
      </c>
      <c r="FB25" s="162">
        <v>2.6978</v>
      </c>
      <c r="FC25" s="162">
        <v>-17.1968</v>
      </c>
      <c r="FD25" s="162">
        <v>4.6664000000000003</v>
      </c>
      <c r="FE25" s="163"/>
      <c r="FF25" s="162">
        <v>4.3535000000000004</v>
      </c>
      <c r="FG25" s="162">
        <v>0</v>
      </c>
      <c r="FH25" s="162">
        <v>0</v>
      </c>
      <c r="FI25" s="163"/>
      <c r="FJ25" s="162">
        <v>21.266999999999999</v>
      </c>
      <c r="FK25" s="162">
        <v>21.099499999999999</v>
      </c>
      <c r="FL25" s="162">
        <v>-21.601900000000001</v>
      </c>
      <c r="FM25" s="162">
        <v>25.714700000000001</v>
      </c>
      <c r="FN25" s="162">
        <v>26.017800000000001</v>
      </c>
      <c r="FO25" s="162">
        <v>-7.0805999999999996</v>
      </c>
      <c r="FP25" s="162">
        <v>0</v>
      </c>
      <c r="FQ25" s="162">
        <v>20.6265</v>
      </c>
      <c r="FR25" s="163"/>
      <c r="FS25" s="162">
        <v>-0.40600000000000003</v>
      </c>
      <c r="FT25" s="162">
        <v>0.16500000000000001</v>
      </c>
      <c r="FU25" s="163"/>
      <c r="FV25" s="162">
        <v>1.73</v>
      </c>
      <c r="FW25" s="162">
        <v>-21.828099999999999</v>
      </c>
      <c r="FX25" s="162">
        <v>2.5329999999999999</v>
      </c>
      <c r="FY25" s="162">
        <v>7.0570000000000004</v>
      </c>
      <c r="FZ25" s="162">
        <v>0.57399999999999995</v>
      </c>
      <c r="GA25" s="163"/>
      <c r="GB25" s="162">
        <v>26.05</v>
      </c>
      <c r="GC25" s="162">
        <v>-16.991399999999999</v>
      </c>
      <c r="GD25" s="162">
        <v>-10.6882</v>
      </c>
      <c r="GE25" s="162">
        <v>-1.5</v>
      </c>
      <c r="GF25" s="162">
        <v>10.8218</v>
      </c>
      <c r="GG25" s="163"/>
      <c r="GH25" s="162">
        <v>18.7608</v>
      </c>
      <c r="GI25" s="162">
        <v>-5.5918999999999999</v>
      </c>
      <c r="GJ25" s="162">
        <v>-5.8822999999999999</v>
      </c>
      <c r="GK25" s="162">
        <v>2.0831</v>
      </c>
      <c r="GL25" s="163"/>
      <c r="GM25" s="163"/>
      <c r="GN25" s="162">
        <v>-9.9170999999999996</v>
      </c>
      <c r="GO25" s="162">
        <v>-30.1052</v>
      </c>
      <c r="GP25" s="162">
        <v>0.77439999999999998</v>
      </c>
      <c r="GQ25" s="162">
        <v>-20.437200000000001</v>
      </c>
      <c r="GR25" s="162">
        <v>-8.6933000000000007</v>
      </c>
      <c r="GS25" s="162">
        <v>-8.7335999999999991</v>
      </c>
      <c r="GT25" s="162">
        <v>121.3108</v>
      </c>
      <c r="GU25" s="162">
        <v>5.5780000000000003</v>
      </c>
      <c r="GV25" s="162">
        <v>-7.2629000000000001</v>
      </c>
      <c r="GW25" s="162">
        <v>1.5906</v>
      </c>
      <c r="GX25" s="163"/>
      <c r="GY25" s="162">
        <v>7.2740999999999998</v>
      </c>
      <c r="GZ25" s="162">
        <v>7.3497000000000003</v>
      </c>
      <c r="HA25" s="163"/>
      <c r="HB25" s="162">
        <v>-18.030799999999999</v>
      </c>
      <c r="HC25" s="162">
        <v>-16.445699999999999</v>
      </c>
      <c r="HD25" s="162">
        <v>3.35</v>
      </c>
      <c r="HE25" s="162">
        <v>-9.0833999999999993</v>
      </c>
      <c r="HF25" s="162">
        <v>-9.1706000000000003</v>
      </c>
      <c r="HG25" s="162">
        <v>18.991299999999999</v>
      </c>
      <c r="HH25" s="162">
        <v>104.2756</v>
      </c>
      <c r="HI25" s="162">
        <v>-41.372999999999998</v>
      </c>
      <c r="HJ25" s="162">
        <v>9.5417000000000005</v>
      </c>
      <c r="HK25" s="162">
        <v>-7.0712999999999999</v>
      </c>
      <c r="HL25" s="162">
        <v>-5.2952000000000004</v>
      </c>
      <c r="HM25" s="163"/>
      <c r="HN25" s="162">
        <v>0</v>
      </c>
      <c r="HO25" s="162">
        <v>0</v>
      </c>
      <c r="HP25" s="163"/>
      <c r="HQ25" s="162">
        <v>-13.8087</v>
      </c>
      <c r="HR25" s="162">
        <v>-13.270300000000001</v>
      </c>
      <c r="HS25" s="162">
        <v>-15.3058</v>
      </c>
      <c r="HT25" s="162">
        <v>-14.798299999999999</v>
      </c>
      <c r="HU25" s="162">
        <v>30.28</v>
      </c>
      <c r="HV25" s="162">
        <v>30.18</v>
      </c>
      <c r="HW25" s="162">
        <v>-25.8</v>
      </c>
      <c r="HX25" s="162">
        <v>-25.5</v>
      </c>
      <c r="HY25" s="162">
        <v>0.19500000000000001</v>
      </c>
      <c r="HZ25" s="162">
        <v>6.16</v>
      </c>
      <c r="IA25" s="162">
        <v>59.291600000000003</v>
      </c>
      <c r="IB25" s="162">
        <v>16.354399999999998</v>
      </c>
      <c r="IC25" s="162">
        <v>16.293900000000001</v>
      </c>
      <c r="ID25" s="162">
        <v>-12.3</v>
      </c>
      <c r="IE25" s="162">
        <v>-32</v>
      </c>
      <c r="IF25" s="162">
        <v>-3.2</v>
      </c>
      <c r="IG25" s="162">
        <v>-3.5</v>
      </c>
      <c r="IH25" s="162">
        <v>-17.909099999999999</v>
      </c>
      <c r="II25" s="162">
        <v>-17.840800000000002</v>
      </c>
      <c r="IJ25" s="162">
        <v>-193.07159999999999</v>
      </c>
      <c r="IK25" s="162">
        <v>-2.8338999999999999</v>
      </c>
      <c r="IL25" s="162">
        <v>-215.1337</v>
      </c>
      <c r="IM25" s="162">
        <v>-10.825699999999999</v>
      </c>
      <c r="IN25" s="162">
        <v>-42.969700000000003</v>
      </c>
      <c r="IO25" s="162">
        <v>53.184600000000003</v>
      </c>
      <c r="IP25" s="162">
        <v>116.17059999999999</v>
      </c>
      <c r="IQ25" s="162">
        <v>97.515900000000002</v>
      </c>
      <c r="IR25" s="162">
        <v>107.9615</v>
      </c>
      <c r="IS25" s="162">
        <v>-23.435500000000001</v>
      </c>
      <c r="IT25" s="162">
        <v>11.3683</v>
      </c>
      <c r="IU25" s="162">
        <v>9.6105</v>
      </c>
      <c r="IV25" s="162">
        <v>13.908799999999999</v>
      </c>
      <c r="IW25" s="162">
        <v>81.129099999999994</v>
      </c>
      <c r="IX25" s="162">
        <v>-222.4949</v>
      </c>
      <c r="IY25" s="162">
        <v>-3.8315999999999999</v>
      </c>
      <c r="IZ25" s="162">
        <v>1.1563000000000001</v>
      </c>
      <c r="JA25" s="162">
        <v>-1.3806</v>
      </c>
      <c r="JB25" s="162">
        <v>1.419</v>
      </c>
      <c r="JC25" s="162">
        <v>-7.68</v>
      </c>
      <c r="JD25" s="162">
        <v>-0.26900000000000002</v>
      </c>
      <c r="JE25" s="162">
        <v>-0.26200000000000001</v>
      </c>
      <c r="JF25" s="162">
        <v>3.12</v>
      </c>
      <c r="JG25" s="162">
        <v>0.32</v>
      </c>
      <c r="JH25" s="162">
        <v>-3.9893999999999998</v>
      </c>
      <c r="JI25" s="162">
        <v>-6.6788999999999996</v>
      </c>
      <c r="JJ25" s="162">
        <v>1.1429</v>
      </c>
      <c r="JK25" s="162">
        <v>-3.7766000000000002</v>
      </c>
      <c r="JL25" s="162">
        <v>5.5</v>
      </c>
      <c r="JM25" s="162">
        <v>1.4039999999999999</v>
      </c>
      <c r="JN25" s="162">
        <v>0.69499999999999995</v>
      </c>
      <c r="JO25" s="163"/>
      <c r="JP25" s="163"/>
      <c r="JQ25" s="162">
        <v>3.8218999999999999</v>
      </c>
      <c r="JR25" s="162">
        <v>4.0092999999999996</v>
      </c>
      <c r="JS25" s="162">
        <v>3.6347999999999998</v>
      </c>
      <c r="JT25" s="163"/>
      <c r="JU25" s="162">
        <v>16.100000000000001</v>
      </c>
      <c r="JV25" s="162">
        <v>5.6942000000000004</v>
      </c>
      <c r="JW25" s="163"/>
      <c r="JX25" s="163"/>
      <c r="JY25" s="162">
        <v>-5.1158000000000001</v>
      </c>
      <c r="JZ25" s="162">
        <v>-15.068300000000001</v>
      </c>
      <c r="KA25" s="162">
        <v>-18.729099999999999</v>
      </c>
      <c r="KB25" s="162">
        <v>-1.8440000000000001</v>
      </c>
      <c r="KC25" s="162">
        <v>11.1647</v>
      </c>
      <c r="KD25" s="162">
        <v>-14.857900000000001</v>
      </c>
      <c r="KE25" s="162">
        <v>3.6284999999999998</v>
      </c>
      <c r="KF25" s="162">
        <v>-10</v>
      </c>
      <c r="KG25" s="162">
        <v>-6.8</v>
      </c>
      <c r="KH25" s="162">
        <v>25.456800000000001</v>
      </c>
      <c r="KI25" s="162">
        <v>-109.05589999999999</v>
      </c>
    </row>
    <row r="26" spans="1:295" ht="18" customHeight="1" x14ac:dyDescent="0.3">
      <c r="A26" s="161" t="s">
        <v>76</v>
      </c>
      <c r="B26" s="161" t="s">
        <v>768</v>
      </c>
      <c r="C26" s="165">
        <v>0</v>
      </c>
      <c r="D26" s="165">
        <v>2.6629</v>
      </c>
      <c r="E26" s="165">
        <v>-8.1297999999999995</v>
      </c>
      <c r="F26" s="165">
        <v>1.4374</v>
      </c>
      <c r="G26" s="165">
        <v>9.5319000000000003</v>
      </c>
      <c r="H26" s="166"/>
      <c r="I26" s="165">
        <v>13.921200000000001</v>
      </c>
      <c r="J26" s="166"/>
      <c r="K26" s="165">
        <v>18.159400000000002</v>
      </c>
      <c r="L26" s="165">
        <v>7.9798</v>
      </c>
      <c r="M26" s="165">
        <v>9.3001000000000005</v>
      </c>
      <c r="N26" s="165">
        <v>-11.1</v>
      </c>
      <c r="O26" s="165">
        <v>-26.4</v>
      </c>
      <c r="P26" s="165">
        <v>4.4000000000000004</v>
      </c>
      <c r="Q26" s="165">
        <v>5.7960000000000003</v>
      </c>
      <c r="R26" s="165">
        <v>-17.600000000000001</v>
      </c>
      <c r="S26" s="165">
        <v>3.1173000000000002</v>
      </c>
      <c r="T26" s="165">
        <v>-12.0473</v>
      </c>
      <c r="U26" s="165">
        <v>4.6289999999999996</v>
      </c>
      <c r="V26" s="165">
        <v>4.5086000000000004</v>
      </c>
      <c r="W26" s="165">
        <v>7.8929</v>
      </c>
      <c r="X26" s="165">
        <v>1.9527000000000001</v>
      </c>
      <c r="Y26" s="165">
        <v>-1.7331000000000001</v>
      </c>
      <c r="Z26" s="165">
        <v>0.84460000000000002</v>
      </c>
      <c r="AA26" s="166"/>
      <c r="AB26" s="165">
        <v>-0.85770000000000002</v>
      </c>
      <c r="AC26" s="166"/>
      <c r="AD26" s="165">
        <v>0.29199999999999998</v>
      </c>
      <c r="AE26" s="165">
        <v>2.7890000000000001</v>
      </c>
      <c r="AF26" s="165">
        <v>-8.8800000000000008</v>
      </c>
      <c r="AG26" s="165">
        <v>-4.4000000000000004</v>
      </c>
      <c r="AH26" s="165">
        <v>6.3E-2</v>
      </c>
      <c r="AI26" s="165">
        <v>0.21299999999999999</v>
      </c>
      <c r="AJ26" s="166"/>
      <c r="AK26" s="165">
        <v>-23.38</v>
      </c>
      <c r="AL26" s="166"/>
      <c r="AM26" s="165">
        <v>-1.65</v>
      </c>
      <c r="AN26" s="165">
        <v>-1.62</v>
      </c>
      <c r="AO26" s="165">
        <v>3.0371000000000001</v>
      </c>
      <c r="AP26" s="165">
        <v>3.6617999999999999</v>
      </c>
      <c r="AQ26" s="165">
        <v>15.7972</v>
      </c>
      <c r="AR26" s="165">
        <v>19.776499999999999</v>
      </c>
      <c r="AS26" s="165">
        <v>-16.617999999999999</v>
      </c>
      <c r="AT26" s="165">
        <v>-13.834099999999999</v>
      </c>
      <c r="AU26" s="165">
        <v>-13.6686</v>
      </c>
      <c r="AV26" s="165">
        <v>1.0692999999999999</v>
      </c>
      <c r="AW26" s="165">
        <v>0.5857</v>
      </c>
      <c r="AX26" s="165">
        <v>-15.4069</v>
      </c>
      <c r="AY26" s="165">
        <v>-12.8301</v>
      </c>
      <c r="AZ26" s="165">
        <v>17.821999999999999</v>
      </c>
      <c r="BA26" s="165">
        <v>18.4892</v>
      </c>
      <c r="BB26" s="165">
        <v>8.5959000000000003</v>
      </c>
      <c r="BC26" s="165">
        <v>19.6403</v>
      </c>
      <c r="BD26" s="165">
        <v>-5.2</v>
      </c>
      <c r="BE26" s="165">
        <v>-5.2</v>
      </c>
      <c r="BF26" s="165">
        <v>-21.054300000000001</v>
      </c>
      <c r="BG26" s="165">
        <v>-20.923500000000001</v>
      </c>
      <c r="BH26" s="165">
        <v>-2.7111000000000001</v>
      </c>
      <c r="BI26" s="166"/>
      <c r="BJ26" s="165">
        <v>10.272500000000001</v>
      </c>
      <c r="BK26" s="165">
        <v>5.8057999999999996</v>
      </c>
      <c r="BL26" s="165">
        <v>2.8586999999999998</v>
      </c>
      <c r="BM26" s="165">
        <v>1.9951000000000001</v>
      </c>
      <c r="BN26" s="165">
        <v>-71.840500000000006</v>
      </c>
      <c r="BO26" s="165">
        <v>54.170299999999997</v>
      </c>
      <c r="BP26" s="165">
        <v>54.200899999999997</v>
      </c>
      <c r="BQ26" s="165">
        <v>27.366599999999998</v>
      </c>
      <c r="BR26" s="165">
        <v>-86.0137</v>
      </c>
      <c r="BS26" s="166"/>
      <c r="BT26" s="166"/>
      <c r="BU26" s="166"/>
      <c r="BV26" s="165">
        <v>22.394100000000002</v>
      </c>
      <c r="BW26" s="165">
        <v>10.18</v>
      </c>
      <c r="BX26" s="165">
        <v>8.2200000000000006</v>
      </c>
      <c r="BY26" s="165">
        <v>-6.91</v>
      </c>
      <c r="BZ26" s="165">
        <v>6.4</v>
      </c>
      <c r="CA26" s="165">
        <v>-30.538</v>
      </c>
      <c r="CB26" s="165">
        <v>-30.4041</v>
      </c>
      <c r="CC26" s="165">
        <v>37.183599999999998</v>
      </c>
      <c r="CD26" s="165">
        <v>35.738</v>
      </c>
      <c r="CE26" s="165">
        <v>26.032299999999999</v>
      </c>
      <c r="CF26" s="165">
        <v>-7.0900000000000005E-2</v>
      </c>
      <c r="CG26" s="165">
        <v>-0.1258</v>
      </c>
      <c r="CH26" s="165">
        <v>9.4329999999999998</v>
      </c>
      <c r="CI26" s="166"/>
      <c r="CJ26" s="166"/>
      <c r="CK26" s="166"/>
      <c r="CL26" s="165">
        <v>-10.5</v>
      </c>
      <c r="CM26" s="165">
        <v>-6.6</v>
      </c>
      <c r="CN26" s="165">
        <v>-3.88</v>
      </c>
      <c r="CO26" s="165">
        <v>25.629100000000001</v>
      </c>
      <c r="CP26" s="165">
        <v>25.3828</v>
      </c>
      <c r="CQ26" s="165">
        <v>23.668800000000001</v>
      </c>
      <c r="CR26" s="165">
        <v>54.863</v>
      </c>
      <c r="CS26" s="165">
        <v>55.617699999999999</v>
      </c>
      <c r="CT26" s="165">
        <v>-33.931800000000003</v>
      </c>
      <c r="CU26" s="165">
        <v>-32.9572</v>
      </c>
      <c r="CV26" s="165">
        <v>-30.356200000000001</v>
      </c>
      <c r="CW26" s="165">
        <v>3.1272000000000002</v>
      </c>
      <c r="CX26" s="165">
        <v>26.41</v>
      </c>
      <c r="CY26" s="165">
        <v>10.33</v>
      </c>
      <c r="CZ26" s="165">
        <v>10.786099999999999</v>
      </c>
      <c r="DA26" s="165">
        <v>9.5733999999999995</v>
      </c>
      <c r="DB26" s="165">
        <v>-7.01</v>
      </c>
      <c r="DC26" s="166"/>
      <c r="DD26" s="166"/>
      <c r="DE26" s="166"/>
      <c r="DF26" s="165">
        <v>16.812799999999999</v>
      </c>
      <c r="DG26" s="166"/>
      <c r="DH26" s="165">
        <v>-6.0178000000000003</v>
      </c>
      <c r="DI26" s="165">
        <v>-33.299999999999997</v>
      </c>
      <c r="DJ26" s="165">
        <v>-31.2</v>
      </c>
      <c r="DK26" s="165">
        <v>-1.1437999999999999</v>
      </c>
      <c r="DL26" s="165">
        <v>9.3561999999999994</v>
      </c>
      <c r="DM26" s="165">
        <v>14.199299999999999</v>
      </c>
      <c r="DN26" s="165">
        <v>20.230399999999999</v>
      </c>
      <c r="DO26" s="165">
        <v>10.15</v>
      </c>
      <c r="DP26" s="165">
        <v>-3.18</v>
      </c>
      <c r="DQ26" s="165">
        <v>11.8575</v>
      </c>
      <c r="DR26" s="165">
        <v>-17.506</v>
      </c>
      <c r="DS26" s="165">
        <v>-1.81</v>
      </c>
      <c r="DT26" s="165">
        <v>-1.79</v>
      </c>
      <c r="DU26" s="165">
        <v>13.05</v>
      </c>
      <c r="DV26" s="165">
        <v>7.9</v>
      </c>
      <c r="DW26" s="165">
        <v>-14.8909</v>
      </c>
      <c r="DX26" s="165">
        <v>-8.6545000000000005</v>
      </c>
      <c r="DY26" s="165">
        <v>-44.759500000000003</v>
      </c>
      <c r="DZ26" s="165">
        <v>-43.336399999999998</v>
      </c>
      <c r="EA26" s="165">
        <v>24.171399999999998</v>
      </c>
      <c r="EB26" s="165">
        <v>-4.2271000000000001</v>
      </c>
      <c r="EC26" s="165">
        <v>-12.688599999999999</v>
      </c>
      <c r="ED26" s="165">
        <v>-13.347899999999999</v>
      </c>
      <c r="EE26" s="165">
        <v>-24.0928</v>
      </c>
      <c r="EF26" s="165">
        <v>-28.555700000000002</v>
      </c>
      <c r="EG26" s="165">
        <v>-12.798</v>
      </c>
      <c r="EH26" s="165">
        <v>-0.10589999999999999</v>
      </c>
      <c r="EI26" s="165">
        <v>-47.420999999999999</v>
      </c>
      <c r="EJ26" s="166"/>
      <c r="EK26" s="165">
        <v>-13.6952</v>
      </c>
      <c r="EL26" s="165">
        <v>-12.8871</v>
      </c>
      <c r="EM26" s="165">
        <v>23.755500000000001</v>
      </c>
      <c r="EN26" s="165">
        <v>-5.9808000000000003</v>
      </c>
      <c r="EO26" s="165">
        <v>-5.3837999999999999</v>
      </c>
      <c r="EP26" s="165">
        <v>-9.7319999999999993</v>
      </c>
      <c r="EQ26" s="165">
        <v>-27.660399999999999</v>
      </c>
      <c r="ER26" s="165">
        <v>-27.510300000000001</v>
      </c>
      <c r="ES26" s="165">
        <v>10.5878</v>
      </c>
      <c r="ET26" s="165">
        <v>0</v>
      </c>
      <c r="EU26" s="165">
        <v>-2.33</v>
      </c>
      <c r="EV26" s="165">
        <v>0.1</v>
      </c>
      <c r="EW26" s="165">
        <v>6.5058999999999996</v>
      </c>
      <c r="EX26" s="165">
        <v>-16.350899999999999</v>
      </c>
      <c r="EY26" s="165">
        <v>-10.796900000000001</v>
      </c>
      <c r="EZ26" s="165">
        <v>-11.135</v>
      </c>
      <c r="FA26" s="165">
        <v>8.0182000000000002</v>
      </c>
      <c r="FB26" s="165">
        <v>12.315899999999999</v>
      </c>
      <c r="FC26" s="165">
        <v>-25.094000000000001</v>
      </c>
      <c r="FD26" s="165">
        <v>4.8716999999999997</v>
      </c>
      <c r="FE26" s="166"/>
      <c r="FF26" s="165">
        <v>4.7107999999999999</v>
      </c>
      <c r="FG26" s="165">
        <v>0</v>
      </c>
      <c r="FH26" s="165">
        <v>2.4310999999999998</v>
      </c>
      <c r="FI26" s="165">
        <v>0</v>
      </c>
      <c r="FJ26" s="165">
        <v>18.587599999999998</v>
      </c>
      <c r="FK26" s="165">
        <v>18.252700000000001</v>
      </c>
      <c r="FL26" s="165">
        <v>-21.601900000000001</v>
      </c>
      <c r="FM26" s="165">
        <v>25.668700000000001</v>
      </c>
      <c r="FN26" s="165">
        <v>25.701799999999999</v>
      </c>
      <c r="FO26" s="165">
        <v>-5.9583000000000004</v>
      </c>
      <c r="FP26" s="166"/>
      <c r="FQ26" s="166"/>
      <c r="FR26" s="166"/>
      <c r="FS26" s="165">
        <v>-0.39510000000000001</v>
      </c>
      <c r="FT26" s="166"/>
      <c r="FU26" s="166"/>
      <c r="FV26" s="166"/>
      <c r="FW26" s="166"/>
      <c r="FX26" s="166"/>
      <c r="FY26" s="165">
        <v>6.726</v>
      </c>
      <c r="FZ26" s="165">
        <v>0.59499999999999997</v>
      </c>
      <c r="GA26" s="166"/>
      <c r="GB26" s="165">
        <v>24.44</v>
      </c>
      <c r="GC26" s="165">
        <v>-18.811699999999998</v>
      </c>
      <c r="GD26" s="165">
        <v>-11.853300000000001</v>
      </c>
      <c r="GE26" s="165">
        <v>-1.44</v>
      </c>
      <c r="GF26" s="165">
        <v>9.3986000000000001</v>
      </c>
      <c r="GG26" s="166"/>
      <c r="GH26" s="165">
        <v>26.565799999999999</v>
      </c>
      <c r="GI26" s="165">
        <v>-8.4271999999999991</v>
      </c>
      <c r="GJ26" s="165">
        <v>-9.0953999999999997</v>
      </c>
      <c r="GK26" s="165">
        <v>2.3302999999999998</v>
      </c>
      <c r="GL26" s="166"/>
      <c r="GM26" s="166"/>
      <c r="GN26" s="165">
        <v>-9.9234000000000009</v>
      </c>
      <c r="GO26" s="165">
        <v>-28.2835</v>
      </c>
      <c r="GP26" s="165">
        <v>2.0186999999999999</v>
      </c>
      <c r="GQ26" s="165">
        <v>-24.937100000000001</v>
      </c>
      <c r="GR26" s="165">
        <v>-1.1969000000000001</v>
      </c>
      <c r="GS26" s="165">
        <v>-1.4103000000000001</v>
      </c>
      <c r="GT26" s="165">
        <v>129.08879999999999</v>
      </c>
      <c r="GU26" s="165">
        <v>0.81189999999999996</v>
      </c>
      <c r="GV26" s="165">
        <v>-9.8027999999999995</v>
      </c>
      <c r="GW26" s="165">
        <v>-9.5374999999999996</v>
      </c>
      <c r="GX26" s="165">
        <v>1.7324999999999999</v>
      </c>
      <c r="GY26" s="165">
        <v>7.7656999999999998</v>
      </c>
      <c r="GZ26" s="165">
        <v>7.9192999999999998</v>
      </c>
      <c r="HA26" s="165">
        <v>1</v>
      </c>
      <c r="HB26" s="165">
        <v>-16.511800000000001</v>
      </c>
      <c r="HC26" s="165">
        <v>-16.7028</v>
      </c>
      <c r="HD26" s="165">
        <v>1.68</v>
      </c>
      <c r="HE26" s="165">
        <v>-8.4163999999999994</v>
      </c>
      <c r="HF26" s="165">
        <v>-7.9012000000000002</v>
      </c>
      <c r="HG26" s="165">
        <v>21.366399999999999</v>
      </c>
      <c r="HH26" s="165">
        <v>99.277600000000007</v>
      </c>
      <c r="HI26" s="165">
        <v>-37.712800000000001</v>
      </c>
      <c r="HJ26" s="165">
        <v>13.4015</v>
      </c>
      <c r="HK26" s="165">
        <v>-9.6456</v>
      </c>
      <c r="HL26" s="165">
        <v>-7.9302000000000001</v>
      </c>
      <c r="HM26" s="166"/>
      <c r="HN26" s="165">
        <v>0</v>
      </c>
      <c r="HO26" s="166"/>
      <c r="HP26" s="166"/>
      <c r="HQ26" s="165">
        <v>-12.973699999999999</v>
      </c>
      <c r="HR26" s="165">
        <v>-12.8089</v>
      </c>
      <c r="HS26" s="165">
        <v>-17.338100000000001</v>
      </c>
      <c r="HT26" s="165">
        <v>-17.517700000000001</v>
      </c>
      <c r="HU26" s="165">
        <v>27.8</v>
      </c>
      <c r="HV26" s="165">
        <v>28.31</v>
      </c>
      <c r="HW26" s="165">
        <v>-25.2</v>
      </c>
      <c r="HX26" s="165">
        <v>-24.9</v>
      </c>
      <c r="HY26" s="165">
        <v>5.3999999999999999E-2</v>
      </c>
      <c r="HZ26" s="165">
        <v>8.08</v>
      </c>
      <c r="IA26" s="165">
        <v>48.394500000000001</v>
      </c>
      <c r="IB26" s="165">
        <v>19.142600000000002</v>
      </c>
      <c r="IC26" s="165">
        <v>19.3354</v>
      </c>
      <c r="ID26" s="165">
        <v>-11.8</v>
      </c>
      <c r="IE26" s="165">
        <v>-32.9</v>
      </c>
      <c r="IF26" s="165">
        <v>-3.7</v>
      </c>
      <c r="IG26" s="165">
        <v>-4.2</v>
      </c>
      <c r="IH26" s="166"/>
      <c r="II26" s="166"/>
      <c r="IJ26" s="165">
        <v>-189.0095</v>
      </c>
      <c r="IK26" s="165">
        <v>-2.2725</v>
      </c>
      <c r="IL26" s="165">
        <v>-213.91290000000001</v>
      </c>
      <c r="IM26" s="165">
        <v>-8.2592999999999996</v>
      </c>
      <c r="IN26" s="165">
        <v>-40.130400000000002</v>
      </c>
      <c r="IO26" s="165">
        <v>51.885599999999997</v>
      </c>
      <c r="IP26" s="165">
        <v>116.07989999999999</v>
      </c>
      <c r="IQ26" s="165">
        <v>91.083500000000001</v>
      </c>
      <c r="IR26" s="165">
        <v>109.6618</v>
      </c>
      <c r="IS26" s="165">
        <v>-22.563400000000001</v>
      </c>
      <c r="IT26" s="165">
        <v>12.1807</v>
      </c>
      <c r="IU26" s="165">
        <v>12.144399999999999</v>
      </c>
      <c r="IV26" s="165">
        <v>18.920500000000001</v>
      </c>
      <c r="IW26" s="165">
        <v>83.484200000000001</v>
      </c>
      <c r="IX26" s="165">
        <v>-224.40199999999999</v>
      </c>
      <c r="IY26" s="165">
        <v>-2.7927</v>
      </c>
      <c r="IZ26" s="165">
        <v>2.5813000000000001</v>
      </c>
      <c r="JA26" s="165">
        <v>-1.8273999999999999</v>
      </c>
      <c r="JB26" s="165">
        <v>1.5249999999999999</v>
      </c>
      <c r="JC26" s="165">
        <v>-7.04</v>
      </c>
      <c r="JD26" s="165">
        <v>-0.13300000000000001</v>
      </c>
      <c r="JE26" s="165">
        <v>-0.13100000000000001</v>
      </c>
      <c r="JF26" s="165">
        <v>2.4</v>
      </c>
      <c r="JG26" s="165">
        <v>-0.96</v>
      </c>
      <c r="JH26" s="165">
        <v>-2.7725</v>
      </c>
      <c r="JI26" s="165">
        <v>-5.33</v>
      </c>
      <c r="JJ26" s="165">
        <v>0.29449999999999998</v>
      </c>
      <c r="JK26" s="165">
        <v>-3.8071000000000002</v>
      </c>
      <c r="JL26" s="165">
        <v>7</v>
      </c>
      <c r="JM26" s="165">
        <v>2.2949999999999999</v>
      </c>
      <c r="JN26" s="165">
        <v>1.903</v>
      </c>
      <c r="JO26" s="166"/>
      <c r="JP26" s="166"/>
      <c r="JQ26" s="165">
        <v>3.0926999999999998</v>
      </c>
      <c r="JR26" s="165">
        <v>5.2805999999999997</v>
      </c>
      <c r="JS26" s="165">
        <v>3.4826000000000001</v>
      </c>
      <c r="JT26" s="166"/>
      <c r="JU26" s="165">
        <v>16.3</v>
      </c>
      <c r="JV26" s="165">
        <v>5.5190999999999999</v>
      </c>
      <c r="JW26" s="166"/>
      <c r="JX26" s="166"/>
      <c r="JY26" s="165">
        <v>-4.6585000000000001</v>
      </c>
      <c r="JZ26" s="165">
        <v>-13.8048</v>
      </c>
      <c r="KA26" s="165">
        <v>-17.876200000000001</v>
      </c>
      <c r="KB26" s="165">
        <v>-2.2989999999999999</v>
      </c>
      <c r="KC26" s="165">
        <v>9.3133999999999997</v>
      </c>
      <c r="KD26" s="165">
        <v>-13.2768</v>
      </c>
      <c r="KE26" s="165">
        <v>3.0360999999999998</v>
      </c>
      <c r="KF26" s="165">
        <v>-11.1</v>
      </c>
      <c r="KG26" s="165">
        <v>-6.4</v>
      </c>
      <c r="KH26" s="165">
        <v>22.0122</v>
      </c>
      <c r="KI26" s="165">
        <v>-105.86539999999999</v>
      </c>
    </row>
    <row r="27" spans="1:295" ht="18" customHeight="1" x14ac:dyDescent="0.3">
      <c r="A27" s="161" t="s">
        <v>76</v>
      </c>
      <c r="B27" s="161" t="s">
        <v>769</v>
      </c>
      <c r="C27" s="165">
        <v>0</v>
      </c>
      <c r="D27" s="165">
        <v>2.9365000000000001</v>
      </c>
      <c r="E27" s="165">
        <v>-8.2583000000000002</v>
      </c>
      <c r="F27" s="165">
        <v>-0.33260000000000001</v>
      </c>
      <c r="G27" s="165">
        <v>9.9459</v>
      </c>
      <c r="H27" s="166"/>
      <c r="I27" s="165">
        <v>15.5876</v>
      </c>
      <c r="J27" s="166"/>
      <c r="K27" s="165">
        <v>20.683800000000002</v>
      </c>
      <c r="L27" s="165">
        <v>9.2746999999999993</v>
      </c>
      <c r="M27" s="165">
        <v>10.323</v>
      </c>
      <c r="N27" s="165">
        <v>-13.32</v>
      </c>
      <c r="O27" s="165">
        <v>-26.4</v>
      </c>
      <c r="P27" s="165">
        <v>4.4000000000000004</v>
      </c>
      <c r="Q27" s="165">
        <v>4.968</v>
      </c>
      <c r="R27" s="166"/>
      <c r="S27" s="165">
        <v>3.1328999999999998</v>
      </c>
      <c r="T27" s="165">
        <v>-12.991199999999999</v>
      </c>
      <c r="U27" s="165">
        <v>5.4878</v>
      </c>
      <c r="V27" s="165">
        <v>5.3227000000000002</v>
      </c>
      <c r="W27" s="165">
        <v>9.5533999999999999</v>
      </c>
      <c r="X27" s="165">
        <v>2.7972000000000001</v>
      </c>
      <c r="Y27" s="165">
        <v>0.19989999999999999</v>
      </c>
      <c r="Z27" s="165">
        <v>0.85240000000000005</v>
      </c>
      <c r="AA27" s="166"/>
      <c r="AB27" s="165">
        <v>-0.85899999999999999</v>
      </c>
      <c r="AC27" s="166"/>
      <c r="AD27" s="165">
        <v>0.93100000000000005</v>
      </c>
      <c r="AE27" s="165">
        <v>1.92</v>
      </c>
      <c r="AF27" s="165">
        <v>-6.66</v>
      </c>
      <c r="AG27" s="165">
        <v>-4.4000000000000004</v>
      </c>
      <c r="AH27" s="165">
        <v>-1.171</v>
      </c>
      <c r="AI27" s="165">
        <v>0.20499999999999999</v>
      </c>
      <c r="AJ27" s="166"/>
      <c r="AK27" s="165">
        <v>-20.7</v>
      </c>
      <c r="AL27" s="166"/>
      <c r="AM27" s="165">
        <v>-2.5499999999999998</v>
      </c>
      <c r="AN27" s="165">
        <v>-2.52</v>
      </c>
      <c r="AO27" s="165">
        <v>3.7844000000000002</v>
      </c>
      <c r="AP27" s="165">
        <v>3.5091999999999999</v>
      </c>
      <c r="AQ27" s="165">
        <v>17.113499999999998</v>
      </c>
      <c r="AR27" s="165">
        <v>20.980499999999999</v>
      </c>
      <c r="AS27" s="165">
        <v>-15.799899999999999</v>
      </c>
      <c r="AT27" s="165">
        <v>-12.4732</v>
      </c>
      <c r="AU27" s="165">
        <v>-12.307600000000001</v>
      </c>
      <c r="AV27" s="165">
        <v>1.3637999999999999</v>
      </c>
      <c r="AW27" s="165">
        <v>2.0529999999999999</v>
      </c>
      <c r="AX27" s="165">
        <v>-15.315799999999999</v>
      </c>
      <c r="AY27" s="165">
        <v>-12.6287</v>
      </c>
      <c r="AZ27" s="165">
        <v>18.3687</v>
      </c>
      <c r="BA27" s="165">
        <v>19.153500000000001</v>
      </c>
      <c r="BB27" s="165">
        <v>6.5148000000000001</v>
      </c>
      <c r="BC27" s="165">
        <v>16.885300000000001</v>
      </c>
      <c r="BD27" s="165">
        <v>-5.0999999999999996</v>
      </c>
      <c r="BE27" s="165">
        <v>-5.0999999999999996</v>
      </c>
      <c r="BF27" s="165">
        <v>-20.989899999999999</v>
      </c>
      <c r="BG27" s="165">
        <v>-20.486699999999999</v>
      </c>
      <c r="BH27" s="165">
        <v>-2.972</v>
      </c>
      <c r="BI27" s="166"/>
      <c r="BJ27" s="165">
        <v>6.6889000000000003</v>
      </c>
      <c r="BK27" s="165">
        <v>6.1398999999999999</v>
      </c>
      <c r="BL27" s="165">
        <v>2.7663000000000002</v>
      </c>
      <c r="BM27" s="165">
        <v>1.8622000000000001</v>
      </c>
      <c r="BN27" s="165">
        <v>-68.056299999999993</v>
      </c>
      <c r="BO27" s="165">
        <v>52.400300000000001</v>
      </c>
      <c r="BP27" s="165">
        <v>52.308700000000002</v>
      </c>
      <c r="BQ27" s="165">
        <v>3.3359999999999999</v>
      </c>
      <c r="BR27" s="165">
        <v>-92.968500000000006</v>
      </c>
      <c r="BS27" s="166"/>
      <c r="BT27" s="166"/>
      <c r="BU27" s="166"/>
      <c r="BV27" s="165">
        <v>24.1206</v>
      </c>
      <c r="BW27" s="165">
        <v>11.06</v>
      </c>
      <c r="BX27" s="165">
        <v>9.09</v>
      </c>
      <c r="BY27" s="165">
        <v>-5.59</v>
      </c>
      <c r="BZ27" s="165">
        <v>7.82</v>
      </c>
      <c r="CA27" s="165">
        <v>-26.653300000000002</v>
      </c>
      <c r="CB27" s="165">
        <v>-24.51</v>
      </c>
      <c r="CC27" s="165">
        <v>32.023699999999998</v>
      </c>
      <c r="CD27" s="165">
        <v>30.425000000000001</v>
      </c>
      <c r="CE27" s="165">
        <v>27.404800000000002</v>
      </c>
      <c r="CF27" s="165">
        <v>-6.1136999999999997</v>
      </c>
      <c r="CG27" s="165">
        <v>-6.3262999999999998</v>
      </c>
      <c r="CH27" s="165">
        <v>6.7312000000000003</v>
      </c>
      <c r="CI27" s="166"/>
      <c r="CJ27" s="166"/>
      <c r="CK27" s="166"/>
      <c r="CL27" s="165">
        <v>-6.3</v>
      </c>
      <c r="CM27" s="165">
        <v>-6.6</v>
      </c>
      <c r="CN27" s="165">
        <v>-3.98</v>
      </c>
      <c r="CO27" s="165">
        <v>26.7424</v>
      </c>
      <c r="CP27" s="165">
        <v>27.2257</v>
      </c>
      <c r="CQ27" s="165">
        <v>25.411799999999999</v>
      </c>
      <c r="CR27" s="165">
        <v>48.889200000000002</v>
      </c>
      <c r="CS27" s="165">
        <v>49.310600000000001</v>
      </c>
      <c r="CT27" s="165">
        <v>-31.328900000000001</v>
      </c>
      <c r="CU27" s="165">
        <v>-30.5443</v>
      </c>
      <c r="CV27" s="165">
        <v>-28.090399999999999</v>
      </c>
      <c r="CW27" s="165">
        <v>2.9348999999999998</v>
      </c>
      <c r="CX27" s="165">
        <v>27.7</v>
      </c>
      <c r="CY27" s="165">
        <v>10.67</v>
      </c>
      <c r="CZ27" s="165">
        <v>12.192399999999999</v>
      </c>
      <c r="DA27" s="165">
        <v>10.8429</v>
      </c>
      <c r="DB27" s="165">
        <v>-7.96</v>
      </c>
      <c r="DC27" s="166"/>
      <c r="DD27" s="166"/>
      <c r="DE27" s="166"/>
      <c r="DF27" s="165">
        <v>16.4361</v>
      </c>
      <c r="DG27" s="166"/>
      <c r="DH27" s="165">
        <v>-7.0124000000000004</v>
      </c>
      <c r="DI27" s="165">
        <v>-33.200000000000003</v>
      </c>
      <c r="DJ27" s="165">
        <v>-33.6</v>
      </c>
      <c r="DK27" s="165">
        <v>-1.5942000000000001</v>
      </c>
      <c r="DL27" s="165">
        <v>10.8523</v>
      </c>
      <c r="DM27" s="165">
        <v>15.934100000000001</v>
      </c>
      <c r="DN27" s="165">
        <v>22.642499999999998</v>
      </c>
      <c r="DO27" s="165">
        <v>11.83</v>
      </c>
      <c r="DP27" s="165">
        <v>-3.69</v>
      </c>
      <c r="DQ27" s="165">
        <v>12.586</v>
      </c>
      <c r="DR27" s="165">
        <v>-17.276</v>
      </c>
      <c r="DS27" s="165">
        <v>-1.55</v>
      </c>
      <c r="DT27" s="165">
        <v>-1.66</v>
      </c>
      <c r="DU27" s="165">
        <v>13.6</v>
      </c>
      <c r="DV27" s="165">
        <v>9.14</v>
      </c>
      <c r="DW27" s="165">
        <v>-19.399999999999999</v>
      </c>
      <c r="DX27" s="165">
        <v>-9.5726999999999993</v>
      </c>
      <c r="DY27" s="165">
        <v>-40.778700000000001</v>
      </c>
      <c r="DZ27" s="165">
        <v>-39.345500000000001</v>
      </c>
      <c r="EA27" s="165">
        <v>27.429600000000001</v>
      </c>
      <c r="EB27" s="165">
        <v>-1.7347999999999999</v>
      </c>
      <c r="EC27" s="165">
        <v>-9.5012000000000008</v>
      </c>
      <c r="ED27" s="165">
        <v>-10.0472</v>
      </c>
      <c r="EE27" s="165">
        <v>-16.338200000000001</v>
      </c>
      <c r="EF27" s="165">
        <v>-20.219100000000001</v>
      </c>
      <c r="EG27" s="165">
        <v>-13.653</v>
      </c>
      <c r="EH27" s="165">
        <v>-8.2299999999999998E-2</v>
      </c>
      <c r="EI27" s="165">
        <v>-56.429499999999997</v>
      </c>
      <c r="EJ27" s="166"/>
      <c r="EK27" s="165">
        <v>-15.0458</v>
      </c>
      <c r="EL27" s="165">
        <v>-14.8695</v>
      </c>
      <c r="EM27" s="165">
        <v>21.130299999999998</v>
      </c>
      <c r="EN27" s="165">
        <v>-8.9245999999999999</v>
      </c>
      <c r="EO27" s="165">
        <v>-9.4344000000000001</v>
      </c>
      <c r="EP27" s="165">
        <v>20.495999999999999</v>
      </c>
      <c r="EQ27" s="165">
        <v>-26.650600000000001</v>
      </c>
      <c r="ER27" s="165">
        <v>-26.592700000000001</v>
      </c>
      <c r="ES27" s="165">
        <v>6.7144000000000004</v>
      </c>
      <c r="ET27" s="165">
        <v>6.28</v>
      </c>
      <c r="EU27" s="165">
        <v>-12.43</v>
      </c>
      <c r="EV27" s="165">
        <v>-1.4</v>
      </c>
      <c r="EW27" s="165">
        <v>6.8181000000000003</v>
      </c>
      <c r="EX27" s="165">
        <v>-22.976900000000001</v>
      </c>
      <c r="EY27" s="165">
        <v>-11.1584</v>
      </c>
      <c r="EZ27" s="165">
        <v>-11.3652</v>
      </c>
      <c r="FA27" s="165">
        <v>8.0984999999999996</v>
      </c>
      <c r="FB27" s="165">
        <v>8.6649999999999991</v>
      </c>
      <c r="FC27" s="165">
        <v>-21.484500000000001</v>
      </c>
      <c r="FD27" s="165">
        <v>5.0023</v>
      </c>
      <c r="FE27" s="166"/>
      <c r="FF27" s="165">
        <v>4.5827999999999998</v>
      </c>
      <c r="FG27" s="165">
        <v>3.1282000000000001</v>
      </c>
      <c r="FH27" s="165">
        <v>3.0045000000000002</v>
      </c>
      <c r="FI27" s="165">
        <v>0</v>
      </c>
      <c r="FJ27" s="165">
        <v>13.3965</v>
      </c>
      <c r="FK27" s="165">
        <v>13.0616</v>
      </c>
      <c r="FL27" s="165">
        <v>-8.8751999999999995</v>
      </c>
      <c r="FM27" s="165">
        <v>22.711500000000001</v>
      </c>
      <c r="FN27" s="165">
        <v>22.0899</v>
      </c>
      <c r="FO27" s="165">
        <v>7.05</v>
      </c>
      <c r="FP27" s="165">
        <v>21.282399999999999</v>
      </c>
      <c r="FQ27" s="165">
        <v>27.8874</v>
      </c>
      <c r="FR27" s="165">
        <v>-17.28</v>
      </c>
      <c r="FS27" s="165">
        <v>-0.39510000000000001</v>
      </c>
      <c r="FT27" s="165">
        <v>0.14760000000000001</v>
      </c>
      <c r="FU27" s="166"/>
      <c r="FV27" s="165">
        <v>-1.02</v>
      </c>
      <c r="FW27" s="165">
        <v>-25.977399999999999</v>
      </c>
      <c r="FX27" s="166"/>
      <c r="FY27" s="165">
        <v>6.383</v>
      </c>
      <c r="FZ27" s="165">
        <v>0.56399999999999995</v>
      </c>
      <c r="GA27" s="166"/>
      <c r="GB27" s="165">
        <v>20.73</v>
      </c>
      <c r="GC27" s="165">
        <v>-27.810300000000002</v>
      </c>
      <c r="GD27" s="165">
        <v>-18.227</v>
      </c>
      <c r="GE27" s="166"/>
      <c r="GF27" s="165">
        <v>8.3190000000000008</v>
      </c>
      <c r="GG27" s="166"/>
      <c r="GH27" s="165">
        <v>26.793900000000001</v>
      </c>
      <c r="GI27" s="165">
        <v>-9.5130999999999997</v>
      </c>
      <c r="GJ27" s="165">
        <v>-10.203900000000001</v>
      </c>
      <c r="GK27" s="165">
        <v>2.3584000000000001</v>
      </c>
      <c r="GL27" s="166"/>
      <c r="GM27" s="166"/>
      <c r="GN27" s="166"/>
      <c r="GO27" s="165">
        <v>-29.746500000000001</v>
      </c>
      <c r="GP27" s="165">
        <v>2.3517000000000001</v>
      </c>
      <c r="GQ27" s="165">
        <v>-23.985700000000001</v>
      </c>
      <c r="GR27" s="165">
        <v>-1.9799</v>
      </c>
      <c r="GS27" s="165">
        <v>-2.7456</v>
      </c>
      <c r="GT27" s="165">
        <v>150.47020000000001</v>
      </c>
      <c r="GU27" s="165">
        <v>3.3511000000000002</v>
      </c>
      <c r="GV27" s="165">
        <v>-6.5641999999999996</v>
      </c>
      <c r="GW27" s="165">
        <v>-11.517899999999999</v>
      </c>
      <c r="GX27" s="165">
        <v>1.6141000000000001</v>
      </c>
      <c r="GY27" s="165">
        <v>7.8829000000000002</v>
      </c>
      <c r="GZ27" s="165">
        <v>8.0142000000000007</v>
      </c>
      <c r="HA27" s="165">
        <v>0.92190000000000005</v>
      </c>
      <c r="HB27" s="165">
        <v>-19.472200000000001</v>
      </c>
      <c r="HC27" s="165">
        <v>-18.557600000000001</v>
      </c>
      <c r="HD27" s="165">
        <v>4.1900000000000004</v>
      </c>
      <c r="HE27" s="165">
        <v>-10.795400000000001</v>
      </c>
      <c r="HF27" s="165">
        <v>-13.2836</v>
      </c>
      <c r="HG27" s="165">
        <v>23.6357</v>
      </c>
      <c r="HH27" s="165">
        <v>96.4876</v>
      </c>
      <c r="HI27" s="165">
        <v>-41.255699999999997</v>
      </c>
      <c r="HJ27" s="165">
        <v>9.9359999999999999</v>
      </c>
      <c r="HK27" s="165">
        <v>-6.5156999999999998</v>
      </c>
      <c r="HL27" s="165">
        <v>0</v>
      </c>
      <c r="HM27" s="165">
        <v>0</v>
      </c>
      <c r="HN27" s="165">
        <v>0</v>
      </c>
      <c r="HO27" s="166"/>
      <c r="HP27" s="166"/>
      <c r="HQ27" s="165">
        <v>-13.4406</v>
      </c>
      <c r="HR27" s="165">
        <v>-13.0726</v>
      </c>
      <c r="HS27" s="165">
        <v>-19.0655</v>
      </c>
      <c r="HT27" s="165">
        <v>-19.0199</v>
      </c>
      <c r="HU27" s="165">
        <v>15.1</v>
      </c>
      <c r="HV27" s="165">
        <v>15.76</v>
      </c>
      <c r="HW27" s="165">
        <v>-25.4</v>
      </c>
      <c r="HX27" s="165">
        <v>-24.8</v>
      </c>
      <c r="HY27" s="165">
        <v>0.21149999999999999</v>
      </c>
      <c r="HZ27" s="165">
        <v>10</v>
      </c>
      <c r="IA27" s="165">
        <v>51.991100000000003</v>
      </c>
      <c r="IB27" s="165">
        <v>20.616499999999998</v>
      </c>
      <c r="IC27" s="165">
        <v>20.5627</v>
      </c>
      <c r="ID27" s="165">
        <v>-11.4</v>
      </c>
      <c r="IE27" s="165">
        <v>-32</v>
      </c>
      <c r="IF27" s="165">
        <v>-3.2</v>
      </c>
      <c r="IG27" s="165">
        <v>-3.4</v>
      </c>
      <c r="IH27" s="166"/>
      <c r="II27" s="165">
        <v>-17.783100000000001</v>
      </c>
      <c r="IJ27" s="165">
        <v>-185.61600000000001</v>
      </c>
      <c r="IK27" s="165">
        <v>3.8142999999999998</v>
      </c>
      <c r="IL27" s="165">
        <v>-218.04589999999999</v>
      </c>
      <c r="IM27" s="165">
        <v>-17.947800000000001</v>
      </c>
      <c r="IN27" s="165">
        <v>-41.996600000000001</v>
      </c>
      <c r="IO27" s="165">
        <v>59.5154</v>
      </c>
      <c r="IP27" s="165">
        <v>111.9117</v>
      </c>
      <c r="IQ27" s="165">
        <v>78.919899999999998</v>
      </c>
      <c r="IR27" s="165">
        <v>111.97920000000001</v>
      </c>
      <c r="IS27" s="165">
        <v>-18.8629</v>
      </c>
      <c r="IT27" s="165">
        <v>16.168600000000001</v>
      </c>
      <c r="IU27" s="165">
        <v>13.815799999999999</v>
      </c>
      <c r="IV27" s="165">
        <v>30.648399999999999</v>
      </c>
      <c r="IW27" s="165">
        <v>81.798400000000001</v>
      </c>
      <c r="IX27" s="165">
        <v>-227.98220000000001</v>
      </c>
      <c r="IY27" s="165">
        <v>-5.9074</v>
      </c>
      <c r="IZ27" s="165">
        <v>6.2941000000000003</v>
      </c>
      <c r="JA27" s="165">
        <v>-1.5686</v>
      </c>
      <c r="JB27" s="165">
        <v>1.5860000000000001</v>
      </c>
      <c r="JC27" s="165">
        <v>-6.56</v>
      </c>
      <c r="JD27" s="165">
        <v>-0.23100000000000001</v>
      </c>
      <c r="JE27" s="165">
        <v>-0.23400000000000001</v>
      </c>
      <c r="JF27" s="165">
        <v>2.4</v>
      </c>
      <c r="JG27" s="165">
        <v>-1.04</v>
      </c>
      <c r="JH27" s="165">
        <v>-2.3056000000000001</v>
      </c>
      <c r="JI27" s="165">
        <v>-5.0095000000000001</v>
      </c>
      <c r="JJ27" s="165">
        <v>1.1429</v>
      </c>
      <c r="JK27" s="165">
        <v>-4.2770999999999999</v>
      </c>
      <c r="JL27" s="165">
        <v>4.5999999999999996</v>
      </c>
      <c r="JM27" s="165">
        <v>0.53600000000000003</v>
      </c>
      <c r="JN27" s="165">
        <v>2.198</v>
      </c>
      <c r="JO27" s="166"/>
      <c r="JP27" s="166"/>
      <c r="JQ27" s="165">
        <v>4.4215</v>
      </c>
      <c r="JR27" s="165">
        <v>4.6360000000000001</v>
      </c>
      <c r="JS27" s="165">
        <v>4.1083999999999996</v>
      </c>
      <c r="JT27" s="166"/>
      <c r="JU27" s="165">
        <v>15.7</v>
      </c>
      <c r="JV27" s="165">
        <v>4.4027000000000003</v>
      </c>
      <c r="JW27" s="166"/>
      <c r="JX27" s="166"/>
      <c r="JY27" s="165">
        <v>-4.9965999999999999</v>
      </c>
      <c r="JZ27" s="165">
        <v>-15.125299999999999</v>
      </c>
      <c r="KA27" s="165">
        <v>-18.9602</v>
      </c>
      <c r="KB27" s="165">
        <v>-1.0484</v>
      </c>
      <c r="KC27" s="165">
        <v>11.249000000000001</v>
      </c>
      <c r="KD27" s="165">
        <v>-15.417299999999999</v>
      </c>
      <c r="KE27" s="165">
        <v>3.8368000000000002</v>
      </c>
      <c r="KF27" s="165">
        <v>-9.3000000000000007</v>
      </c>
      <c r="KG27" s="165">
        <v>-7.1</v>
      </c>
      <c r="KH27" s="165">
        <v>15.167</v>
      </c>
      <c r="KI27" s="165">
        <v>-96.081000000000003</v>
      </c>
    </row>
    <row r="28" spans="1:295" ht="18" customHeight="1" x14ac:dyDescent="0.3">
      <c r="A28" s="161" t="s">
        <v>76</v>
      </c>
      <c r="B28" s="161" t="s">
        <v>770</v>
      </c>
      <c r="C28" s="165">
        <v>0</v>
      </c>
      <c r="D28" s="165">
        <v>3.4828999999999999</v>
      </c>
      <c r="E28" s="165">
        <v>-8.7361000000000004</v>
      </c>
      <c r="F28" s="165">
        <v>-1.7685</v>
      </c>
      <c r="G28" s="165">
        <v>9.7469000000000001</v>
      </c>
      <c r="H28" s="166"/>
      <c r="I28" s="165">
        <v>17.915800000000001</v>
      </c>
      <c r="J28" s="166"/>
      <c r="K28" s="165">
        <v>21.0457</v>
      </c>
      <c r="L28" s="165">
        <v>8.9977</v>
      </c>
      <c r="M28" s="165">
        <v>11.632300000000001</v>
      </c>
      <c r="N28" s="165">
        <v>-19.98</v>
      </c>
      <c r="O28" s="165">
        <v>-28.6</v>
      </c>
      <c r="P28" s="165">
        <v>4.4000000000000004</v>
      </c>
      <c r="Q28" s="165">
        <v>6.6239999999999997</v>
      </c>
      <c r="R28" s="165">
        <v>-17.600000000000001</v>
      </c>
      <c r="S28" s="165">
        <v>3.0013000000000001</v>
      </c>
      <c r="T28" s="165">
        <v>-12.6112</v>
      </c>
      <c r="U28" s="165">
        <v>5.7050000000000001</v>
      </c>
      <c r="V28" s="165">
        <v>5.6689999999999996</v>
      </c>
      <c r="W28" s="165">
        <v>9.7888000000000002</v>
      </c>
      <c r="X28" s="165">
        <v>2.7742</v>
      </c>
      <c r="Y28" s="165">
        <v>0.22800000000000001</v>
      </c>
      <c r="Z28" s="165">
        <v>0.89419999999999999</v>
      </c>
      <c r="AA28" s="166"/>
      <c r="AB28" s="165">
        <v>-0.92949999999999999</v>
      </c>
      <c r="AC28" s="165">
        <v>-0.39100000000000001</v>
      </c>
      <c r="AD28" s="165">
        <v>-0.35499999999999998</v>
      </c>
      <c r="AE28" s="165">
        <v>2.1970000000000001</v>
      </c>
      <c r="AF28" s="165">
        <v>-2.2200000000000002</v>
      </c>
      <c r="AG28" s="165">
        <v>-4.4000000000000004</v>
      </c>
      <c r="AH28" s="165">
        <v>-0.749</v>
      </c>
      <c r="AI28" s="165">
        <v>0.20799999999999999</v>
      </c>
      <c r="AJ28" s="166"/>
      <c r="AK28" s="165">
        <v>-11.07</v>
      </c>
      <c r="AL28" s="166"/>
      <c r="AM28" s="165">
        <v>-10.06</v>
      </c>
      <c r="AN28" s="165">
        <v>-10.050000000000001</v>
      </c>
      <c r="AO28" s="165">
        <v>4.2594000000000003</v>
      </c>
      <c r="AP28" s="165">
        <v>3.4603000000000002</v>
      </c>
      <c r="AQ28" s="165">
        <v>18.070399999999999</v>
      </c>
      <c r="AR28" s="165">
        <v>22.237200000000001</v>
      </c>
      <c r="AS28" s="165">
        <v>-15.451700000000001</v>
      </c>
      <c r="AT28" s="165">
        <v>-13.599</v>
      </c>
      <c r="AU28" s="165">
        <v>-12.9465</v>
      </c>
      <c r="AV28" s="165">
        <v>10.3872</v>
      </c>
      <c r="AW28" s="165">
        <v>14.566000000000001</v>
      </c>
      <c r="AX28" s="165">
        <v>-16.6691</v>
      </c>
      <c r="AY28" s="165">
        <v>-14.332700000000001</v>
      </c>
      <c r="AZ28" s="165">
        <v>27.479500000000002</v>
      </c>
      <c r="BA28" s="165">
        <v>29.7362</v>
      </c>
      <c r="BB28" s="165">
        <v>-4.8048999999999999</v>
      </c>
      <c r="BC28" s="165">
        <v>17.0548</v>
      </c>
      <c r="BD28" s="165">
        <v>-4.9000000000000004</v>
      </c>
      <c r="BE28" s="165">
        <v>-5</v>
      </c>
      <c r="BF28" s="165">
        <v>-19.363</v>
      </c>
      <c r="BG28" s="165">
        <v>-19.994599999999998</v>
      </c>
      <c r="BH28" s="165">
        <v>-3.1583999999999999</v>
      </c>
      <c r="BI28" s="166"/>
      <c r="BJ28" s="165">
        <v>5.9977999999999998</v>
      </c>
      <c r="BK28" s="165">
        <v>6.3251999999999997</v>
      </c>
      <c r="BL28" s="165">
        <v>2.7787999999999999</v>
      </c>
      <c r="BM28" s="165">
        <v>1.8798999999999999</v>
      </c>
      <c r="BN28" s="165">
        <v>-61.647399999999998</v>
      </c>
      <c r="BO28" s="165">
        <v>56.428699999999999</v>
      </c>
      <c r="BP28" s="165">
        <v>57.252699999999997</v>
      </c>
      <c r="BQ28" s="165">
        <v>-3.3054999999999999</v>
      </c>
      <c r="BR28" s="165">
        <v>-78.121399999999994</v>
      </c>
      <c r="BS28" s="166"/>
      <c r="BT28" s="166"/>
      <c r="BU28" s="166"/>
      <c r="BV28" s="165">
        <v>27.144400000000001</v>
      </c>
      <c r="BW28" s="165">
        <v>11.62</v>
      </c>
      <c r="BX28" s="165">
        <v>10.01</v>
      </c>
      <c r="BY28" s="165">
        <v>-4.5599999999999996</v>
      </c>
      <c r="BZ28" s="165">
        <v>8.6</v>
      </c>
      <c r="CA28" s="165">
        <v>-25.715599999999998</v>
      </c>
      <c r="CB28" s="165">
        <v>-25.849499999999999</v>
      </c>
      <c r="CC28" s="165">
        <v>35.504899999999999</v>
      </c>
      <c r="CD28" s="165">
        <v>33.367899999999999</v>
      </c>
      <c r="CE28" s="165">
        <v>22.088000000000001</v>
      </c>
      <c r="CF28" s="165">
        <v>-15.6867</v>
      </c>
      <c r="CG28" s="165">
        <v>-15.2806</v>
      </c>
      <c r="CH28" s="165">
        <v>6.1765999999999996</v>
      </c>
      <c r="CI28" s="166"/>
      <c r="CJ28" s="166"/>
      <c r="CK28" s="166"/>
      <c r="CL28" s="165">
        <v>-4.9000000000000004</v>
      </c>
      <c r="CM28" s="165">
        <v>-5.6</v>
      </c>
      <c r="CN28" s="165">
        <v>-4.1100000000000003</v>
      </c>
      <c r="CO28" s="165">
        <v>24.165800000000001</v>
      </c>
      <c r="CP28" s="165">
        <v>24.320499999999999</v>
      </c>
      <c r="CQ28" s="165">
        <v>22.7545</v>
      </c>
      <c r="CR28" s="165">
        <v>51.333199999999998</v>
      </c>
      <c r="CS28" s="165">
        <v>51.596400000000003</v>
      </c>
      <c r="CT28" s="165">
        <v>-29.6267</v>
      </c>
      <c r="CU28" s="165">
        <v>-35.2761</v>
      </c>
      <c r="CV28" s="165">
        <v>-25.892099999999999</v>
      </c>
      <c r="CW28" s="165">
        <v>3.4355000000000002</v>
      </c>
      <c r="CX28" s="165">
        <v>29.34</v>
      </c>
      <c r="CY28" s="165">
        <v>11.53</v>
      </c>
      <c r="CZ28" s="165">
        <v>12.973599999999999</v>
      </c>
      <c r="DA28" s="165">
        <v>11.7218</v>
      </c>
      <c r="DB28" s="165">
        <v>-8.36</v>
      </c>
      <c r="DC28" s="166"/>
      <c r="DD28" s="166"/>
      <c r="DE28" s="166"/>
      <c r="DF28" s="165">
        <v>1.5415000000000001</v>
      </c>
      <c r="DG28" s="166"/>
      <c r="DH28" s="165">
        <v>-7.5016999999999996</v>
      </c>
      <c r="DI28" s="165">
        <v>-33</v>
      </c>
      <c r="DJ28" s="165">
        <v>-33.6</v>
      </c>
      <c r="DK28" s="165">
        <v>-0.73360000000000003</v>
      </c>
      <c r="DL28" s="165">
        <v>11.7873</v>
      </c>
      <c r="DM28" s="165">
        <v>17.669</v>
      </c>
      <c r="DN28" s="165">
        <v>24.3124</v>
      </c>
      <c r="DO28" s="165">
        <v>12.95</v>
      </c>
      <c r="DP28" s="165">
        <v>-4.49</v>
      </c>
      <c r="DQ28" s="165">
        <v>14.228999999999999</v>
      </c>
      <c r="DR28" s="165">
        <v>-3.4777</v>
      </c>
      <c r="DS28" s="165">
        <v>-2.09</v>
      </c>
      <c r="DT28" s="165">
        <v>-2.15</v>
      </c>
      <c r="DU28" s="165">
        <v>14.76</v>
      </c>
      <c r="DV28" s="165">
        <v>9.84</v>
      </c>
      <c r="DW28" s="165">
        <v>-5.9090999999999996</v>
      </c>
      <c r="DX28" s="165">
        <v>-2.6</v>
      </c>
      <c r="DY28" s="165">
        <v>-36.8202</v>
      </c>
      <c r="DZ28" s="165">
        <v>-35.909100000000002</v>
      </c>
      <c r="EA28" s="165">
        <v>39.242699999999999</v>
      </c>
      <c r="EB28" s="165">
        <v>8.7074999999999996</v>
      </c>
      <c r="EC28" s="165">
        <v>0.34089999999999998</v>
      </c>
      <c r="ED28" s="165">
        <v>1.0638000000000001</v>
      </c>
      <c r="EE28" s="165">
        <v>-18.546399999999998</v>
      </c>
      <c r="EF28" s="165">
        <v>-24.8993</v>
      </c>
      <c r="EG28" s="165">
        <v>-15.531000000000001</v>
      </c>
      <c r="EH28" s="165">
        <v>-7.85E-2</v>
      </c>
      <c r="EI28" s="165">
        <v>-52.423900000000003</v>
      </c>
      <c r="EJ28" s="166"/>
      <c r="EK28" s="165">
        <v>-15.1249</v>
      </c>
      <c r="EL28" s="165">
        <v>-14.769399999999999</v>
      </c>
      <c r="EM28" s="165">
        <v>21.2821</v>
      </c>
      <c r="EN28" s="165">
        <v>0.1215</v>
      </c>
      <c r="EO28" s="165">
        <v>-8.5400000000000004E-2</v>
      </c>
      <c r="EP28" s="165">
        <v>-7.1719999999999997</v>
      </c>
      <c r="EQ28" s="165">
        <v>-30.4681</v>
      </c>
      <c r="ER28" s="165">
        <v>-30.324999999999999</v>
      </c>
      <c r="ES28" s="165">
        <v>6.1817000000000002</v>
      </c>
      <c r="ET28" s="165">
        <v>0</v>
      </c>
      <c r="EU28" s="165">
        <v>-5.3</v>
      </c>
      <c r="EV28" s="165">
        <v>0</v>
      </c>
      <c r="EW28" s="165">
        <v>7.1546000000000003</v>
      </c>
      <c r="EX28" s="165">
        <v>-6.2737999999999996</v>
      </c>
      <c r="EY28" s="165">
        <v>-11.467000000000001</v>
      </c>
      <c r="EZ28" s="165">
        <v>-11.585699999999999</v>
      </c>
      <c r="FA28" s="165">
        <v>8.9643999999999995</v>
      </c>
      <c r="FB28" s="165">
        <v>7.0324999999999998</v>
      </c>
      <c r="FC28" s="165">
        <v>-20.913900000000002</v>
      </c>
      <c r="FD28" s="165">
        <v>4.7538999999999998</v>
      </c>
      <c r="FE28" s="166"/>
      <c r="FF28" s="165">
        <v>4.4672999999999998</v>
      </c>
      <c r="FG28" s="165">
        <v>2.6002000000000001</v>
      </c>
      <c r="FH28" s="165">
        <v>2.5644999999999998</v>
      </c>
      <c r="FI28" s="165">
        <v>0</v>
      </c>
      <c r="FJ28" s="165">
        <v>14.7362</v>
      </c>
      <c r="FK28" s="165">
        <v>14.5687</v>
      </c>
      <c r="FL28" s="165">
        <v>5.8609999999999998</v>
      </c>
      <c r="FM28" s="165">
        <v>19.4146</v>
      </c>
      <c r="FN28" s="165">
        <v>19.372499999999999</v>
      </c>
      <c r="FO28" s="165">
        <v>23.028199999999998</v>
      </c>
      <c r="FP28" s="165">
        <v>36.766399999999997</v>
      </c>
      <c r="FQ28" s="166"/>
      <c r="FR28" s="165">
        <v>-16.16</v>
      </c>
      <c r="FS28" s="165">
        <v>-0.49940000000000001</v>
      </c>
      <c r="FT28" s="165">
        <v>0.20069999999999999</v>
      </c>
      <c r="FU28" s="166"/>
      <c r="FV28" s="165">
        <v>-1.07</v>
      </c>
      <c r="FW28" s="166"/>
      <c r="FX28" s="166"/>
      <c r="FY28" s="165">
        <v>6.6059999999999999</v>
      </c>
      <c r="FZ28" s="165">
        <v>0.56200000000000006</v>
      </c>
      <c r="GA28" s="166"/>
      <c r="GB28" s="165">
        <v>17.920000000000002</v>
      </c>
      <c r="GC28" s="165">
        <v>-40.1496</v>
      </c>
      <c r="GD28" s="165">
        <v>-30.5334</v>
      </c>
      <c r="GE28" s="165">
        <v>-0.52</v>
      </c>
      <c r="GF28" s="165">
        <v>6.8116000000000003</v>
      </c>
      <c r="GG28" s="166"/>
      <c r="GH28" s="165">
        <v>27.5778</v>
      </c>
      <c r="GI28" s="165">
        <v>-9.6895000000000007</v>
      </c>
      <c r="GJ28" s="165">
        <v>-10.2729</v>
      </c>
      <c r="GK28" s="165">
        <v>2.3896999999999999</v>
      </c>
      <c r="GL28" s="166"/>
      <c r="GM28" s="166"/>
      <c r="GN28" s="165">
        <v>-8.7624999999999993</v>
      </c>
      <c r="GO28" s="165">
        <v>-32.8001</v>
      </c>
      <c r="GP28" s="165">
        <v>2.2435999999999998</v>
      </c>
      <c r="GQ28" s="165">
        <v>-24.408300000000001</v>
      </c>
      <c r="GR28" s="165">
        <v>-8.6768999999999998</v>
      </c>
      <c r="GS28" s="165">
        <v>-9.2673000000000005</v>
      </c>
      <c r="GT28" s="165">
        <v>162.58240000000001</v>
      </c>
      <c r="GU28" s="165">
        <v>3.4542999999999999</v>
      </c>
      <c r="GV28" s="165">
        <v>-7.2149999999999999</v>
      </c>
      <c r="GW28" s="165">
        <v>-12.1767</v>
      </c>
      <c r="GX28" s="165">
        <v>2.0889000000000002</v>
      </c>
      <c r="GY28" s="165">
        <v>8.3956</v>
      </c>
      <c r="GZ28" s="165">
        <v>8.4423999999999992</v>
      </c>
      <c r="HA28" s="165">
        <v>2</v>
      </c>
      <c r="HB28" s="165">
        <v>-13.421799999999999</v>
      </c>
      <c r="HC28" s="165">
        <v>-11.902200000000001</v>
      </c>
      <c r="HD28" s="165">
        <v>-5.03</v>
      </c>
      <c r="HE28" s="165">
        <v>0</v>
      </c>
      <c r="HF28" s="165">
        <v>-28.852399999999999</v>
      </c>
      <c r="HG28" s="165">
        <v>43.760599999999997</v>
      </c>
      <c r="HH28" s="165">
        <v>110.91500000000001</v>
      </c>
      <c r="HI28" s="165">
        <v>-48.26</v>
      </c>
      <c r="HJ28" s="165">
        <v>4.1062000000000003</v>
      </c>
      <c r="HK28" s="165">
        <v>-5.2983000000000002</v>
      </c>
      <c r="HL28" s="165">
        <v>0</v>
      </c>
      <c r="HM28" s="165">
        <v>-12.4694</v>
      </c>
      <c r="HN28" s="165">
        <v>-12.9102</v>
      </c>
      <c r="HO28" s="166"/>
      <c r="HP28" s="166"/>
      <c r="HQ28" s="165">
        <v>-14.275600000000001</v>
      </c>
      <c r="HR28" s="165">
        <v>-13.6713</v>
      </c>
      <c r="HS28" s="165">
        <v>-21.033300000000001</v>
      </c>
      <c r="HT28" s="165">
        <v>-20.309699999999999</v>
      </c>
      <c r="HU28" s="165">
        <v>26.71</v>
      </c>
      <c r="HV28" s="165">
        <v>26.69</v>
      </c>
      <c r="HW28" s="165">
        <v>-25</v>
      </c>
      <c r="HX28" s="165">
        <v>-25</v>
      </c>
      <c r="HY28" s="165">
        <v>3.5700000000000003E-2</v>
      </c>
      <c r="HZ28" s="165">
        <v>10.72</v>
      </c>
      <c r="IA28" s="165">
        <v>50.232599999999998</v>
      </c>
      <c r="IB28" s="165">
        <v>20.227699999999999</v>
      </c>
      <c r="IC28" s="165">
        <v>19.998999999999999</v>
      </c>
      <c r="ID28" s="165">
        <v>-11.4</v>
      </c>
      <c r="IE28" s="165">
        <v>-32</v>
      </c>
      <c r="IF28" s="165">
        <v>-2.9</v>
      </c>
      <c r="IG28" s="165">
        <v>-3.4</v>
      </c>
      <c r="IH28" s="165">
        <v>-17.7563</v>
      </c>
      <c r="II28" s="165">
        <v>-17.697099999999999</v>
      </c>
      <c r="IJ28" s="165">
        <v>-202.91749999999999</v>
      </c>
      <c r="IK28" s="165">
        <v>-0.76080000000000003</v>
      </c>
      <c r="IL28" s="165">
        <v>-208.536</v>
      </c>
      <c r="IM28" s="165">
        <v>-9.8558000000000003</v>
      </c>
      <c r="IN28" s="165">
        <v>-43.110100000000003</v>
      </c>
      <c r="IO28" s="165">
        <v>53.544600000000003</v>
      </c>
      <c r="IP28" s="165">
        <v>119.5916</v>
      </c>
      <c r="IQ28" s="165">
        <v>73.838800000000006</v>
      </c>
      <c r="IR28" s="165">
        <v>110.136</v>
      </c>
      <c r="IS28" s="165">
        <v>-25.666799999999999</v>
      </c>
      <c r="IT28" s="165">
        <v>12.8733</v>
      </c>
      <c r="IU28" s="165">
        <v>12.3385</v>
      </c>
      <c r="IV28" s="165">
        <v>37.915799999999997</v>
      </c>
      <c r="IW28" s="165">
        <v>71.407600000000002</v>
      </c>
      <c r="IX28" s="165">
        <v>-225.93770000000001</v>
      </c>
      <c r="IY28" s="165">
        <v>-14.632400000000001</v>
      </c>
      <c r="IZ28" s="165">
        <v>14.5191</v>
      </c>
      <c r="JA28" s="165">
        <v>-1.6394</v>
      </c>
      <c r="JB28" s="165">
        <v>1.6160000000000001</v>
      </c>
      <c r="JC28" s="165">
        <v>-7.44</v>
      </c>
      <c r="JD28" s="165">
        <v>-0.113</v>
      </c>
      <c r="JE28" s="165">
        <v>-0.11600000000000001</v>
      </c>
      <c r="JF28" s="165">
        <v>2.72</v>
      </c>
      <c r="JG28" s="165">
        <v>-1.1200000000000001</v>
      </c>
      <c r="JH28" s="165">
        <v>-2.5880000000000001</v>
      </c>
      <c r="JI28" s="165">
        <v>-5.0369999999999999</v>
      </c>
      <c r="JJ28" s="165">
        <v>0.73399999999999999</v>
      </c>
      <c r="JK28" s="165">
        <v>-4.1306000000000003</v>
      </c>
      <c r="JL28" s="165">
        <v>5.2</v>
      </c>
      <c r="JM28" s="165">
        <v>1.2509999999999999</v>
      </c>
      <c r="JN28" s="165">
        <v>0.72399999999999998</v>
      </c>
      <c r="JO28" s="166"/>
      <c r="JP28" s="166"/>
      <c r="JQ28" s="165">
        <v>2.6539999999999999</v>
      </c>
      <c r="JR28" s="165">
        <v>2.9946999999999999</v>
      </c>
      <c r="JS28" s="165">
        <v>2.8523999999999998</v>
      </c>
      <c r="JT28" s="166"/>
      <c r="JU28" s="165">
        <v>15.8</v>
      </c>
      <c r="JV28" s="165">
        <v>4.2716000000000003</v>
      </c>
      <c r="JW28" s="166"/>
      <c r="JX28" s="166"/>
      <c r="JY28" s="165">
        <v>0</v>
      </c>
      <c r="JZ28" s="165">
        <v>-16.552499999999998</v>
      </c>
      <c r="KA28" s="165">
        <v>-22.296700000000001</v>
      </c>
      <c r="KB28" s="165">
        <v>2.71</v>
      </c>
      <c r="KC28" s="165">
        <v>12.1356</v>
      </c>
      <c r="KD28" s="165">
        <v>-18.799199999999999</v>
      </c>
      <c r="KE28" s="165">
        <v>5.4212999999999996</v>
      </c>
      <c r="KF28" s="165">
        <v>-9</v>
      </c>
      <c r="KG28" s="165">
        <v>-7.8</v>
      </c>
      <c r="KH28" s="165">
        <v>9.8095999999999997</v>
      </c>
      <c r="KI28" s="165">
        <v>-88.2166</v>
      </c>
    </row>
    <row r="29" spans="1:295" ht="18" customHeight="1" x14ac:dyDescent="0.3">
      <c r="A29" s="161" t="s">
        <v>76</v>
      </c>
      <c r="B29" s="161" t="s">
        <v>771</v>
      </c>
      <c r="C29" s="165">
        <v>0</v>
      </c>
      <c r="D29" s="165">
        <v>3.5910000000000002</v>
      </c>
      <c r="E29" s="165">
        <v>-8.8338999999999999</v>
      </c>
      <c r="F29" s="165">
        <v>-3.4405999999999999</v>
      </c>
      <c r="G29" s="165">
        <v>11.2073</v>
      </c>
      <c r="H29" s="166"/>
      <c r="I29" s="165">
        <v>18.286100000000001</v>
      </c>
      <c r="J29" s="166"/>
      <c r="K29" s="165">
        <v>21.1343</v>
      </c>
      <c r="L29" s="165">
        <v>9.1407000000000007</v>
      </c>
      <c r="M29" s="165">
        <v>12.1585</v>
      </c>
      <c r="N29" s="165">
        <v>-19.98</v>
      </c>
      <c r="O29" s="166"/>
      <c r="P29" s="166"/>
      <c r="Q29" s="165">
        <v>5.7960000000000003</v>
      </c>
      <c r="R29" s="166"/>
      <c r="S29" s="165">
        <v>2.8267000000000002</v>
      </c>
      <c r="T29" s="165">
        <v>-12.978899999999999</v>
      </c>
      <c r="U29" s="165">
        <v>5.8548</v>
      </c>
      <c r="V29" s="165">
        <v>5.6935000000000002</v>
      </c>
      <c r="W29" s="165">
        <v>10.0977</v>
      </c>
      <c r="X29" s="165">
        <v>2.6741999999999999</v>
      </c>
      <c r="Y29" s="165">
        <v>0.21540000000000001</v>
      </c>
      <c r="Z29" s="165">
        <v>0.85740000000000005</v>
      </c>
      <c r="AA29" s="166"/>
      <c r="AB29" s="165">
        <v>-0.93630000000000002</v>
      </c>
      <c r="AC29" s="165">
        <v>-0.35299999999999998</v>
      </c>
      <c r="AD29" s="165">
        <v>-0.32800000000000001</v>
      </c>
      <c r="AE29" s="165">
        <v>2.218</v>
      </c>
      <c r="AF29" s="165">
        <v>0</v>
      </c>
      <c r="AG29" s="165">
        <v>-2.2000000000000002</v>
      </c>
      <c r="AH29" s="165">
        <v>-0.7</v>
      </c>
      <c r="AI29" s="165">
        <v>0.21099999999999999</v>
      </c>
      <c r="AJ29" s="166"/>
      <c r="AK29" s="165">
        <v>-10.199999999999999</v>
      </c>
      <c r="AL29" s="166"/>
      <c r="AM29" s="165">
        <v>-10.19</v>
      </c>
      <c r="AN29" s="165">
        <v>-10.43</v>
      </c>
      <c r="AO29" s="165">
        <v>5.5915999999999997</v>
      </c>
      <c r="AP29" s="165">
        <v>3.5059</v>
      </c>
      <c r="AQ29" s="165">
        <v>19.41</v>
      </c>
      <c r="AR29" s="165">
        <v>23.7316</v>
      </c>
      <c r="AS29" s="165">
        <v>-15.006399999999999</v>
      </c>
      <c r="AT29" s="165">
        <v>-12.6029</v>
      </c>
      <c r="AU29" s="165">
        <v>-12.681100000000001</v>
      </c>
      <c r="AV29" s="165">
        <v>15.2814</v>
      </c>
      <c r="AW29" s="165">
        <v>15.006</v>
      </c>
      <c r="AX29" s="165">
        <v>-16.025099999999998</v>
      </c>
      <c r="AY29" s="165">
        <v>-13.663500000000001</v>
      </c>
      <c r="AZ29" s="165">
        <v>28.1538</v>
      </c>
      <c r="BA29" s="165">
        <v>27.269200000000001</v>
      </c>
      <c r="BB29" s="165">
        <v>-4.1805000000000003</v>
      </c>
      <c r="BC29" s="165">
        <v>15.4163</v>
      </c>
      <c r="BD29" s="165">
        <v>-5</v>
      </c>
      <c r="BE29" s="165">
        <v>-4.9000000000000004</v>
      </c>
      <c r="BF29" s="165">
        <v>-19.883700000000001</v>
      </c>
      <c r="BG29" s="165">
        <v>-19.136299999999999</v>
      </c>
      <c r="BH29" s="165">
        <v>-3.3062999999999998</v>
      </c>
      <c r="BI29" s="166"/>
      <c r="BJ29" s="165">
        <v>6.9527999999999999</v>
      </c>
      <c r="BK29" s="165">
        <v>6.5960999999999999</v>
      </c>
      <c r="BL29" s="165">
        <v>2.9138000000000002</v>
      </c>
      <c r="BM29" s="165">
        <v>1.9433</v>
      </c>
      <c r="BN29" s="165">
        <v>-59.358499999999999</v>
      </c>
      <c r="BO29" s="165">
        <v>58.503999999999998</v>
      </c>
      <c r="BP29" s="165">
        <v>58.595500000000001</v>
      </c>
      <c r="BQ29" s="165">
        <v>-12.902200000000001</v>
      </c>
      <c r="BR29" s="165">
        <v>-71.618499999999997</v>
      </c>
      <c r="BS29" s="166"/>
      <c r="BT29" s="166"/>
      <c r="BU29" s="166"/>
      <c r="BV29" s="165">
        <v>29.240100000000002</v>
      </c>
      <c r="BW29" s="165">
        <v>11.87</v>
      </c>
      <c r="BX29" s="165">
        <v>10.44</v>
      </c>
      <c r="BY29" s="165">
        <v>-3.33</v>
      </c>
      <c r="BZ29" s="165">
        <v>9.26</v>
      </c>
      <c r="CA29" s="165">
        <v>-25.0458</v>
      </c>
      <c r="CB29" s="165">
        <v>-24.777899999999999</v>
      </c>
      <c r="CC29" s="165">
        <v>35.080800000000004</v>
      </c>
      <c r="CD29" s="165">
        <v>33.113999999999997</v>
      </c>
      <c r="CE29" s="165">
        <v>21.105499999999999</v>
      </c>
      <c r="CF29" s="165">
        <v>-13.8551</v>
      </c>
      <c r="CG29" s="165">
        <v>-13.395</v>
      </c>
      <c r="CH29" s="165">
        <v>6.8815999999999997</v>
      </c>
      <c r="CI29" s="166"/>
      <c r="CJ29" s="166"/>
      <c r="CK29" s="166"/>
      <c r="CL29" s="165">
        <v>-3.3</v>
      </c>
      <c r="CM29" s="165">
        <v>-4.3</v>
      </c>
      <c r="CN29" s="165">
        <v>-4.16</v>
      </c>
      <c r="CO29" s="165">
        <v>26.992899999999999</v>
      </c>
      <c r="CP29" s="165">
        <v>27.082699999999999</v>
      </c>
      <c r="CQ29" s="165">
        <v>25.483599999999999</v>
      </c>
      <c r="CR29" s="165">
        <v>49.857700000000001</v>
      </c>
      <c r="CS29" s="165">
        <v>50.457099999999997</v>
      </c>
      <c r="CT29" s="165">
        <v>-30.0458</v>
      </c>
      <c r="CU29" s="165">
        <v>-35.771700000000003</v>
      </c>
      <c r="CV29" s="165">
        <v>-25.918399999999998</v>
      </c>
      <c r="CW29" s="165">
        <v>3.3353999999999999</v>
      </c>
      <c r="CX29" s="165">
        <v>29.86</v>
      </c>
      <c r="CY29" s="165">
        <v>11.87</v>
      </c>
      <c r="CZ29" s="165">
        <v>13.442399999999999</v>
      </c>
      <c r="DA29" s="165">
        <v>12.4054</v>
      </c>
      <c r="DB29" s="165">
        <v>-8.73</v>
      </c>
      <c r="DC29" s="166"/>
      <c r="DD29" s="166"/>
      <c r="DE29" s="166"/>
      <c r="DF29" s="165">
        <v>-6.2836999999999996</v>
      </c>
      <c r="DG29" s="166"/>
      <c r="DH29" s="165">
        <v>-7.8116000000000003</v>
      </c>
      <c r="DI29" s="165">
        <v>-35.200000000000003</v>
      </c>
      <c r="DJ29" s="165">
        <v>-35.799999999999997</v>
      </c>
      <c r="DK29" s="165">
        <v>-0.97170000000000001</v>
      </c>
      <c r="DL29" s="165">
        <v>12.9094</v>
      </c>
      <c r="DM29" s="165">
        <v>19.4039</v>
      </c>
      <c r="DN29" s="165">
        <v>25.6113</v>
      </c>
      <c r="DO29" s="165">
        <v>13.81</v>
      </c>
      <c r="DP29" s="165">
        <v>-4.72</v>
      </c>
      <c r="DQ29" s="165">
        <v>16.181999999999999</v>
      </c>
      <c r="DR29" s="165">
        <v>4.5777999999999999</v>
      </c>
      <c r="DS29" s="165">
        <v>-2.38</v>
      </c>
      <c r="DT29" s="165">
        <v>-2.46</v>
      </c>
      <c r="DU29" s="165">
        <v>14.05</v>
      </c>
      <c r="DV29" s="165">
        <v>9.75</v>
      </c>
      <c r="DW29" s="165">
        <v>2.5455000000000001</v>
      </c>
      <c r="DX29" s="165">
        <v>0.78180000000000005</v>
      </c>
      <c r="DY29" s="165">
        <v>-33.973199999999999</v>
      </c>
      <c r="DZ29" s="165">
        <v>-33.390900000000002</v>
      </c>
      <c r="EA29" s="165">
        <v>44.217399999999998</v>
      </c>
      <c r="EB29" s="165">
        <v>13.7027</v>
      </c>
      <c r="EC29" s="165">
        <v>5.9233000000000002</v>
      </c>
      <c r="ED29" s="165">
        <v>6.2544000000000004</v>
      </c>
      <c r="EE29" s="165">
        <v>-14.1599</v>
      </c>
      <c r="EF29" s="165">
        <v>-20.4894</v>
      </c>
      <c r="EG29" s="165">
        <v>-15.579000000000001</v>
      </c>
      <c r="EH29" s="165">
        <v>-6.9500000000000006E-2</v>
      </c>
      <c r="EI29" s="165">
        <v>-53.719099999999997</v>
      </c>
      <c r="EJ29" s="166"/>
      <c r="EK29" s="165">
        <v>-14.5648</v>
      </c>
      <c r="EL29" s="165">
        <v>-14.449299999999999</v>
      </c>
      <c r="EM29" s="165">
        <v>19.808199999999999</v>
      </c>
      <c r="EN29" s="165">
        <v>-0.13220000000000001</v>
      </c>
      <c r="EO29" s="165">
        <v>-0.64300000000000002</v>
      </c>
      <c r="EP29" s="165">
        <v>-10.756</v>
      </c>
      <c r="EQ29" s="165">
        <v>-28.578099999999999</v>
      </c>
      <c r="ER29" s="165">
        <v>-28.489000000000001</v>
      </c>
      <c r="ES29" s="165">
        <v>4.9302999999999999</v>
      </c>
      <c r="ET29" s="165">
        <v>6.55</v>
      </c>
      <c r="EU29" s="165">
        <v>-5.3</v>
      </c>
      <c r="EV29" s="165">
        <v>1.2</v>
      </c>
      <c r="EW29" s="165">
        <v>7.3743999999999996</v>
      </c>
      <c r="EX29" s="165">
        <v>-7.5065999999999997</v>
      </c>
      <c r="EY29" s="165">
        <v>-11.0581</v>
      </c>
      <c r="EZ29" s="165">
        <v>-11.3248</v>
      </c>
      <c r="FA29" s="165">
        <v>9.8203999999999994</v>
      </c>
      <c r="FB29" s="165">
        <v>5.9847000000000001</v>
      </c>
      <c r="FC29" s="165">
        <v>-19.803999999999998</v>
      </c>
      <c r="FD29" s="165">
        <v>5.3794000000000004</v>
      </c>
      <c r="FE29" s="166"/>
      <c r="FF29" s="165">
        <v>5.0724</v>
      </c>
      <c r="FG29" s="165">
        <v>2.5629</v>
      </c>
      <c r="FH29" s="165">
        <v>0</v>
      </c>
      <c r="FI29" s="165">
        <v>0</v>
      </c>
      <c r="FJ29" s="165">
        <v>15.071099999999999</v>
      </c>
      <c r="FK29" s="165">
        <v>14.903600000000001</v>
      </c>
      <c r="FL29" s="165">
        <v>11.052099999999999</v>
      </c>
      <c r="FM29" s="165">
        <v>17.811599999999999</v>
      </c>
      <c r="FN29" s="165">
        <v>17.931699999999999</v>
      </c>
      <c r="FO29" s="165">
        <v>24.947099999999999</v>
      </c>
      <c r="FP29" s="165">
        <v>36.694299999999998</v>
      </c>
      <c r="FQ29" s="165">
        <v>24.811199999999999</v>
      </c>
      <c r="FR29" s="165">
        <v>-12.91</v>
      </c>
      <c r="FS29" s="165">
        <v>1.0607</v>
      </c>
      <c r="FT29" s="165">
        <v>0.19159999999999999</v>
      </c>
      <c r="FU29" s="165">
        <v>-0.65</v>
      </c>
      <c r="FV29" s="165">
        <v>-0.28999999999999998</v>
      </c>
      <c r="FW29" s="165">
        <v>-24.038699999999999</v>
      </c>
      <c r="FX29" s="166"/>
      <c r="FY29" s="165">
        <v>6.7949999999999999</v>
      </c>
      <c r="FZ29" s="165">
        <v>0.502</v>
      </c>
      <c r="GA29" s="165">
        <v>1.38</v>
      </c>
      <c r="GB29" s="165">
        <v>22.21</v>
      </c>
      <c r="GC29" s="165">
        <v>-40.641100000000002</v>
      </c>
      <c r="GD29" s="165">
        <v>-31.1952</v>
      </c>
      <c r="GE29" s="165">
        <v>-0.75</v>
      </c>
      <c r="GF29" s="165">
        <v>9.4138999999999999</v>
      </c>
      <c r="GG29" s="166"/>
      <c r="GH29" s="165">
        <v>28.8367</v>
      </c>
      <c r="GI29" s="165">
        <v>-10.764900000000001</v>
      </c>
      <c r="GJ29" s="165">
        <v>-11.5985</v>
      </c>
      <c r="GK29" s="165">
        <v>2.4521000000000002</v>
      </c>
      <c r="GL29" s="165">
        <v>0.03</v>
      </c>
      <c r="GM29" s="166"/>
      <c r="GN29" s="165">
        <v>-8.3701000000000008</v>
      </c>
      <c r="GO29" s="165">
        <v>-32.419800000000002</v>
      </c>
      <c r="GP29" s="165">
        <v>3.0663</v>
      </c>
      <c r="GQ29" s="165">
        <v>-24.8049</v>
      </c>
      <c r="GR29" s="165">
        <v>-9.1669999999999998</v>
      </c>
      <c r="GS29" s="165">
        <v>-9.0160999999999998</v>
      </c>
      <c r="GT29" s="165">
        <v>165.4307</v>
      </c>
      <c r="GU29" s="165">
        <v>-3.9264999999999999</v>
      </c>
      <c r="GV29" s="165">
        <v>-6.5193000000000003</v>
      </c>
      <c r="GW29" s="165">
        <v>-11.832599999999999</v>
      </c>
      <c r="GX29" s="165">
        <v>0.90310000000000001</v>
      </c>
      <c r="GY29" s="165">
        <v>8.5568000000000008</v>
      </c>
      <c r="GZ29" s="165">
        <v>8.6717999999999993</v>
      </c>
      <c r="HA29" s="165">
        <v>0</v>
      </c>
      <c r="HB29" s="165">
        <v>-12.186199999999999</v>
      </c>
      <c r="HC29" s="165">
        <v>-11.3605</v>
      </c>
      <c r="HD29" s="165">
        <v>-3.35</v>
      </c>
      <c r="HE29" s="165">
        <v>0</v>
      </c>
      <c r="HF29" s="165">
        <v>-32.347900000000003</v>
      </c>
      <c r="HG29" s="165">
        <v>47.993000000000002</v>
      </c>
      <c r="HH29" s="165">
        <v>110.2366</v>
      </c>
      <c r="HI29" s="165">
        <v>-48.161499999999997</v>
      </c>
      <c r="HJ29" s="165">
        <v>4.3643999999999998</v>
      </c>
      <c r="HK29" s="165">
        <v>-6.1281999999999996</v>
      </c>
      <c r="HL29" s="166"/>
      <c r="HM29" s="165">
        <v>0</v>
      </c>
      <c r="HN29" s="165">
        <v>-12.0626</v>
      </c>
      <c r="HO29" s="166"/>
      <c r="HP29" s="166"/>
      <c r="HQ29" s="165">
        <v>-13.4955</v>
      </c>
      <c r="HR29" s="165">
        <v>-13.2538</v>
      </c>
      <c r="HS29" s="165">
        <v>-22.668500000000002</v>
      </c>
      <c r="HT29" s="165">
        <v>-22.427900000000001</v>
      </c>
      <c r="HU29" s="165">
        <v>29.52</v>
      </c>
      <c r="HV29" s="165">
        <v>26.44</v>
      </c>
      <c r="HW29" s="165">
        <v>-25.3</v>
      </c>
      <c r="HX29" s="165">
        <v>-25.4</v>
      </c>
      <c r="HY29" s="165">
        <v>1.9199999999999998E-2</v>
      </c>
      <c r="HZ29" s="165">
        <v>13.12</v>
      </c>
      <c r="IA29" s="165">
        <v>41.134999999999998</v>
      </c>
      <c r="IB29" s="165">
        <v>21.331800000000001</v>
      </c>
      <c r="IC29" s="165">
        <v>21.273900000000001</v>
      </c>
      <c r="ID29" s="166"/>
      <c r="IE29" s="165">
        <v>-31.6</v>
      </c>
      <c r="IF29" s="165">
        <v>-3.3</v>
      </c>
      <c r="IG29" s="165">
        <v>-3.8</v>
      </c>
      <c r="IH29" s="165">
        <v>-17.165299999999998</v>
      </c>
      <c r="II29" s="165">
        <v>-17.122900000000001</v>
      </c>
      <c r="IJ29" s="165">
        <v>-198.08779999999999</v>
      </c>
      <c r="IK29" s="165">
        <v>0.38279999999999997</v>
      </c>
      <c r="IL29" s="165">
        <v>-211.1028</v>
      </c>
      <c r="IM29" s="165">
        <v>-12.2163</v>
      </c>
      <c r="IN29" s="165">
        <v>-41.710700000000003</v>
      </c>
      <c r="IO29" s="165">
        <v>55.589399999999998</v>
      </c>
      <c r="IP29" s="165">
        <v>117.05110000000001</v>
      </c>
      <c r="IQ29" s="165">
        <v>71.246799999999993</v>
      </c>
      <c r="IR29" s="165">
        <v>108.6062</v>
      </c>
      <c r="IS29" s="165">
        <v>-26.262499999999999</v>
      </c>
      <c r="IT29" s="165">
        <v>13.233499999999999</v>
      </c>
      <c r="IU29" s="165">
        <v>9.6186000000000007</v>
      </c>
      <c r="IV29" s="165">
        <v>37.472499999999997</v>
      </c>
      <c r="IW29" s="165">
        <v>74.120099999999994</v>
      </c>
      <c r="IX29" s="165">
        <v>-224.47919999999999</v>
      </c>
      <c r="IY29" s="165">
        <v>-9.6015999999999995</v>
      </c>
      <c r="IZ29" s="165">
        <v>8.5175000000000001</v>
      </c>
      <c r="JA29" s="165">
        <v>-2.2498</v>
      </c>
      <c r="JB29" s="165">
        <v>1.38</v>
      </c>
      <c r="JC29" s="165">
        <v>-6.96</v>
      </c>
      <c r="JD29" s="165">
        <v>-0.377</v>
      </c>
      <c r="JE29" s="165">
        <v>-0.379</v>
      </c>
      <c r="JF29" s="165">
        <v>2.48</v>
      </c>
      <c r="JG29" s="165">
        <v>-1.68</v>
      </c>
      <c r="JH29" s="165">
        <v>-2.0651000000000002</v>
      </c>
      <c r="JI29" s="165">
        <v>-4.4236000000000004</v>
      </c>
      <c r="JJ29" s="165">
        <v>0.88039999999999996</v>
      </c>
      <c r="JK29" s="165">
        <v>-4.0115999999999996</v>
      </c>
      <c r="JL29" s="165">
        <v>4.8</v>
      </c>
      <c r="JM29" s="165">
        <v>1.579</v>
      </c>
      <c r="JN29" s="165">
        <v>0.33400000000000002</v>
      </c>
      <c r="JO29" s="166"/>
      <c r="JP29" s="166"/>
      <c r="JQ29" s="165">
        <v>4.2508999999999997</v>
      </c>
      <c r="JR29" s="165">
        <v>3.1926999999999999</v>
      </c>
      <c r="JS29" s="165">
        <v>3.1894</v>
      </c>
      <c r="JT29" s="166"/>
      <c r="JU29" s="165">
        <v>15.9</v>
      </c>
      <c r="JV29" s="165">
        <v>4.0952999999999999</v>
      </c>
      <c r="JW29" s="166"/>
      <c r="JX29" s="166"/>
      <c r="JY29" s="166"/>
      <c r="JZ29" s="165">
        <v>-15.698700000000001</v>
      </c>
      <c r="KA29" s="165">
        <v>-21.07</v>
      </c>
      <c r="KB29" s="165">
        <v>1.6341000000000001</v>
      </c>
      <c r="KC29" s="165">
        <v>11.754300000000001</v>
      </c>
      <c r="KD29" s="165">
        <v>-17.630700000000001</v>
      </c>
      <c r="KE29" s="165">
        <v>5.3448000000000002</v>
      </c>
      <c r="KF29" s="165">
        <v>-9.4</v>
      </c>
      <c r="KG29" s="165">
        <v>-7.2</v>
      </c>
      <c r="KH29" s="165">
        <v>5.4189999999999996</v>
      </c>
      <c r="KI29" s="165">
        <v>-87.753399999999999</v>
      </c>
    </row>
    <row r="30" spans="1:295" ht="18" customHeight="1" x14ac:dyDescent="0.3">
      <c r="A30" s="161" t="s">
        <v>76</v>
      </c>
      <c r="B30" s="161" t="s">
        <v>772</v>
      </c>
      <c r="C30" s="165">
        <v>0</v>
      </c>
      <c r="D30" s="165">
        <v>3.9138999999999999</v>
      </c>
      <c r="E30" s="165">
        <v>-8.9558</v>
      </c>
      <c r="F30" s="165">
        <v>5.3524000000000003</v>
      </c>
      <c r="G30" s="165">
        <v>14.1426</v>
      </c>
      <c r="H30" s="166"/>
      <c r="I30" s="165">
        <v>19.892299999999999</v>
      </c>
      <c r="J30" s="166"/>
      <c r="K30" s="165">
        <v>22.2881</v>
      </c>
      <c r="L30" s="165">
        <v>9.6477000000000004</v>
      </c>
      <c r="M30" s="165">
        <v>12.7028</v>
      </c>
      <c r="N30" s="165">
        <v>-19.98</v>
      </c>
      <c r="O30" s="166"/>
      <c r="P30" s="166"/>
      <c r="Q30" s="165">
        <v>5.7960000000000003</v>
      </c>
      <c r="R30" s="165">
        <v>-17.600000000000001</v>
      </c>
      <c r="S30" s="165">
        <v>3.1979000000000002</v>
      </c>
      <c r="T30" s="165">
        <v>-13.7065</v>
      </c>
      <c r="U30" s="165">
        <v>6.0126999999999997</v>
      </c>
      <c r="V30" s="165">
        <v>6.0789999999999997</v>
      </c>
      <c r="W30" s="165">
        <v>10.6242</v>
      </c>
      <c r="X30" s="165">
        <v>2.0036</v>
      </c>
      <c r="Y30" s="165">
        <v>0.25619999999999998</v>
      </c>
      <c r="Z30" s="165">
        <v>0.89249999999999996</v>
      </c>
      <c r="AA30" s="166"/>
      <c r="AB30" s="165">
        <v>-0.873</v>
      </c>
      <c r="AC30" s="165">
        <v>-0.29499999999999998</v>
      </c>
      <c r="AD30" s="165">
        <v>-0.27600000000000002</v>
      </c>
      <c r="AE30" s="165">
        <v>-3.5999999999999997E-2</v>
      </c>
      <c r="AF30" s="165">
        <v>0</v>
      </c>
      <c r="AG30" s="165">
        <v>-4.4000000000000004</v>
      </c>
      <c r="AH30" s="165">
        <v>-1.4999999999999999E-2</v>
      </c>
      <c r="AI30" s="165">
        <v>0.14599999999999999</v>
      </c>
      <c r="AJ30" s="166"/>
      <c r="AK30" s="165">
        <v>-10.86</v>
      </c>
      <c r="AL30" s="166"/>
      <c r="AM30" s="165">
        <v>-10.5</v>
      </c>
      <c r="AN30" s="165">
        <v>-10.79</v>
      </c>
      <c r="AO30" s="165">
        <v>6.3269000000000002</v>
      </c>
      <c r="AP30" s="165">
        <v>3.3351000000000002</v>
      </c>
      <c r="AQ30" s="165">
        <v>20.393000000000001</v>
      </c>
      <c r="AR30" s="165">
        <v>24.6495</v>
      </c>
      <c r="AS30" s="165">
        <v>-10.768800000000001</v>
      </c>
      <c r="AT30" s="165">
        <v>-5.7582000000000004</v>
      </c>
      <c r="AU30" s="165">
        <v>-5.6268000000000002</v>
      </c>
      <c r="AV30" s="165">
        <v>2.7557</v>
      </c>
      <c r="AW30" s="165">
        <v>2.7161</v>
      </c>
      <c r="AX30" s="165">
        <v>-12.324199999999999</v>
      </c>
      <c r="AY30" s="165">
        <v>-9.5126000000000008</v>
      </c>
      <c r="AZ30" s="165">
        <v>25.992999999999999</v>
      </c>
      <c r="BA30" s="165">
        <v>27.434999999999999</v>
      </c>
      <c r="BB30" s="165">
        <v>47.828600000000002</v>
      </c>
      <c r="BC30" s="165">
        <v>19.366900000000001</v>
      </c>
      <c r="BD30" s="165">
        <v>-4.9000000000000004</v>
      </c>
      <c r="BE30" s="165">
        <v>-4.9000000000000004</v>
      </c>
      <c r="BF30" s="165">
        <v>-28.2714</v>
      </c>
      <c r="BG30" s="165">
        <v>-28.0139</v>
      </c>
      <c r="BH30" s="165">
        <v>-3.6848999999999998</v>
      </c>
      <c r="BI30" s="166"/>
      <c r="BJ30" s="165">
        <v>10.807499999999999</v>
      </c>
      <c r="BK30" s="165">
        <v>6.9707999999999997</v>
      </c>
      <c r="BL30" s="165">
        <v>2.6082999999999998</v>
      </c>
      <c r="BM30" s="165">
        <v>1.7665</v>
      </c>
      <c r="BN30" s="165">
        <v>-122.7149</v>
      </c>
      <c r="BO30" s="165">
        <v>68.269900000000007</v>
      </c>
      <c r="BP30" s="165">
        <v>68.300399999999996</v>
      </c>
      <c r="BQ30" s="165">
        <v>-0.51259999999999994</v>
      </c>
      <c r="BR30" s="165">
        <v>-101.6191</v>
      </c>
      <c r="BS30" s="166"/>
      <c r="BT30" s="166"/>
      <c r="BU30" s="166"/>
      <c r="BV30" s="165">
        <v>30.158200000000001</v>
      </c>
      <c r="BW30" s="165">
        <v>12.05</v>
      </c>
      <c r="BX30" s="165">
        <v>10.48</v>
      </c>
      <c r="BY30" s="165">
        <v>-2.36</v>
      </c>
      <c r="BZ30" s="165">
        <v>10.69</v>
      </c>
      <c r="CA30" s="165">
        <v>-25.581600000000002</v>
      </c>
      <c r="CB30" s="165">
        <v>-25.849499999999999</v>
      </c>
      <c r="CC30" s="165">
        <v>34.549900000000001</v>
      </c>
      <c r="CD30" s="165">
        <v>32.894300000000001</v>
      </c>
      <c r="CE30" s="165">
        <v>23.578299999999999</v>
      </c>
      <c r="CF30" s="165">
        <v>-13.4954</v>
      </c>
      <c r="CG30" s="165">
        <v>-13.7934</v>
      </c>
      <c r="CH30" s="165">
        <v>10.6206</v>
      </c>
      <c r="CI30" s="166"/>
      <c r="CJ30" s="166"/>
      <c r="CK30" s="166"/>
      <c r="CL30" s="165">
        <v>-10.6</v>
      </c>
      <c r="CM30" s="165">
        <v>0</v>
      </c>
      <c r="CN30" s="165">
        <v>-4.37</v>
      </c>
      <c r="CO30" s="165">
        <v>28.7666</v>
      </c>
      <c r="CP30" s="165">
        <v>28.9361</v>
      </c>
      <c r="CQ30" s="165">
        <v>27.103000000000002</v>
      </c>
      <c r="CR30" s="165">
        <v>56.417700000000004</v>
      </c>
      <c r="CS30" s="165">
        <v>56.560899999999997</v>
      </c>
      <c r="CT30" s="165">
        <v>-32.051200000000001</v>
      </c>
      <c r="CU30" s="165">
        <v>-40.651600000000002</v>
      </c>
      <c r="CV30" s="165">
        <v>-27.9695</v>
      </c>
      <c r="CW30" s="165">
        <v>3.1511999999999998</v>
      </c>
      <c r="CX30" s="165">
        <v>31.58</v>
      </c>
      <c r="CY30" s="165">
        <v>12.58</v>
      </c>
      <c r="CZ30" s="165">
        <v>13.598599999999999</v>
      </c>
      <c r="DA30" s="165">
        <v>12.4054</v>
      </c>
      <c r="DB30" s="165">
        <v>-8.73</v>
      </c>
      <c r="DC30" s="166"/>
      <c r="DD30" s="166"/>
      <c r="DE30" s="166"/>
      <c r="DF30" s="165">
        <v>-1.8081</v>
      </c>
      <c r="DG30" s="166"/>
      <c r="DH30" s="165">
        <v>-7.7751000000000001</v>
      </c>
      <c r="DI30" s="165">
        <v>-40.1</v>
      </c>
      <c r="DJ30" s="165">
        <v>-38.200000000000003</v>
      </c>
      <c r="DK30" s="165">
        <v>-1.2097</v>
      </c>
      <c r="DL30" s="165">
        <v>12.9094</v>
      </c>
      <c r="DM30" s="165">
        <v>19.4039</v>
      </c>
      <c r="DN30" s="165">
        <v>25.796800000000001</v>
      </c>
      <c r="DO30" s="165">
        <v>13.94</v>
      </c>
      <c r="DP30" s="165">
        <v>-4.87</v>
      </c>
      <c r="DQ30" s="165">
        <v>15.004</v>
      </c>
      <c r="DR30" s="165">
        <v>-2.8799999999999999E-2</v>
      </c>
      <c r="DS30" s="165">
        <v>-2.4300000000000002</v>
      </c>
      <c r="DT30" s="165">
        <v>-2.46</v>
      </c>
      <c r="DU30" s="165">
        <v>14.98</v>
      </c>
      <c r="DV30" s="165">
        <v>10.49</v>
      </c>
      <c r="DW30" s="165">
        <v>-1.8364</v>
      </c>
      <c r="DX30" s="165">
        <v>-0.60909999999999997</v>
      </c>
      <c r="DY30" s="165">
        <v>-35.664099999999998</v>
      </c>
      <c r="DZ30" s="165">
        <v>-34.627299999999998</v>
      </c>
      <c r="EA30" s="165">
        <v>43.3264</v>
      </c>
      <c r="EB30" s="165">
        <v>12.952199999999999</v>
      </c>
      <c r="EC30" s="165">
        <v>4.7830000000000004</v>
      </c>
      <c r="ED30" s="165">
        <v>4.5156999999999998</v>
      </c>
      <c r="EE30" s="165">
        <v>-8.4878999999999998</v>
      </c>
      <c r="EF30" s="165">
        <v>-18.175899999999999</v>
      </c>
      <c r="EG30" s="165">
        <v>-15.909000000000001</v>
      </c>
      <c r="EH30" s="165">
        <v>-8.2299999999999998E-2</v>
      </c>
      <c r="EI30" s="165">
        <v>-51.814700000000002</v>
      </c>
      <c r="EJ30" s="166"/>
      <c r="EK30" s="165">
        <v>-14.263400000000001</v>
      </c>
      <c r="EL30" s="165">
        <v>-14.690799999999999</v>
      </c>
      <c r="EM30" s="165">
        <v>17.035499999999999</v>
      </c>
      <c r="EN30" s="165">
        <v>-3.1465000000000001</v>
      </c>
      <c r="EO30" s="165">
        <v>-3.7884000000000002</v>
      </c>
      <c r="EP30" s="165">
        <v>11.792</v>
      </c>
      <c r="EQ30" s="165">
        <v>-31.8355</v>
      </c>
      <c r="ER30" s="165">
        <v>-31.842400000000001</v>
      </c>
      <c r="ES30" s="165">
        <v>1.5623</v>
      </c>
      <c r="ET30" s="165">
        <v>-14.19</v>
      </c>
      <c r="EU30" s="165">
        <v>-5.59</v>
      </c>
      <c r="EV30" s="165">
        <v>-0.4</v>
      </c>
      <c r="EW30" s="165">
        <v>7.4591000000000003</v>
      </c>
      <c r="EX30" s="165">
        <v>-13.8202</v>
      </c>
      <c r="EY30" s="165">
        <v>-10.891400000000001</v>
      </c>
      <c r="EZ30" s="165">
        <v>-11.084099999999999</v>
      </c>
      <c r="FA30" s="165">
        <v>9.1868999999999996</v>
      </c>
      <c r="FB30" s="165">
        <v>3.0541</v>
      </c>
      <c r="FC30" s="165">
        <v>-13.7385</v>
      </c>
      <c r="FD30" s="165">
        <v>5.4047000000000001</v>
      </c>
      <c r="FE30" s="166"/>
      <c r="FF30" s="165">
        <v>4.9965000000000002</v>
      </c>
      <c r="FG30" s="165">
        <v>0</v>
      </c>
      <c r="FH30" s="165">
        <v>0</v>
      </c>
      <c r="FI30" s="165">
        <v>0</v>
      </c>
      <c r="FJ30" s="165">
        <v>15.2385</v>
      </c>
      <c r="FK30" s="165">
        <v>15.2385</v>
      </c>
      <c r="FL30" s="165">
        <v>10.7172</v>
      </c>
      <c r="FM30" s="165">
        <v>19.458500000000001</v>
      </c>
      <c r="FN30" s="165">
        <v>19.36</v>
      </c>
      <c r="FO30" s="165">
        <v>25.129100000000001</v>
      </c>
      <c r="FP30" s="165">
        <v>36.845199999999998</v>
      </c>
      <c r="FQ30" s="166"/>
      <c r="FR30" s="166"/>
      <c r="FS30" s="165">
        <v>0.59370000000000001</v>
      </c>
      <c r="FT30" s="166"/>
      <c r="FU30" s="166"/>
      <c r="FV30" s="166"/>
      <c r="FW30" s="165">
        <v>-23.595800000000001</v>
      </c>
      <c r="FX30" s="166"/>
      <c r="FY30" s="165">
        <v>6.7969999999999997</v>
      </c>
      <c r="FZ30" s="165">
        <v>0.53700000000000003</v>
      </c>
      <c r="GA30" s="166"/>
      <c r="GB30" s="165">
        <v>21.99</v>
      </c>
      <c r="GC30" s="165">
        <v>-40.311</v>
      </c>
      <c r="GD30" s="165">
        <v>-30.732700000000001</v>
      </c>
      <c r="GE30" s="165">
        <v>-0.88</v>
      </c>
      <c r="GF30" s="165">
        <v>9.5045999999999999</v>
      </c>
      <c r="GG30" s="166"/>
      <c r="GH30" s="165">
        <v>28.960999999999999</v>
      </c>
      <c r="GI30" s="165">
        <v>-10.618</v>
      </c>
      <c r="GJ30" s="165">
        <v>-11.188599999999999</v>
      </c>
      <c r="GK30" s="165">
        <v>2.5007999999999999</v>
      </c>
      <c r="GL30" s="166"/>
      <c r="GM30" s="166"/>
      <c r="GN30" s="165">
        <v>-8.4398999999999997</v>
      </c>
      <c r="GO30" s="165">
        <v>-32.517699999999998</v>
      </c>
      <c r="GP30" s="165">
        <v>3.0977999999999999</v>
      </c>
      <c r="GQ30" s="165">
        <v>-24.620699999999999</v>
      </c>
      <c r="GR30" s="165">
        <v>-4.7565</v>
      </c>
      <c r="GS30" s="165">
        <v>-4.0284000000000004</v>
      </c>
      <c r="GT30" s="165">
        <v>162.54910000000001</v>
      </c>
      <c r="GU30" s="165">
        <v>-3.8721000000000001</v>
      </c>
      <c r="GV30" s="165">
        <v>-7.0982000000000003</v>
      </c>
      <c r="GW30" s="165">
        <v>-11.2805</v>
      </c>
      <c r="GX30" s="165">
        <v>1.8612</v>
      </c>
      <c r="GY30" s="165">
        <v>8.7251999999999992</v>
      </c>
      <c r="GZ30" s="165">
        <v>8.7588000000000008</v>
      </c>
      <c r="HA30" s="165">
        <v>0.88660000000000005</v>
      </c>
      <c r="HB30" s="165">
        <v>-12.952</v>
      </c>
      <c r="HC30" s="165">
        <v>-11.8916</v>
      </c>
      <c r="HD30" s="165">
        <v>-4.1900000000000004</v>
      </c>
      <c r="HE30" s="165">
        <v>0</v>
      </c>
      <c r="HF30" s="165">
        <v>-28.453800000000001</v>
      </c>
      <c r="HG30" s="165">
        <v>42.841500000000003</v>
      </c>
      <c r="HH30" s="165">
        <v>109.82689999999999</v>
      </c>
      <c r="HI30" s="165">
        <v>-47.061700000000002</v>
      </c>
      <c r="HJ30" s="165">
        <v>5.1497999999999999</v>
      </c>
      <c r="HK30" s="165">
        <v>-6.0106000000000002</v>
      </c>
      <c r="HL30" s="166"/>
      <c r="HM30" s="165">
        <v>-9.9016999999999999</v>
      </c>
      <c r="HN30" s="165">
        <v>-12.731</v>
      </c>
      <c r="HO30" s="166"/>
      <c r="HP30" s="166"/>
      <c r="HQ30" s="165">
        <v>-13.8581</v>
      </c>
      <c r="HR30" s="165">
        <v>-13.264799999999999</v>
      </c>
      <c r="HS30" s="165">
        <v>-23.363199999999999</v>
      </c>
      <c r="HT30" s="165">
        <v>-23.082999999999998</v>
      </c>
      <c r="HU30" s="165">
        <v>26.53</v>
      </c>
      <c r="HV30" s="165">
        <v>26.33</v>
      </c>
      <c r="HW30" s="165">
        <v>-25.4</v>
      </c>
      <c r="HX30" s="165">
        <v>-25.2</v>
      </c>
      <c r="HY30" s="165">
        <v>7.0499999999999993E-2</v>
      </c>
      <c r="HZ30" s="165">
        <v>13.68</v>
      </c>
      <c r="IA30" s="165">
        <v>42.212200000000003</v>
      </c>
      <c r="IB30" s="165">
        <v>21.098500000000001</v>
      </c>
      <c r="IC30" s="165">
        <v>20.962199999999999</v>
      </c>
      <c r="ID30" s="165">
        <v>-11</v>
      </c>
      <c r="IE30" s="165">
        <v>-32.4</v>
      </c>
      <c r="IF30" s="165">
        <v>-3.9</v>
      </c>
      <c r="IG30" s="165">
        <v>-4.5999999999999996</v>
      </c>
      <c r="IH30" s="166"/>
      <c r="II30" s="166"/>
      <c r="IJ30" s="165">
        <v>-198.21459999999999</v>
      </c>
      <c r="IK30" s="165">
        <v>-0.47970000000000002</v>
      </c>
      <c r="IL30" s="165">
        <v>-210.1686</v>
      </c>
      <c r="IM30" s="165">
        <v>-12.9396</v>
      </c>
      <c r="IN30" s="165">
        <v>-42.125300000000003</v>
      </c>
      <c r="IO30" s="165">
        <v>53.137599999999999</v>
      </c>
      <c r="IP30" s="165">
        <v>118.0228</v>
      </c>
      <c r="IQ30" s="165">
        <v>70.219300000000004</v>
      </c>
      <c r="IR30" s="165">
        <v>109.7118</v>
      </c>
      <c r="IS30" s="165">
        <v>-25.749099999999999</v>
      </c>
      <c r="IT30" s="165">
        <v>11.7928</v>
      </c>
      <c r="IU30" s="165">
        <v>11.9771</v>
      </c>
      <c r="IV30" s="165">
        <v>39.490400000000001</v>
      </c>
      <c r="IW30" s="165">
        <v>72.962100000000007</v>
      </c>
      <c r="IX30" s="165">
        <v>-223.9247</v>
      </c>
      <c r="IY30" s="165">
        <v>-12.488</v>
      </c>
      <c r="IZ30" s="165">
        <v>12.9154</v>
      </c>
      <c r="JA30" s="165">
        <v>-2.0838000000000001</v>
      </c>
      <c r="JB30" s="165">
        <v>1.4059999999999999</v>
      </c>
      <c r="JC30" s="165">
        <v>-6.96</v>
      </c>
      <c r="JD30" s="165">
        <v>-0.32600000000000001</v>
      </c>
      <c r="JE30" s="165">
        <v>-0.32700000000000001</v>
      </c>
      <c r="JF30" s="165">
        <v>2.4</v>
      </c>
      <c r="JG30" s="165">
        <v>-2.08</v>
      </c>
      <c r="JH30" s="165">
        <v>-2.0222000000000002</v>
      </c>
      <c r="JI30" s="165">
        <v>-4.0115999999999996</v>
      </c>
      <c r="JJ30" s="165">
        <v>0.64549999999999996</v>
      </c>
      <c r="JK30" s="165">
        <v>-4.3930999999999996</v>
      </c>
      <c r="JL30" s="165">
        <v>5.8</v>
      </c>
      <c r="JM30" s="165">
        <v>1.36</v>
      </c>
      <c r="JN30" s="165">
        <v>1.46</v>
      </c>
      <c r="JO30" s="166"/>
      <c r="JP30" s="166"/>
      <c r="JQ30" s="165">
        <v>3.2376</v>
      </c>
      <c r="JR30" s="165">
        <v>3.4613</v>
      </c>
      <c r="JS30" s="165">
        <v>3.9094000000000002</v>
      </c>
      <c r="JT30" s="166"/>
      <c r="JU30" s="165">
        <v>15.5</v>
      </c>
      <c r="JV30" s="165">
        <v>3.3856000000000002</v>
      </c>
      <c r="JW30" s="166"/>
      <c r="JX30" s="166"/>
      <c r="JY30" s="166"/>
      <c r="JZ30" s="165">
        <v>-15.7789</v>
      </c>
      <c r="KA30" s="165">
        <v>-21.5322</v>
      </c>
      <c r="KB30" s="165">
        <v>1.9347000000000001</v>
      </c>
      <c r="KC30" s="165">
        <v>11.6075</v>
      </c>
      <c r="KD30" s="165">
        <v>-17.444400000000002</v>
      </c>
      <c r="KE30" s="165">
        <v>5.0189000000000004</v>
      </c>
      <c r="KF30" s="165">
        <v>-9.5</v>
      </c>
      <c r="KG30" s="165">
        <v>-7.4</v>
      </c>
      <c r="KH30" s="165">
        <v>10.0367</v>
      </c>
      <c r="KI30" s="165">
        <v>-93.262799999999999</v>
      </c>
    </row>
    <row r="31" spans="1:295" ht="18" customHeight="1" x14ac:dyDescent="0.3">
      <c r="A31" s="161" t="s">
        <v>76</v>
      </c>
      <c r="B31" s="161" t="s">
        <v>773</v>
      </c>
      <c r="C31" s="165">
        <v>0</v>
      </c>
      <c r="D31" s="165">
        <v>4.1189</v>
      </c>
      <c r="E31" s="165">
        <v>-9.3927999999999994</v>
      </c>
      <c r="F31" s="165">
        <v>4.3173000000000004</v>
      </c>
      <c r="G31" s="165">
        <v>14.2737</v>
      </c>
      <c r="H31" s="166"/>
      <c r="I31" s="165">
        <v>20.160499999999999</v>
      </c>
      <c r="J31" s="166"/>
      <c r="K31" s="165">
        <v>22.966100000000001</v>
      </c>
      <c r="L31" s="165">
        <v>10.108700000000001</v>
      </c>
      <c r="M31" s="165">
        <v>13.053599999999999</v>
      </c>
      <c r="N31" s="165">
        <v>-22.2</v>
      </c>
      <c r="O31" s="166"/>
      <c r="P31" s="166"/>
      <c r="Q31" s="166"/>
      <c r="R31" s="165">
        <v>-17.600000000000001</v>
      </c>
      <c r="S31" s="165">
        <v>2.5663999999999998</v>
      </c>
      <c r="T31" s="165">
        <v>-14.0829</v>
      </c>
      <c r="U31" s="165">
        <v>6.3395000000000001</v>
      </c>
      <c r="V31" s="165">
        <v>6.1429</v>
      </c>
      <c r="W31" s="165">
        <v>10.9078</v>
      </c>
      <c r="X31" s="165">
        <v>2.0615999999999999</v>
      </c>
      <c r="Y31" s="165">
        <v>0.25090000000000001</v>
      </c>
      <c r="Z31" s="165">
        <v>0.86329999999999996</v>
      </c>
      <c r="AA31" s="166"/>
      <c r="AB31" s="165">
        <v>-1.0590999999999999</v>
      </c>
      <c r="AC31" s="165">
        <v>-0.36799999999999999</v>
      </c>
      <c r="AD31" s="165">
        <v>-0.36699999999999999</v>
      </c>
      <c r="AE31" s="165">
        <v>-0.23699999999999999</v>
      </c>
      <c r="AF31" s="165">
        <v>0</v>
      </c>
      <c r="AG31" s="166"/>
      <c r="AH31" s="165">
        <v>-1.7999999999999999E-2</v>
      </c>
      <c r="AI31" s="165">
        <v>0.14399999999999999</v>
      </c>
      <c r="AJ31" s="166"/>
      <c r="AK31" s="165">
        <v>-10.18</v>
      </c>
      <c r="AL31" s="166"/>
      <c r="AM31" s="165">
        <v>-12.07</v>
      </c>
      <c r="AN31" s="165">
        <v>-12.11</v>
      </c>
      <c r="AO31" s="165">
        <v>7.0311000000000003</v>
      </c>
      <c r="AP31" s="165">
        <v>3.0706000000000002</v>
      </c>
      <c r="AQ31" s="165">
        <v>20.451699999999999</v>
      </c>
      <c r="AR31" s="165">
        <v>24.8781</v>
      </c>
      <c r="AS31" s="165">
        <v>-10.0519</v>
      </c>
      <c r="AT31" s="165">
        <v>-5.6212999999999997</v>
      </c>
      <c r="AU31" s="165">
        <v>-5.6106999999999996</v>
      </c>
      <c r="AV31" s="165">
        <v>0.21659999999999999</v>
      </c>
      <c r="AW31" s="165">
        <v>0.68010000000000004</v>
      </c>
      <c r="AX31" s="165">
        <v>-12.043200000000001</v>
      </c>
      <c r="AY31" s="165">
        <v>-9.2431999999999999</v>
      </c>
      <c r="AZ31" s="165">
        <v>25.300699999999999</v>
      </c>
      <c r="BA31" s="165">
        <v>26.540400000000002</v>
      </c>
      <c r="BB31" s="165">
        <v>50.063400000000001</v>
      </c>
      <c r="BC31" s="165">
        <v>18.914400000000001</v>
      </c>
      <c r="BD31" s="165">
        <v>-5.2</v>
      </c>
      <c r="BE31" s="165">
        <v>-5.2</v>
      </c>
      <c r="BF31" s="165">
        <v>-28.331800000000001</v>
      </c>
      <c r="BG31" s="165">
        <v>-28.1404</v>
      </c>
      <c r="BH31" s="165">
        <v>-3.6303000000000001</v>
      </c>
      <c r="BI31" s="166"/>
      <c r="BJ31" s="165">
        <v>11.363200000000001</v>
      </c>
      <c r="BK31" s="165">
        <v>6.7666000000000004</v>
      </c>
      <c r="BL31" s="165">
        <v>2.6938</v>
      </c>
      <c r="BM31" s="165">
        <v>1.7938000000000001</v>
      </c>
      <c r="BN31" s="165">
        <v>-122.6233</v>
      </c>
      <c r="BO31" s="165">
        <v>68.941299999999998</v>
      </c>
      <c r="BP31" s="165">
        <v>69.551699999999997</v>
      </c>
      <c r="BQ31" s="165">
        <v>-2.8126000000000002</v>
      </c>
      <c r="BR31" s="165">
        <v>-100.0829</v>
      </c>
      <c r="BS31" s="166"/>
      <c r="BT31" s="166"/>
      <c r="BU31" s="166"/>
      <c r="BV31" s="165">
        <v>31.156199999999998</v>
      </c>
      <c r="BW31" s="165">
        <v>12.26</v>
      </c>
      <c r="BX31" s="165">
        <v>10.88</v>
      </c>
      <c r="BY31" s="165">
        <v>-2.21</v>
      </c>
      <c r="BZ31" s="165">
        <v>10.92</v>
      </c>
      <c r="CA31" s="165">
        <v>-24.376000000000001</v>
      </c>
      <c r="CB31" s="165">
        <v>-24.1081</v>
      </c>
      <c r="CC31" s="165">
        <v>34.122799999999998</v>
      </c>
      <c r="CD31" s="165">
        <v>32.001899999999999</v>
      </c>
      <c r="CE31" s="165">
        <v>23.8017</v>
      </c>
      <c r="CF31" s="165">
        <v>-14.9716</v>
      </c>
      <c r="CG31" s="165">
        <v>-14.369400000000001</v>
      </c>
      <c r="CH31" s="165">
        <v>10.846399999999999</v>
      </c>
      <c r="CI31" s="166"/>
      <c r="CJ31" s="166"/>
      <c r="CK31" s="166"/>
      <c r="CL31" s="165">
        <v>-6.6</v>
      </c>
      <c r="CM31" s="166"/>
      <c r="CN31" s="165">
        <v>-4.29</v>
      </c>
      <c r="CO31" s="165">
        <v>29.7866</v>
      </c>
      <c r="CP31" s="165">
        <v>30.255700000000001</v>
      </c>
      <c r="CQ31" s="165">
        <v>28.1084</v>
      </c>
      <c r="CR31" s="165">
        <v>54.500799999999998</v>
      </c>
      <c r="CS31" s="165">
        <v>55.236899999999999</v>
      </c>
      <c r="CT31" s="165">
        <v>-31.4438</v>
      </c>
      <c r="CU31" s="165">
        <v>-38.924100000000003</v>
      </c>
      <c r="CV31" s="165">
        <v>-27.412400000000002</v>
      </c>
      <c r="CW31" s="165">
        <v>3.363</v>
      </c>
      <c r="CX31" s="165">
        <v>31.59</v>
      </c>
      <c r="CY31" s="165">
        <v>12.57</v>
      </c>
      <c r="CZ31" s="165">
        <v>13.598599999999999</v>
      </c>
      <c r="DA31" s="165">
        <v>12.6007</v>
      </c>
      <c r="DB31" s="165">
        <v>-8.74</v>
      </c>
      <c r="DC31" s="166"/>
      <c r="DD31" s="166"/>
      <c r="DE31" s="166"/>
      <c r="DF31" s="165">
        <v>-0.75870000000000004</v>
      </c>
      <c r="DG31" s="166"/>
      <c r="DH31" s="165">
        <v>-7.7580999999999998</v>
      </c>
      <c r="DI31" s="166"/>
      <c r="DJ31" s="165">
        <v>-40.4</v>
      </c>
      <c r="DK31" s="165">
        <v>-1.3147</v>
      </c>
      <c r="DL31" s="165">
        <v>13.096399999999999</v>
      </c>
      <c r="DM31" s="165">
        <v>20.034700000000001</v>
      </c>
      <c r="DN31" s="165">
        <v>26.3535</v>
      </c>
      <c r="DO31" s="165">
        <v>14.26</v>
      </c>
      <c r="DP31" s="165">
        <v>-4.93</v>
      </c>
      <c r="DQ31" s="165">
        <v>14.9885</v>
      </c>
      <c r="DR31" s="165">
        <v>-0.375</v>
      </c>
      <c r="DS31" s="165">
        <v>-2.52</v>
      </c>
      <c r="DT31" s="165">
        <v>-2.5</v>
      </c>
      <c r="DU31" s="165">
        <v>15.35</v>
      </c>
      <c r="DV31" s="165">
        <v>11.26</v>
      </c>
      <c r="DW31" s="165">
        <v>-1.3817999999999999</v>
      </c>
      <c r="DX31" s="165">
        <v>-1.0273000000000001</v>
      </c>
      <c r="DY31" s="165">
        <v>-35.335700000000003</v>
      </c>
      <c r="DZ31" s="165">
        <v>-34.009099999999997</v>
      </c>
      <c r="EA31" s="165">
        <v>45.621499999999997</v>
      </c>
      <c r="EB31" s="165">
        <v>14.625299999999999</v>
      </c>
      <c r="EC31" s="165">
        <v>5.9555999999999996</v>
      </c>
      <c r="ED31" s="165">
        <v>6.2759</v>
      </c>
      <c r="EE31" s="165">
        <v>-6.6234999999999999</v>
      </c>
      <c r="EF31" s="165">
        <v>-18.027799999999999</v>
      </c>
      <c r="EG31" s="165">
        <v>-14.231</v>
      </c>
      <c r="EH31" s="165">
        <v>-7.6300000000000007E-2</v>
      </c>
      <c r="EI31" s="165">
        <v>-52.963200000000001</v>
      </c>
      <c r="EJ31" s="166"/>
      <c r="EK31" s="165">
        <v>-15.0046</v>
      </c>
      <c r="EL31" s="165">
        <v>-13.863099999999999</v>
      </c>
      <c r="EM31" s="165">
        <v>20.060099999999998</v>
      </c>
      <c r="EN31" s="165">
        <v>-1.0541</v>
      </c>
      <c r="EO31" s="165">
        <v>-2.3975</v>
      </c>
      <c r="EP31" s="165">
        <v>15.375999999999999</v>
      </c>
      <c r="EQ31" s="165">
        <v>-30.421600000000002</v>
      </c>
      <c r="ER31" s="165">
        <v>-30.753599999999999</v>
      </c>
      <c r="ES31" s="165">
        <v>0.22620000000000001</v>
      </c>
      <c r="ET31" s="165">
        <v>-14</v>
      </c>
      <c r="EU31" s="165">
        <v>0</v>
      </c>
      <c r="EV31" s="165">
        <v>0.5</v>
      </c>
      <c r="EW31" s="165">
        <v>7.6940999999999997</v>
      </c>
      <c r="EX31" s="165">
        <v>-11.728</v>
      </c>
      <c r="EY31" s="165">
        <v>-10.8613</v>
      </c>
      <c r="EZ31" s="165">
        <v>-11.1609</v>
      </c>
      <c r="FA31" s="165">
        <v>9.4318000000000008</v>
      </c>
      <c r="FB31" s="165">
        <v>-0.5131</v>
      </c>
      <c r="FC31" s="165">
        <v>-17.174099999999999</v>
      </c>
      <c r="FD31" s="165">
        <v>5.5510999999999999</v>
      </c>
      <c r="FE31" s="166"/>
      <c r="FF31" s="165">
        <v>5.1985000000000001</v>
      </c>
      <c r="FG31" s="165">
        <v>0</v>
      </c>
      <c r="FH31" s="165">
        <v>0</v>
      </c>
      <c r="FI31" s="166"/>
      <c r="FJ31" s="165">
        <v>15.573399999999999</v>
      </c>
      <c r="FK31" s="165">
        <v>14.5687</v>
      </c>
      <c r="FL31" s="165">
        <v>6.5308000000000002</v>
      </c>
      <c r="FM31" s="165">
        <v>18.839700000000001</v>
      </c>
      <c r="FN31" s="165">
        <v>18.8169</v>
      </c>
      <c r="FO31" s="165">
        <v>22.990500000000001</v>
      </c>
      <c r="FP31" s="165">
        <v>36.498699999999999</v>
      </c>
      <c r="FQ31" s="165">
        <v>24.825800000000001</v>
      </c>
      <c r="FR31" s="165">
        <v>-13.04</v>
      </c>
      <c r="FS31" s="165">
        <v>0.59370000000000001</v>
      </c>
      <c r="FT31" s="165">
        <v>0.19159999999999999</v>
      </c>
      <c r="FU31" s="165">
        <v>-0.88</v>
      </c>
      <c r="FV31" s="165">
        <v>-0.19</v>
      </c>
      <c r="FW31" s="165">
        <v>-28.284800000000001</v>
      </c>
      <c r="FX31" s="166"/>
      <c r="FY31" s="165">
        <v>6.9660000000000002</v>
      </c>
      <c r="FZ31" s="165">
        <v>0.53100000000000003</v>
      </c>
      <c r="GA31" s="166"/>
      <c r="GB31" s="165">
        <v>20.73</v>
      </c>
      <c r="GC31" s="165">
        <v>-40.494599999999998</v>
      </c>
      <c r="GD31" s="165">
        <v>-29.924900000000001</v>
      </c>
      <c r="GE31" s="166"/>
      <c r="GF31" s="165">
        <v>9.5664999999999996</v>
      </c>
      <c r="GG31" s="166"/>
      <c r="GH31" s="165">
        <v>28.242899999999999</v>
      </c>
      <c r="GI31" s="165">
        <v>-11.0311</v>
      </c>
      <c r="GJ31" s="165">
        <v>-11.7227</v>
      </c>
      <c r="GK31" s="165">
        <v>2.5487000000000002</v>
      </c>
      <c r="GL31" s="166"/>
      <c r="GM31" s="166"/>
      <c r="GN31" s="166"/>
      <c r="GO31" s="165">
        <v>-34.090499999999999</v>
      </c>
      <c r="GP31" s="165">
        <v>3.0329000000000002</v>
      </c>
      <c r="GQ31" s="165">
        <v>-24.121600000000001</v>
      </c>
      <c r="GR31" s="165">
        <v>2.5165999999999999</v>
      </c>
      <c r="GS31" s="165">
        <v>1.5640000000000001</v>
      </c>
      <c r="GT31" s="165">
        <v>170.55330000000001</v>
      </c>
      <c r="GU31" s="165">
        <v>-3.1347999999999998</v>
      </c>
      <c r="GV31" s="165">
        <v>-5.6437999999999997</v>
      </c>
      <c r="GW31" s="165">
        <v>-11.722899999999999</v>
      </c>
      <c r="GX31" s="165">
        <v>1.3310999999999999</v>
      </c>
      <c r="GY31" s="165">
        <v>8.8643999999999998</v>
      </c>
      <c r="GZ31" s="165">
        <v>8.8773999999999997</v>
      </c>
      <c r="HA31" s="165">
        <v>1</v>
      </c>
      <c r="HB31" s="165">
        <v>-12.7554</v>
      </c>
      <c r="HC31" s="165">
        <v>-11.6608</v>
      </c>
      <c r="HD31" s="165">
        <v>-3.35</v>
      </c>
      <c r="HE31" s="165">
        <v>0</v>
      </c>
      <c r="HF31" s="165">
        <v>-27.148700000000002</v>
      </c>
      <c r="HG31" s="165">
        <v>44.126899999999999</v>
      </c>
      <c r="HH31" s="165">
        <v>108.00279999999999</v>
      </c>
      <c r="HI31" s="165">
        <v>-47.386099999999999</v>
      </c>
      <c r="HJ31" s="165">
        <v>4.0195999999999996</v>
      </c>
      <c r="HK31" s="165">
        <v>-5.3971</v>
      </c>
      <c r="HL31" s="165">
        <v>0</v>
      </c>
      <c r="HM31" s="165">
        <v>0</v>
      </c>
      <c r="HN31" s="165">
        <v>-12.1929</v>
      </c>
      <c r="HO31" s="166"/>
      <c r="HP31" s="166"/>
      <c r="HQ31" s="165">
        <v>-13.6988</v>
      </c>
      <c r="HR31" s="165">
        <v>-13.2538</v>
      </c>
      <c r="HS31" s="165">
        <v>-24.1328</v>
      </c>
      <c r="HT31" s="165">
        <v>-23.957599999999999</v>
      </c>
      <c r="HU31" s="165">
        <v>27.08</v>
      </c>
      <c r="HV31" s="165">
        <v>26.75</v>
      </c>
      <c r="HW31" s="165">
        <v>-25.4</v>
      </c>
      <c r="HX31" s="165">
        <v>-25.6</v>
      </c>
      <c r="HY31" s="165">
        <v>0.5978</v>
      </c>
      <c r="HZ31" s="165">
        <v>14.72</v>
      </c>
      <c r="IA31" s="165">
        <v>48.021900000000002</v>
      </c>
      <c r="IB31" s="165">
        <v>20.718800000000002</v>
      </c>
      <c r="IC31" s="165">
        <v>20.642600000000002</v>
      </c>
      <c r="ID31" s="165">
        <v>-11</v>
      </c>
      <c r="IE31" s="165">
        <v>-32.4</v>
      </c>
      <c r="IF31" s="165">
        <v>-2.8</v>
      </c>
      <c r="IG31" s="165">
        <v>-3.3</v>
      </c>
      <c r="IH31" s="166"/>
      <c r="II31" s="165">
        <v>-17.564900000000002</v>
      </c>
      <c r="IJ31" s="165">
        <v>-198.11600000000001</v>
      </c>
      <c r="IK31" s="165">
        <v>-0.13150000000000001</v>
      </c>
      <c r="IL31" s="165">
        <v>-210.73439999999999</v>
      </c>
      <c r="IM31" s="165">
        <v>-12.9193</v>
      </c>
      <c r="IN31" s="165">
        <v>-42.674799999999998</v>
      </c>
      <c r="IO31" s="165">
        <v>54.339100000000002</v>
      </c>
      <c r="IP31" s="165">
        <v>116.20180000000001</v>
      </c>
      <c r="IQ31" s="165">
        <v>71.439800000000005</v>
      </c>
      <c r="IR31" s="165">
        <v>111.5146</v>
      </c>
      <c r="IS31" s="165">
        <v>-25.598299999999998</v>
      </c>
      <c r="IT31" s="165">
        <v>11.786099999999999</v>
      </c>
      <c r="IU31" s="165">
        <v>12.539199999999999</v>
      </c>
      <c r="IV31" s="165">
        <v>39.191200000000002</v>
      </c>
      <c r="IW31" s="165">
        <v>72.983599999999996</v>
      </c>
      <c r="IX31" s="165">
        <v>-226.35130000000001</v>
      </c>
      <c r="IY31" s="165">
        <v>-16.372499999999999</v>
      </c>
      <c r="IZ31" s="165">
        <v>13.0372</v>
      </c>
      <c r="JA31" s="165">
        <v>-1.9201999999999999</v>
      </c>
      <c r="JB31" s="165">
        <v>1.4430000000000001</v>
      </c>
      <c r="JC31" s="165">
        <v>-7.04</v>
      </c>
      <c r="JD31" s="165">
        <v>-0.371</v>
      </c>
      <c r="JE31" s="165">
        <v>-0.373</v>
      </c>
      <c r="JF31" s="165">
        <v>2.56</v>
      </c>
      <c r="JG31" s="165">
        <v>-2.16</v>
      </c>
      <c r="JH31" s="165">
        <v>-1.9811000000000001</v>
      </c>
      <c r="JI31" s="165">
        <v>-3.4836</v>
      </c>
      <c r="JJ31" s="165">
        <v>1.6434</v>
      </c>
      <c r="JK31" s="165">
        <v>-5.1559999999999997</v>
      </c>
      <c r="JL31" s="165">
        <v>4.5999999999999996</v>
      </c>
      <c r="JM31" s="165">
        <v>1.7450000000000001</v>
      </c>
      <c r="JN31" s="165">
        <v>1.792</v>
      </c>
      <c r="JO31" s="166"/>
      <c r="JP31" s="166"/>
      <c r="JQ31" s="165">
        <v>3.89</v>
      </c>
      <c r="JR31" s="165">
        <v>3.1431</v>
      </c>
      <c r="JS31" s="165">
        <v>3.3593000000000002</v>
      </c>
      <c r="JT31" s="166"/>
      <c r="JU31" s="165">
        <v>16.3</v>
      </c>
      <c r="JV31" s="165">
        <v>2.6522000000000001</v>
      </c>
      <c r="JW31" s="166"/>
      <c r="JX31" s="166"/>
      <c r="JY31" s="165">
        <v>0</v>
      </c>
      <c r="JZ31" s="165">
        <v>-15.5038</v>
      </c>
      <c r="KA31" s="165">
        <v>-21.3156</v>
      </c>
      <c r="KB31" s="165">
        <v>1.1839</v>
      </c>
      <c r="KC31" s="165">
        <v>12.078099999999999</v>
      </c>
      <c r="KD31" s="165">
        <v>-18.495699999999999</v>
      </c>
      <c r="KE31" s="165">
        <v>5.1801000000000004</v>
      </c>
      <c r="KF31" s="165">
        <v>-10</v>
      </c>
      <c r="KG31" s="165">
        <v>-7.4</v>
      </c>
      <c r="KH31" s="165">
        <v>10.577</v>
      </c>
      <c r="KI31" s="165">
        <v>-92.429699999999997</v>
      </c>
    </row>
    <row r="32" spans="1:295" ht="18" customHeight="1" x14ac:dyDescent="0.3">
      <c r="A32" s="161" t="s">
        <v>76</v>
      </c>
      <c r="B32" s="161" t="s">
        <v>774</v>
      </c>
      <c r="C32" s="168">
        <v>0</v>
      </c>
      <c r="D32" s="168">
        <v>4.1890999999999998</v>
      </c>
      <c r="E32" s="168">
        <v>-9.2565000000000008</v>
      </c>
      <c r="F32" s="168">
        <v>3.2974000000000001</v>
      </c>
      <c r="G32" s="168">
        <v>14.246700000000001</v>
      </c>
      <c r="H32" s="169"/>
      <c r="I32" s="168">
        <v>21.535299999999999</v>
      </c>
      <c r="J32" s="169"/>
      <c r="K32" s="168">
        <v>23.4846</v>
      </c>
      <c r="L32" s="168">
        <v>10.5717</v>
      </c>
      <c r="M32" s="168">
        <v>13.5297</v>
      </c>
      <c r="N32" s="168">
        <v>-22.2</v>
      </c>
      <c r="O32" s="168">
        <v>-26.4</v>
      </c>
      <c r="P32" s="168">
        <v>2.2000000000000002</v>
      </c>
      <c r="Q32" s="168">
        <v>1.6559999999999999</v>
      </c>
      <c r="R32" s="168">
        <v>-17.600000000000001</v>
      </c>
      <c r="S32" s="168">
        <v>2.3559000000000001</v>
      </c>
      <c r="T32" s="168">
        <v>-13.7226</v>
      </c>
      <c r="U32" s="168">
        <v>6.3350999999999997</v>
      </c>
      <c r="V32" s="168">
        <v>6.2465999999999999</v>
      </c>
      <c r="W32" s="168">
        <v>11.059900000000001</v>
      </c>
      <c r="X32" s="168">
        <v>1.9509000000000001</v>
      </c>
      <c r="Y32" s="168">
        <v>0.2165</v>
      </c>
      <c r="Z32" s="168">
        <v>0.87380000000000002</v>
      </c>
      <c r="AA32" s="169"/>
      <c r="AB32" s="168">
        <v>-1.0911999999999999</v>
      </c>
      <c r="AC32" s="168">
        <v>-0.35699999999999998</v>
      </c>
      <c r="AD32" s="168">
        <v>-0.39900000000000002</v>
      </c>
      <c r="AE32" s="168">
        <v>0.40500000000000003</v>
      </c>
      <c r="AF32" s="168">
        <v>0</v>
      </c>
      <c r="AG32" s="168">
        <v>-8.8000000000000007</v>
      </c>
      <c r="AH32" s="168">
        <v>-7.4999999999999997E-2</v>
      </c>
      <c r="AI32" s="168">
        <v>0.16500000000000001</v>
      </c>
      <c r="AJ32" s="169"/>
      <c r="AK32" s="168">
        <v>-10.26</v>
      </c>
      <c r="AL32" s="169"/>
      <c r="AM32" s="168">
        <v>-11.92</v>
      </c>
      <c r="AN32" s="168">
        <v>-11.9</v>
      </c>
      <c r="AO32" s="168">
        <v>6.6326999999999998</v>
      </c>
      <c r="AP32" s="168">
        <v>3.0371000000000001</v>
      </c>
      <c r="AQ32" s="168">
        <v>20.3384</v>
      </c>
      <c r="AR32" s="168">
        <v>24.677099999999999</v>
      </c>
      <c r="AS32" s="168">
        <v>-9.8269000000000002</v>
      </c>
      <c r="AT32" s="168">
        <v>-6.0762</v>
      </c>
      <c r="AU32" s="168">
        <v>-6.0766999999999998</v>
      </c>
      <c r="AV32" s="168">
        <v>1.7297</v>
      </c>
      <c r="AW32" s="168">
        <v>1.6294</v>
      </c>
      <c r="AX32" s="168">
        <v>-11.8714</v>
      </c>
      <c r="AY32" s="168">
        <v>-9.0076999999999998</v>
      </c>
      <c r="AZ32" s="168">
        <v>24.127600000000001</v>
      </c>
      <c r="BA32" s="168">
        <v>25.516500000000001</v>
      </c>
      <c r="BB32" s="168">
        <v>53.129600000000003</v>
      </c>
      <c r="BC32" s="168">
        <v>19.0063</v>
      </c>
      <c r="BD32" s="168">
        <v>-5.2</v>
      </c>
      <c r="BE32" s="168">
        <v>-5.2</v>
      </c>
      <c r="BF32" s="168">
        <v>-28.419</v>
      </c>
      <c r="BG32" s="168">
        <v>-28.3567</v>
      </c>
      <c r="BH32" s="168">
        <v>-3.5325000000000002</v>
      </c>
      <c r="BI32" s="169"/>
      <c r="BJ32" s="168">
        <v>11.785500000000001</v>
      </c>
      <c r="BK32" s="168">
        <v>6.4116999999999997</v>
      </c>
      <c r="BL32" s="168">
        <v>2.6493000000000002</v>
      </c>
      <c r="BM32" s="168">
        <v>1.8335999999999999</v>
      </c>
      <c r="BN32" s="168">
        <v>-120.8533</v>
      </c>
      <c r="BO32" s="168">
        <v>68.361400000000003</v>
      </c>
      <c r="BP32" s="168">
        <v>68.391999999999996</v>
      </c>
      <c r="BQ32" s="168">
        <v>-6.7858999999999998</v>
      </c>
      <c r="BR32" s="168">
        <v>-96.100399999999993</v>
      </c>
      <c r="BS32" s="169"/>
      <c r="BT32" s="169"/>
      <c r="BU32" s="169"/>
      <c r="BV32" s="169"/>
      <c r="BW32" s="168">
        <v>12.06</v>
      </c>
      <c r="BX32" s="168">
        <v>10.76</v>
      </c>
      <c r="BY32" s="168">
        <v>-1.87</v>
      </c>
      <c r="BZ32" s="168">
        <v>10.62</v>
      </c>
      <c r="CA32" s="168">
        <v>-24.51</v>
      </c>
      <c r="CB32" s="168">
        <v>-24.777899999999999</v>
      </c>
      <c r="CC32" s="168">
        <v>33.956699999999998</v>
      </c>
      <c r="CD32" s="168">
        <v>32.599600000000002</v>
      </c>
      <c r="CE32" s="168">
        <v>22.061499999999999</v>
      </c>
      <c r="CF32" s="168">
        <v>-14.2982</v>
      </c>
      <c r="CG32" s="168">
        <v>-14.238300000000001</v>
      </c>
      <c r="CH32" s="168">
        <v>11.559900000000001</v>
      </c>
      <c r="CI32" s="169"/>
      <c r="CJ32" s="169"/>
      <c r="CK32" s="169"/>
      <c r="CL32" s="168">
        <v>-6.6</v>
      </c>
      <c r="CM32" s="169"/>
      <c r="CN32" s="168">
        <v>-4.1900000000000004</v>
      </c>
      <c r="CO32" s="168">
        <v>30.5229</v>
      </c>
      <c r="CP32" s="168">
        <v>30.400200000000002</v>
      </c>
      <c r="CQ32" s="168">
        <v>28.598299999999998</v>
      </c>
      <c r="CR32" s="168">
        <v>53.428800000000003</v>
      </c>
      <c r="CS32" s="168">
        <v>54.599400000000003</v>
      </c>
      <c r="CT32" s="168">
        <v>-32.731999999999999</v>
      </c>
      <c r="CU32" s="168">
        <v>-36.659100000000002</v>
      </c>
      <c r="CV32" s="168">
        <v>-28.680700000000002</v>
      </c>
      <c r="CW32" s="168">
        <v>3.3201000000000001</v>
      </c>
      <c r="CX32" s="168">
        <v>32.51</v>
      </c>
      <c r="CY32" s="168">
        <v>13.05</v>
      </c>
      <c r="CZ32" s="168">
        <v>14.067399999999999</v>
      </c>
      <c r="DA32" s="168">
        <v>12.893700000000001</v>
      </c>
      <c r="DB32" s="168">
        <v>-8.7899999999999991</v>
      </c>
      <c r="DC32" s="169"/>
      <c r="DD32" s="169"/>
      <c r="DE32" s="169"/>
      <c r="DF32" s="168">
        <v>0.85529999999999995</v>
      </c>
      <c r="DG32" s="169"/>
      <c r="DH32" s="168">
        <v>-7.7601000000000004</v>
      </c>
      <c r="DI32" s="169"/>
      <c r="DJ32" s="169"/>
      <c r="DK32" s="168">
        <v>-1.1962999999999999</v>
      </c>
      <c r="DL32" s="168">
        <v>13.2834</v>
      </c>
      <c r="DM32" s="168">
        <v>20.034700000000001</v>
      </c>
      <c r="DN32" s="168">
        <v>26.3535</v>
      </c>
      <c r="DO32" s="168">
        <v>14.47</v>
      </c>
      <c r="DP32" s="168">
        <v>-4.95</v>
      </c>
      <c r="DQ32" s="168">
        <v>16.274999999999999</v>
      </c>
      <c r="DR32" s="168">
        <v>-2.4701</v>
      </c>
      <c r="DS32" s="168">
        <v>-3.28</v>
      </c>
      <c r="DT32" s="168">
        <v>-3.27</v>
      </c>
      <c r="DU32" s="168">
        <v>17.28</v>
      </c>
      <c r="DV32" s="168">
        <v>11.66</v>
      </c>
      <c r="DW32" s="168">
        <v>-2.6181999999999999</v>
      </c>
      <c r="DX32" s="168">
        <v>-1.1182000000000001</v>
      </c>
      <c r="DY32" s="168">
        <v>-36.918799999999997</v>
      </c>
      <c r="DZ32" s="168">
        <v>-35.118200000000002</v>
      </c>
      <c r="EA32" s="168">
        <v>47.819899999999997</v>
      </c>
      <c r="EB32" s="168">
        <v>15.9634</v>
      </c>
      <c r="EC32" s="168">
        <v>7.0763999999999996</v>
      </c>
      <c r="ED32" s="168">
        <v>7.6064999999999996</v>
      </c>
      <c r="EE32" s="168">
        <v>-12.5991</v>
      </c>
      <c r="EF32" s="168">
        <v>-19.137699999999999</v>
      </c>
      <c r="EG32" s="168">
        <v>-15.176</v>
      </c>
      <c r="EH32" s="168">
        <v>-7.3700000000000002E-2</v>
      </c>
      <c r="EI32" s="168">
        <v>-55.7834</v>
      </c>
      <c r="EJ32" s="169"/>
      <c r="EK32" s="168">
        <v>-15.737500000000001</v>
      </c>
      <c r="EL32" s="168">
        <v>-14.7471</v>
      </c>
      <c r="EM32" s="168">
        <v>16.890799999999999</v>
      </c>
      <c r="EN32" s="168">
        <v>2.2883</v>
      </c>
      <c r="EO32" s="168">
        <v>2.0301999999999998</v>
      </c>
      <c r="EP32" s="168">
        <v>8.2080000000000002</v>
      </c>
      <c r="EQ32" s="168">
        <v>-33.221499999999999</v>
      </c>
      <c r="ER32" s="168">
        <v>-32.9803</v>
      </c>
      <c r="ES32" s="168">
        <v>-8.4699999999999998E-2</v>
      </c>
      <c r="ET32" s="168">
        <v>0</v>
      </c>
      <c r="EU32" s="168">
        <v>-11.96</v>
      </c>
      <c r="EV32" s="168">
        <v>-0.1</v>
      </c>
      <c r="EW32" s="168">
        <v>7.9840999999999998</v>
      </c>
      <c r="EX32" s="168">
        <v>-6.1471</v>
      </c>
      <c r="EY32" s="168">
        <v>-10.252000000000001</v>
      </c>
      <c r="EZ32" s="168">
        <v>-10.408799999999999</v>
      </c>
      <c r="FA32" s="168">
        <v>8.1609999999999996</v>
      </c>
      <c r="FB32" s="168">
        <v>-0.52869999999999995</v>
      </c>
      <c r="FC32" s="168">
        <v>-16.035399999999999</v>
      </c>
      <c r="FD32" s="168">
        <v>5.3128000000000002</v>
      </c>
      <c r="FE32" s="169"/>
      <c r="FF32" s="168">
        <v>5.0079000000000002</v>
      </c>
      <c r="FG32" s="168">
        <v>0</v>
      </c>
      <c r="FH32" s="168">
        <v>0</v>
      </c>
      <c r="FI32" s="169"/>
      <c r="FJ32" s="168">
        <v>15.573399999999999</v>
      </c>
      <c r="FK32" s="168">
        <v>15.2385</v>
      </c>
      <c r="FL32" s="168">
        <v>5.0236999999999998</v>
      </c>
      <c r="FM32" s="168">
        <v>20.16</v>
      </c>
      <c r="FN32" s="168">
        <v>20.147600000000001</v>
      </c>
      <c r="FO32" s="168">
        <v>21.2395</v>
      </c>
      <c r="FP32" s="168">
        <v>34.359900000000003</v>
      </c>
      <c r="FQ32" s="168">
        <v>25.509399999999999</v>
      </c>
      <c r="FR32" s="168">
        <v>-16.21</v>
      </c>
      <c r="FS32" s="168">
        <v>0.99839999999999995</v>
      </c>
      <c r="FT32" s="168">
        <v>0.14760000000000001</v>
      </c>
      <c r="FU32" s="168">
        <v>-0.79</v>
      </c>
      <c r="FV32" s="168">
        <v>0.79</v>
      </c>
      <c r="FW32" s="168">
        <v>-26.851800000000001</v>
      </c>
      <c r="FX32" s="169"/>
      <c r="FY32" s="168">
        <v>6.8719999999999999</v>
      </c>
      <c r="FZ32" s="168">
        <v>0.56499999999999995</v>
      </c>
      <c r="GA32" s="169"/>
      <c r="GB32" s="168">
        <v>19.53</v>
      </c>
      <c r="GC32" s="168">
        <v>-39.649500000000003</v>
      </c>
      <c r="GD32" s="168">
        <v>-29.232800000000001</v>
      </c>
      <c r="GE32" s="168">
        <v>-0.27</v>
      </c>
      <c r="GF32" s="168">
        <v>8.5983000000000001</v>
      </c>
      <c r="GG32" s="169"/>
      <c r="GH32" s="168">
        <v>28.276900000000001</v>
      </c>
      <c r="GI32" s="168">
        <v>-10.886100000000001</v>
      </c>
      <c r="GJ32" s="168">
        <v>-11.482100000000001</v>
      </c>
      <c r="GK32" s="168">
        <v>2.6331000000000002</v>
      </c>
      <c r="GL32" s="169"/>
      <c r="GM32" s="169"/>
      <c r="GN32" s="168">
        <v>-7.9855999999999998</v>
      </c>
      <c r="GO32" s="168">
        <v>-59.526000000000003</v>
      </c>
      <c r="GP32" s="168">
        <v>2.7098</v>
      </c>
      <c r="GQ32" s="168">
        <v>-23.835599999999999</v>
      </c>
      <c r="GR32" s="168">
        <v>2.3557000000000001</v>
      </c>
      <c r="GS32" s="168">
        <v>2.3498999999999999</v>
      </c>
      <c r="GT32" s="168">
        <v>172.3254</v>
      </c>
      <c r="GU32" s="168">
        <v>-3.1810999999999998</v>
      </c>
      <c r="GV32" s="168">
        <v>-5.9368999999999996</v>
      </c>
      <c r="GW32" s="168">
        <v>-11.5291</v>
      </c>
      <c r="GX32" s="168">
        <v>1.125</v>
      </c>
      <c r="GY32" s="168">
        <v>8.7691999999999997</v>
      </c>
      <c r="GZ32" s="168">
        <v>8.9011999999999993</v>
      </c>
      <c r="HA32" s="168">
        <v>1</v>
      </c>
      <c r="HB32" s="168">
        <v>-13.699400000000001</v>
      </c>
      <c r="HC32" s="168">
        <v>-13.27</v>
      </c>
      <c r="HD32" s="168">
        <v>-3.35</v>
      </c>
      <c r="HE32" s="168">
        <v>-2.1541000000000001</v>
      </c>
      <c r="HF32" s="168">
        <v>-28.360800000000001</v>
      </c>
      <c r="HG32" s="168">
        <v>46.975000000000001</v>
      </c>
      <c r="HH32" s="168">
        <v>108.2132</v>
      </c>
      <c r="HI32" s="168">
        <v>-47.373100000000001</v>
      </c>
      <c r="HJ32" s="168">
        <v>5.0894000000000004</v>
      </c>
      <c r="HK32" s="168">
        <v>-5.47</v>
      </c>
      <c r="HL32" s="168">
        <v>0</v>
      </c>
      <c r="HM32" s="168">
        <v>-10.8619</v>
      </c>
      <c r="HN32" s="168">
        <v>-12.5702</v>
      </c>
      <c r="HO32" s="169"/>
      <c r="HP32" s="169"/>
      <c r="HQ32" s="168">
        <v>-13.9405</v>
      </c>
      <c r="HR32" s="168">
        <v>-13.6713</v>
      </c>
      <c r="HS32" s="168">
        <v>-23.62</v>
      </c>
      <c r="HT32" s="168">
        <v>-23.5459</v>
      </c>
      <c r="HU32" s="168">
        <v>25.67</v>
      </c>
      <c r="HV32" s="168">
        <v>26.65</v>
      </c>
      <c r="HW32" s="168">
        <v>-25.5</v>
      </c>
      <c r="HX32" s="168">
        <v>-25.4</v>
      </c>
      <c r="HY32" s="168">
        <v>0.1236</v>
      </c>
      <c r="HZ32" s="168">
        <v>14.32</v>
      </c>
      <c r="IA32" s="168">
        <v>50.041800000000002</v>
      </c>
      <c r="IB32" s="168">
        <v>20.5213</v>
      </c>
      <c r="IC32" s="168">
        <v>20.3521</v>
      </c>
      <c r="ID32" s="168">
        <v>-11</v>
      </c>
      <c r="IE32" s="168">
        <v>-34.1</v>
      </c>
      <c r="IF32" s="168">
        <v>-2</v>
      </c>
      <c r="IG32" s="168">
        <v>-2.2000000000000002</v>
      </c>
      <c r="IH32" s="169"/>
      <c r="II32" s="168">
        <v>-17.740600000000001</v>
      </c>
      <c r="IJ32" s="168">
        <v>-199.8982</v>
      </c>
      <c r="IK32" s="168">
        <v>-3.0903</v>
      </c>
      <c r="IL32" s="168">
        <v>-211.8038</v>
      </c>
      <c r="IM32" s="168">
        <v>-12.0261</v>
      </c>
      <c r="IN32" s="168">
        <v>-45.0505</v>
      </c>
      <c r="IO32" s="168">
        <v>54.2607</v>
      </c>
      <c r="IP32" s="168">
        <v>115.4884</v>
      </c>
      <c r="IQ32" s="168">
        <v>74.272999999999996</v>
      </c>
      <c r="IR32" s="168">
        <v>111.2174</v>
      </c>
      <c r="IS32" s="168">
        <v>-24.840399999999999</v>
      </c>
      <c r="IT32" s="168">
        <v>10.596299999999999</v>
      </c>
      <c r="IU32" s="168">
        <v>9.7815999999999992</v>
      </c>
      <c r="IV32" s="168">
        <v>38.733400000000003</v>
      </c>
      <c r="IW32" s="168">
        <v>74.567800000000005</v>
      </c>
      <c r="IX32" s="168">
        <v>-229.69409999999999</v>
      </c>
      <c r="IY32" s="168">
        <v>-13.779299999999999</v>
      </c>
      <c r="IZ32" s="168">
        <v>14.9697</v>
      </c>
      <c r="JA32" s="168">
        <v>-1.8493999999999999</v>
      </c>
      <c r="JB32" s="168">
        <v>1.1870000000000001</v>
      </c>
      <c r="JC32" s="168">
        <v>-7.36</v>
      </c>
      <c r="JD32" s="168">
        <v>-0.46</v>
      </c>
      <c r="JE32" s="168">
        <v>-0.46100000000000002</v>
      </c>
      <c r="JF32" s="168">
        <v>2.72</v>
      </c>
      <c r="JG32" s="168">
        <v>-2.16</v>
      </c>
      <c r="JH32" s="168">
        <v>-2.1779000000000002</v>
      </c>
      <c r="JI32" s="168">
        <v>-3.6606000000000001</v>
      </c>
      <c r="JJ32" s="168">
        <v>1.3778999999999999</v>
      </c>
      <c r="JK32" s="168">
        <v>-5.5069999999999997</v>
      </c>
      <c r="JL32" s="168">
        <v>4.4000000000000004</v>
      </c>
      <c r="JM32" s="168">
        <v>1.9870000000000001</v>
      </c>
      <c r="JN32" s="168">
        <v>1.593</v>
      </c>
      <c r="JO32" s="169"/>
      <c r="JP32" s="169"/>
      <c r="JQ32" s="168">
        <v>4.0214999999999996</v>
      </c>
      <c r="JR32" s="168">
        <v>3.7614000000000001</v>
      </c>
      <c r="JS32" s="168">
        <v>3.8906000000000001</v>
      </c>
      <c r="JT32" s="169"/>
      <c r="JU32" s="168">
        <v>16.7</v>
      </c>
      <c r="JV32" s="168">
        <v>2.6116000000000001</v>
      </c>
      <c r="JW32" s="169"/>
      <c r="JX32" s="169"/>
      <c r="JY32" s="169"/>
      <c r="JZ32" s="168">
        <v>-15.717700000000001</v>
      </c>
      <c r="KA32" s="168">
        <v>-21.771599999999999</v>
      </c>
      <c r="KB32" s="168">
        <v>2.5503999999999998</v>
      </c>
      <c r="KC32" s="168">
        <v>11.818099999999999</v>
      </c>
      <c r="KD32" s="168">
        <v>-18.5138</v>
      </c>
      <c r="KE32" s="168">
        <v>5.9604999999999997</v>
      </c>
      <c r="KF32" s="168">
        <v>-10.7</v>
      </c>
      <c r="KG32" s="168">
        <v>-6.5</v>
      </c>
      <c r="KH32" s="168">
        <v>11.2174</v>
      </c>
      <c r="KI32" s="168">
        <v>-88.308800000000005</v>
      </c>
    </row>
    <row r="33" spans="1:295" ht="18" customHeight="1" x14ac:dyDescent="0.3">
      <c r="A33" s="161" t="s">
        <v>76</v>
      </c>
      <c r="B33" s="161" t="s">
        <v>775</v>
      </c>
      <c r="C33" s="162">
        <v>0</v>
      </c>
      <c r="D33" s="162">
        <v>4.2591000000000001</v>
      </c>
      <c r="E33" s="163"/>
      <c r="F33" s="162">
        <v>3.2284000000000002</v>
      </c>
      <c r="G33" s="162">
        <v>14.1532</v>
      </c>
      <c r="H33" s="163"/>
      <c r="I33" s="162">
        <v>21.222799999999999</v>
      </c>
      <c r="J33" s="163"/>
      <c r="K33" s="162">
        <v>24.145700000000001</v>
      </c>
      <c r="L33" s="162">
        <v>10.678699999999999</v>
      </c>
      <c r="M33" s="162">
        <v>13.732699999999999</v>
      </c>
      <c r="N33" s="162">
        <v>-22.2</v>
      </c>
      <c r="O33" s="162">
        <v>-24.2</v>
      </c>
      <c r="P33" s="162">
        <v>0</v>
      </c>
      <c r="Q33" s="162">
        <v>0.82799999999999996</v>
      </c>
      <c r="R33" s="162">
        <v>-15.4</v>
      </c>
      <c r="S33" s="162">
        <v>3.0706000000000002</v>
      </c>
      <c r="T33" s="162">
        <v>-14.0212</v>
      </c>
      <c r="U33" s="162">
        <v>6.0313999999999997</v>
      </c>
      <c r="V33" s="162">
        <v>6.2263999999999999</v>
      </c>
      <c r="W33" s="162">
        <v>10.5564</v>
      </c>
      <c r="X33" s="162">
        <v>2.9592000000000001</v>
      </c>
      <c r="Y33" s="162">
        <v>0.21429999999999999</v>
      </c>
      <c r="Z33" s="162">
        <v>0.8669</v>
      </c>
      <c r="AA33" s="163"/>
      <c r="AB33" s="162">
        <v>-1.0154000000000001</v>
      </c>
      <c r="AC33" s="162">
        <v>-0.31</v>
      </c>
      <c r="AD33" s="162">
        <v>-0.26800000000000002</v>
      </c>
      <c r="AE33" s="162">
        <v>0.44700000000000001</v>
      </c>
      <c r="AF33" s="162">
        <v>0</v>
      </c>
      <c r="AG33" s="162">
        <v>-8.8000000000000007</v>
      </c>
      <c r="AH33" s="162">
        <v>-0.18099999999999999</v>
      </c>
      <c r="AI33" s="162">
        <v>0.16</v>
      </c>
      <c r="AJ33" s="163"/>
      <c r="AK33" s="162">
        <v>-9.69</v>
      </c>
      <c r="AL33" s="163"/>
      <c r="AM33" s="162">
        <v>-11.55</v>
      </c>
      <c r="AN33" s="162">
        <v>-11.59</v>
      </c>
      <c r="AO33" s="162">
        <v>6.3498000000000001</v>
      </c>
      <c r="AP33" s="162">
        <v>3.2671000000000001</v>
      </c>
      <c r="AQ33" s="162">
        <v>18.999300000000002</v>
      </c>
      <c r="AR33" s="162">
        <v>23.398299999999999</v>
      </c>
      <c r="AS33" s="162">
        <v>-10.386699999999999</v>
      </c>
      <c r="AT33" s="162">
        <v>-4.8197000000000001</v>
      </c>
      <c r="AU33" s="162">
        <v>-5.0858999999999996</v>
      </c>
      <c r="AV33" s="162">
        <v>10.4055</v>
      </c>
      <c r="AW33" s="162">
        <v>9.9206000000000003</v>
      </c>
      <c r="AX33" s="162">
        <v>-13.918699999999999</v>
      </c>
      <c r="AY33" s="162">
        <v>-12.0268</v>
      </c>
      <c r="AZ33" s="162">
        <v>29.2468</v>
      </c>
      <c r="BA33" s="162">
        <v>35.128799999999998</v>
      </c>
      <c r="BB33" s="162">
        <v>49.154600000000002</v>
      </c>
      <c r="BC33" s="162">
        <v>18.6816</v>
      </c>
      <c r="BD33" s="162">
        <v>-5.2</v>
      </c>
      <c r="BE33" s="162">
        <v>-5.2</v>
      </c>
      <c r="BF33" s="162">
        <v>-26.795400000000001</v>
      </c>
      <c r="BG33" s="162">
        <v>-26.5288</v>
      </c>
      <c r="BH33" s="162">
        <v>-3.3504999999999998</v>
      </c>
      <c r="BI33" s="163"/>
      <c r="BJ33" s="162">
        <v>11.5471</v>
      </c>
      <c r="BK33" s="162">
        <v>6.0232000000000001</v>
      </c>
      <c r="BL33" s="162">
        <v>2.6896</v>
      </c>
      <c r="BM33" s="162">
        <v>1.8714</v>
      </c>
      <c r="BN33" s="162">
        <v>-107.9439</v>
      </c>
      <c r="BO33" s="162">
        <v>66.896600000000007</v>
      </c>
      <c r="BP33" s="162">
        <v>66.896600000000007</v>
      </c>
      <c r="BQ33" s="162">
        <v>-3.8025000000000002</v>
      </c>
      <c r="BR33" s="162">
        <v>-91.060400000000001</v>
      </c>
      <c r="BS33" s="163"/>
      <c r="BT33" s="163"/>
      <c r="BU33" s="163"/>
      <c r="BV33" s="162">
        <v>28.072500000000002</v>
      </c>
      <c r="BW33" s="162">
        <v>11.62</v>
      </c>
      <c r="BX33" s="162">
        <v>10.220000000000001</v>
      </c>
      <c r="BY33" s="162">
        <v>-2.62</v>
      </c>
      <c r="BZ33" s="162">
        <v>10.199999999999999</v>
      </c>
      <c r="CA33" s="162">
        <v>-26.519300000000001</v>
      </c>
      <c r="CB33" s="162">
        <v>-25.849499999999999</v>
      </c>
      <c r="CC33" s="162">
        <v>35.268999999999998</v>
      </c>
      <c r="CD33" s="162">
        <v>33.4831</v>
      </c>
      <c r="CE33" s="162">
        <v>21.372800000000002</v>
      </c>
      <c r="CF33" s="162">
        <v>-16.370899999999999</v>
      </c>
      <c r="CG33" s="162">
        <v>-16.069199999999999</v>
      </c>
      <c r="CH33" s="162">
        <v>11.53</v>
      </c>
      <c r="CI33" s="163"/>
      <c r="CJ33" s="163"/>
      <c r="CK33" s="163"/>
      <c r="CL33" s="162">
        <v>-6.3</v>
      </c>
      <c r="CM33" s="163"/>
      <c r="CN33" s="162">
        <v>-4.17</v>
      </c>
      <c r="CO33" s="162">
        <v>29.140499999999999</v>
      </c>
      <c r="CP33" s="162">
        <v>29.760999999999999</v>
      </c>
      <c r="CQ33" s="162">
        <v>27.682200000000002</v>
      </c>
      <c r="CR33" s="162">
        <v>53.029699999999998</v>
      </c>
      <c r="CS33" s="162">
        <v>53.283099999999997</v>
      </c>
      <c r="CT33" s="162">
        <v>-29.8033</v>
      </c>
      <c r="CU33" s="162">
        <v>-38.117199999999997</v>
      </c>
      <c r="CV33" s="162">
        <v>-26.189399999999999</v>
      </c>
      <c r="CW33" s="162">
        <v>3.2010000000000001</v>
      </c>
      <c r="CX33" s="162">
        <v>29.38</v>
      </c>
      <c r="CY33" s="162">
        <v>11.79</v>
      </c>
      <c r="CZ33" s="162">
        <v>13.598599999999999</v>
      </c>
      <c r="DA33" s="162">
        <v>12.5031</v>
      </c>
      <c r="DB33" s="162">
        <v>-8.5500000000000007</v>
      </c>
      <c r="DC33" s="163"/>
      <c r="DD33" s="163"/>
      <c r="DE33" s="163"/>
      <c r="DF33" s="162">
        <v>-3.7976999999999999</v>
      </c>
      <c r="DG33" s="163"/>
      <c r="DH33" s="162">
        <v>-7.5439999999999996</v>
      </c>
      <c r="DI33" s="163"/>
      <c r="DJ33" s="162">
        <v>-40.5</v>
      </c>
      <c r="DK33" s="162">
        <v>-1.1707000000000001</v>
      </c>
      <c r="DL33" s="162">
        <v>13.657400000000001</v>
      </c>
      <c r="DM33" s="162">
        <v>19.561599999999999</v>
      </c>
      <c r="DN33" s="162">
        <v>26.9101</v>
      </c>
      <c r="DO33" s="162">
        <v>14.83</v>
      </c>
      <c r="DP33" s="162">
        <v>-4.78</v>
      </c>
      <c r="DQ33" s="162">
        <v>15.81</v>
      </c>
      <c r="DR33" s="162">
        <v>2.7039</v>
      </c>
      <c r="DS33" s="162">
        <v>-4.45</v>
      </c>
      <c r="DT33" s="162">
        <v>-4.49</v>
      </c>
      <c r="DU33" s="162">
        <v>19.579999999999998</v>
      </c>
      <c r="DV33" s="162">
        <v>10.199999999999999</v>
      </c>
      <c r="DW33" s="162">
        <v>-1.0182</v>
      </c>
      <c r="DX33" s="162">
        <v>-0.38179999999999997</v>
      </c>
      <c r="DY33" s="162">
        <v>-35.867899999999999</v>
      </c>
      <c r="DZ33" s="162">
        <v>-35.1</v>
      </c>
      <c r="EA33" s="162">
        <v>44.769599999999997</v>
      </c>
      <c r="EB33" s="162">
        <v>14.170500000000001</v>
      </c>
      <c r="EC33" s="162">
        <v>7.0407999999999999</v>
      </c>
      <c r="ED33" s="162">
        <v>7.2747999999999999</v>
      </c>
      <c r="EE33" s="162">
        <v>-9.8462999999999994</v>
      </c>
      <c r="EF33" s="162">
        <v>-16.740600000000001</v>
      </c>
      <c r="EG33" s="162">
        <v>-13.879</v>
      </c>
      <c r="EH33" s="162">
        <v>-7.6499999999999999E-2</v>
      </c>
      <c r="EI33" s="162">
        <v>-50.476700000000001</v>
      </c>
      <c r="EJ33" s="163"/>
      <c r="EK33" s="162">
        <v>-15.0275</v>
      </c>
      <c r="EL33" s="162">
        <v>-15.789899999999999</v>
      </c>
      <c r="EM33" s="162">
        <v>11.206</v>
      </c>
      <c r="EN33" s="162">
        <v>5.2203999999999997</v>
      </c>
      <c r="EO33" s="162">
        <v>4.6676000000000002</v>
      </c>
      <c r="EP33" s="162">
        <v>17.936</v>
      </c>
      <c r="EQ33" s="162">
        <v>-34.184600000000003</v>
      </c>
      <c r="ER33" s="162">
        <v>-34.132399999999997</v>
      </c>
      <c r="ES33" s="162">
        <v>-3.7938999999999998</v>
      </c>
      <c r="ET33" s="162">
        <v>-10.58</v>
      </c>
      <c r="EU33" s="162">
        <v>-8.67</v>
      </c>
      <c r="EV33" s="162">
        <v>-0.7</v>
      </c>
      <c r="EW33" s="162">
        <v>7.6841999999999997</v>
      </c>
      <c r="EX33" s="162">
        <v>-1.1298999999999999</v>
      </c>
      <c r="EY33" s="162">
        <v>-8.4354999999999993</v>
      </c>
      <c r="EZ33" s="162">
        <v>-8.6412999999999993</v>
      </c>
      <c r="FA33" s="162">
        <v>5.1055999999999999</v>
      </c>
      <c r="FB33" s="162">
        <v>2.0053000000000001</v>
      </c>
      <c r="FC33" s="162">
        <v>-12.830500000000001</v>
      </c>
      <c r="FD33" s="162">
        <v>5.3307000000000002</v>
      </c>
      <c r="FE33" s="163"/>
      <c r="FF33" s="162">
        <v>5.0632999999999999</v>
      </c>
      <c r="FG33" s="162">
        <v>0</v>
      </c>
      <c r="FH33" s="162">
        <v>0</v>
      </c>
      <c r="FI33" s="162">
        <v>0</v>
      </c>
      <c r="FJ33" s="162">
        <v>15.7409</v>
      </c>
      <c r="FK33" s="162">
        <v>16.243300000000001</v>
      </c>
      <c r="FL33" s="162">
        <v>6.1959</v>
      </c>
      <c r="FM33" s="162">
        <v>19.9331</v>
      </c>
      <c r="FN33" s="162">
        <v>20.0627</v>
      </c>
      <c r="FO33" s="162">
        <v>22.490300000000001</v>
      </c>
      <c r="FP33" s="162">
        <v>36.147199999999998</v>
      </c>
      <c r="FQ33" s="162">
        <v>26.905899999999999</v>
      </c>
      <c r="FR33" s="163"/>
      <c r="FS33" s="162">
        <v>0.2989</v>
      </c>
      <c r="FT33" s="162">
        <v>0.14849999999999999</v>
      </c>
      <c r="FU33" s="162">
        <v>-0.79</v>
      </c>
      <c r="FV33" s="162">
        <v>-0.25</v>
      </c>
      <c r="FW33" s="162">
        <v>-25.989100000000001</v>
      </c>
      <c r="FX33" s="163"/>
      <c r="FY33" s="162">
        <v>6.7320000000000002</v>
      </c>
      <c r="FZ33" s="162">
        <v>0.42</v>
      </c>
      <c r="GA33" s="163"/>
      <c r="GB33" s="162">
        <v>17.93</v>
      </c>
      <c r="GC33" s="162">
        <v>-40.549399999999999</v>
      </c>
      <c r="GD33" s="162">
        <v>-29.784800000000001</v>
      </c>
      <c r="GE33" s="162">
        <v>-0.35</v>
      </c>
      <c r="GF33" s="162">
        <v>7.4905999999999997</v>
      </c>
      <c r="GG33" s="163"/>
      <c r="GH33" s="162">
        <v>28.254100000000001</v>
      </c>
      <c r="GI33" s="162">
        <v>-10.6584</v>
      </c>
      <c r="GJ33" s="162">
        <v>-11.2967</v>
      </c>
      <c r="GK33" s="162">
        <v>2.6301999999999999</v>
      </c>
      <c r="GL33" s="163"/>
      <c r="GM33" s="163"/>
      <c r="GN33" s="162">
        <v>-8.202</v>
      </c>
      <c r="GO33" s="162">
        <v>-32.2134</v>
      </c>
      <c r="GP33" s="162">
        <v>2.6886999999999999</v>
      </c>
      <c r="GQ33" s="162">
        <v>-24.081800000000001</v>
      </c>
      <c r="GR33" s="162">
        <v>1.6634</v>
      </c>
      <c r="GS33" s="162">
        <v>1.7352000000000001</v>
      </c>
      <c r="GT33" s="162">
        <v>168.0307</v>
      </c>
      <c r="GU33" s="162">
        <v>-4.1925999999999997</v>
      </c>
      <c r="GV33" s="162">
        <v>-6.4347000000000003</v>
      </c>
      <c r="GW33" s="162">
        <v>-10.758699999999999</v>
      </c>
      <c r="GX33" s="163"/>
      <c r="GY33" s="162">
        <v>8.6519999999999992</v>
      </c>
      <c r="GZ33" s="162">
        <v>8.8933</v>
      </c>
      <c r="HA33" s="163"/>
      <c r="HB33" s="162">
        <v>-14.875</v>
      </c>
      <c r="HC33" s="162">
        <v>-13.5701</v>
      </c>
      <c r="HD33" s="162">
        <v>-3.77</v>
      </c>
      <c r="HE33" s="162">
        <v>0</v>
      </c>
      <c r="HF33" s="162">
        <v>-36.186100000000003</v>
      </c>
      <c r="HG33" s="162">
        <v>48.2744</v>
      </c>
      <c r="HH33" s="162">
        <v>116.2715</v>
      </c>
      <c r="HI33" s="162">
        <v>-47.126899999999999</v>
      </c>
      <c r="HJ33" s="162">
        <v>5.0227000000000004</v>
      </c>
      <c r="HK33" s="162">
        <v>-6.0255999999999998</v>
      </c>
      <c r="HL33" s="162">
        <v>0</v>
      </c>
      <c r="HM33" s="162">
        <v>-10.4984</v>
      </c>
      <c r="HN33" s="162">
        <v>-13.947699999999999</v>
      </c>
      <c r="HO33" s="162">
        <v>2.6244000000000001</v>
      </c>
      <c r="HP33" s="163"/>
      <c r="HQ33" s="162">
        <v>-13.797700000000001</v>
      </c>
      <c r="HR33" s="162">
        <v>-13.6219</v>
      </c>
      <c r="HS33" s="162">
        <v>-21.974799999999998</v>
      </c>
      <c r="HT33" s="162">
        <v>-22.092099999999999</v>
      </c>
      <c r="HU33" s="162">
        <v>29.05</v>
      </c>
      <c r="HV33" s="162">
        <v>29.01</v>
      </c>
      <c r="HW33" s="162">
        <v>-25.8</v>
      </c>
      <c r="HX33" s="162">
        <v>-25.9</v>
      </c>
      <c r="HY33" s="162">
        <v>-8.6999999999999994E-2</v>
      </c>
      <c r="HZ33" s="162">
        <v>13.44</v>
      </c>
      <c r="IA33" s="162">
        <v>52.322800000000001</v>
      </c>
      <c r="IB33" s="162">
        <v>19.554500000000001</v>
      </c>
      <c r="IC33" s="162">
        <v>19.4696</v>
      </c>
      <c r="ID33" s="162">
        <v>-11.4</v>
      </c>
      <c r="IE33" s="162">
        <v>-33.700000000000003</v>
      </c>
      <c r="IF33" s="162">
        <v>-2.8</v>
      </c>
      <c r="IG33" s="162">
        <v>-3.4</v>
      </c>
      <c r="IH33" s="163"/>
      <c r="II33" s="163"/>
      <c r="IJ33" s="162">
        <v>-206.57650000000001</v>
      </c>
      <c r="IK33" s="162">
        <v>-6.5707000000000004</v>
      </c>
      <c r="IL33" s="162">
        <v>-212.86099999999999</v>
      </c>
      <c r="IM33" s="162">
        <v>-17.0519</v>
      </c>
      <c r="IN33" s="162">
        <v>-49.607300000000002</v>
      </c>
      <c r="IO33" s="162">
        <v>58.484400000000001</v>
      </c>
      <c r="IP33" s="162">
        <v>114.0813</v>
      </c>
      <c r="IQ33" s="162">
        <v>73.324100000000001</v>
      </c>
      <c r="IR33" s="162">
        <v>112.8977</v>
      </c>
      <c r="IS33" s="162">
        <v>-21.9589</v>
      </c>
      <c r="IT33" s="162">
        <v>13.371700000000001</v>
      </c>
      <c r="IU33" s="162">
        <v>10.2277</v>
      </c>
      <c r="IV33" s="162">
        <v>35.936799999999998</v>
      </c>
      <c r="IW33" s="162">
        <v>79.134399999999999</v>
      </c>
      <c r="IX33" s="162">
        <v>-229.92269999999999</v>
      </c>
      <c r="IY33" s="162">
        <v>-9.9146999999999998</v>
      </c>
      <c r="IZ33" s="162">
        <v>9.7649000000000008</v>
      </c>
      <c r="JA33" s="162">
        <v>-1.4051</v>
      </c>
      <c r="JB33" s="162">
        <v>0.94899999999999995</v>
      </c>
      <c r="JC33" s="162">
        <v>-8.08</v>
      </c>
      <c r="JD33" s="162">
        <v>-0.59299999999999997</v>
      </c>
      <c r="JE33" s="162">
        <v>-0.59899999999999998</v>
      </c>
      <c r="JF33" s="162">
        <v>3.68</v>
      </c>
      <c r="JG33" s="162">
        <v>-1.92</v>
      </c>
      <c r="JH33" s="162">
        <v>-2.992</v>
      </c>
      <c r="JI33" s="162">
        <v>-4.1581000000000001</v>
      </c>
      <c r="JJ33" s="162">
        <v>-0.40739999999999998</v>
      </c>
      <c r="JK33" s="162">
        <v>-5.3879999999999999</v>
      </c>
      <c r="JL33" s="162">
        <v>6.1</v>
      </c>
      <c r="JM33" s="162">
        <v>1.7849999999999999</v>
      </c>
      <c r="JN33" s="162">
        <v>1.708</v>
      </c>
      <c r="JO33" s="163"/>
      <c r="JP33" s="163"/>
      <c r="JQ33" s="162">
        <v>3.5030000000000001</v>
      </c>
      <c r="JR33" s="162">
        <v>3.5911</v>
      </c>
      <c r="JS33" s="162">
        <v>3.4786000000000001</v>
      </c>
      <c r="JT33" s="163"/>
      <c r="JU33" s="162">
        <v>16.7</v>
      </c>
      <c r="JV33" s="162">
        <v>2.4479000000000002</v>
      </c>
      <c r="JW33" s="163"/>
      <c r="JX33" s="163"/>
      <c r="JY33" s="163"/>
      <c r="JZ33" s="162">
        <v>-16.6767</v>
      </c>
      <c r="KA33" s="162">
        <v>-22.017499999999998</v>
      </c>
      <c r="KB33" s="162">
        <v>3.04</v>
      </c>
      <c r="KC33" s="162">
        <v>12.396699999999999</v>
      </c>
      <c r="KD33" s="162">
        <v>-18.075900000000001</v>
      </c>
      <c r="KE33" s="162">
        <v>4.6685999999999996</v>
      </c>
      <c r="KF33" s="162">
        <v>-11.1</v>
      </c>
      <c r="KG33" s="162">
        <v>-6.4</v>
      </c>
      <c r="KH33" s="162">
        <v>12.6769</v>
      </c>
      <c r="KI33" s="162">
        <v>-90.899000000000001</v>
      </c>
    </row>
    <row r="34" spans="1:295" ht="18" customHeight="1" x14ac:dyDescent="0.3">
      <c r="A34" s="161" t="s">
        <v>76</v>
      </c>
      <c r="B34" s="161" t="s">
        <v>776</v>
      </c>
      <c r="C34" s="165">
        <v>0</v>
      </c>
      <c r="D34" s="165">
        <v>4.1599000000000004</v>
      </c>
      <c r="E34" s="165">
        <v>-9.2135999999999996</v>
      </c>
      <c r="F34" s="165">
        <v>3.2298</v>
      </c>
      <c r="G34" s="165">
        <v>14.4274</v>
      </c>
      <c r="H34" s="166"/>
      <c r="I34" s="165">
        <v>21.278099999999998</v>
      </c>
      <c r="J34" s="166"/>
      <c r="K34" s="165">
        <v>23.958100000000002</v>
      </c>
      <c r="L34" s="165">
        <v>10.3857</v>
      </c>
      <c r="M34" s="165">
        <v>13.4819</v>
      </c>
      <c r="N34" s="165">
        <v>-22.2</v>
      </c>
      <c r="O34" s="165">
        <v>-24.2</v>
      </c>
      <c r="P34" s="165">
        <v>2.2000000000000002</v>
      </c>
      <c r="Q34" s="165">
        <v>2.484</v>
      </c>
      <c r="R34" s="165">
        <v>-15.4</v>
      </c>
      <c r="S34" s="165">
        <v>1.9421999999999999</v>
      </c>
      <c r="T34" s="165">
        <v>-13.027200000000001</v>
      </c>
      <c r="U34" s="165">
        <v>5.5319000000000003</v>
      </c>
      <c r="V34" s="165">
        <v>5.5084</v>
      </c>
      <c r="W34" s="165">
        <v>9.7088000000000001</v>
      </c>
      <c r="X34" s="165">
        <v>2.927</v>
      </c>
      <c r="Y34" s="165">
        <v>0.14119999999999999</v>
      </c>
      <c r="Z34" s="165">
        <v>0.88570000000000004</v>
      </c>
      <c r="AA34" s="166"/>
      <c r="AB34" s="165">
        <v>-1.0053000000000001</v>
      </c>
      <c r="AC34" s="165">
        <v>-0.36699999999999999</v>
      </c>
      <c r="AD34" s="165">
        <v>-0.36299999999999999</v>
      </c>
      <c r="AE34" s="165">
        <v>2.17</v>
      </c>
      <c r="AF34" s="165">
        <v>0</v>
      </c>
      <c r="AG34" s="165">
        <v>-8.8000000000000007</v>
      </c>
      <c r="AH34" s="165">
        <v>-0.39200000000000002</v>
      </c>
      <c r="AI34" s="165">
        <v>0.19900000000000001</v>
      </c>
      <c r="AJ34" s="166"/>
      <c r="AK34" s="165">
        <v>-10.65</v>
      </c>
      <c r="AL34" s="166"/>
      <c r="AM34" s="165">
        <v>-11.16</v>
      </c>
      <c r="AN34" s="165">
        <v>-10.77</v>
      </c>
      <c r="AO34" s="165">
        <v>5.9630000000000001</v>
      </c>
      <c r="AP34" s="165">
        <v>3.3668999999999998</v>
      </c>
      <c r="AQ34" s="165">
        <v>16.952100000000002</v>
      </c>
      <c r="AR34" s="165">
        <v>21.275400000000001</v>
      </c>
      <c r="AS34" s="165">
        <v>-10.49</v>
      </c>
      <c r="AT34" s="165">
        <v>-6.6349999999999998</v>
      </c>
      <c r="AU34" s="165">
        <v>-6.1955999999999998</v>
      </c>
      <c r="AV34" s="165">
        <v>13.202999999999999</v>
      </c>
      <c r="AW34" s="165">
        <v>9.2472999999999992</v>
      </c>
      <c r="AX34" s="165">
        <v>-14.946199999999999</v>
      </c>
      <c r="AY34" s="165">
        <v>-12.474600000000001</v>
      </c>
      <c r="AZ34" s="165">
        <v>32.720599999999997</v>
      </c>
      <c r="BA34" s="165">
        <v>35.542499999999997</v>
      </c>
      <c r="BB34" s="165">
        <v>48.199399999999997</v>
      </c>
      <c r="BC34" s="165">
        <v>16.769300000000001</v>
      </c>
      <c r="BD34" s="165">
        <v>-5.2</v>
      </c>
      <c r="BE34" s="165">
        <v>-5.0999999999999996</v>
      </c>
      <c r="BF34" s="165">
        <v>-26.179400000000001</v>
      </c>
      <c r="BG34" s="165">
        <v>-27.4893</v>
      </c>
      <c r="BH34" s="165">
        <v>-3.3283999999999998</v>
      </c>
      <c r="BI34" s="166"/>
      <c r="BJ34" s="165">
        <v>11.8948</v>
      </c>
      <c r="BK34" s="165">
        <v>6.3417000000000003</v>
      </c>
      <c r="BL34" s="165">
        <v>2.5358000000000001</v>
      </c>
      <c r="BM34" s="165">
        <v>1.9171</v>
      </c>
      <c r="BN34" s="165">
        <v>-114.50539999999999</v>
      </c>
      <c r="BO34" s="165">
        <v>66.835499999999996</v>
      </c>
      <c r="BP34" s="165">
        <v>66.408299999999997</v>
      </c>
      <c r="BQ34" s="165">
        <v>0.80579999999999996</v>
      </c>
      <c r="BR34" s="165">
        <v>-98.371799999999993</v>
      </c>
      <c r="BS34" s="166"/>
      <c r="BT34" s="166"/>
      <c r="BU34" s="166"/>
      <c r="BV34" s="165">
        <v>27.044599999999999</v>
      </c>
      <c r="BW34" s="165">
        <v>11.29</v>
      </c>
      <c r="BX34" s="165">
        <v>9.89</v>
      </c>
      <c r="BY34" s="165">
        <v>-3.19</v>
      </c>
      <c r="BZ34" s="165">
        <v>9.84</v>
      </c>
      <c r="CA34" s="165">
        <v>-26.921199999999999</v>
      </c>
      <c r="CB34" s="165">
        <v>-26.519300000000001</v>
      </c>
      <c r="CC34" s="165">
        <v>35.653199999999998</v>
      </c>
      <c r="CD34" s="165">
        <v>34.506300000000003</v>
      </c>
      <c r="CE34" s="165">
        <v>22.629899999999999</v>
      </c>
      <c r="CF34" s="165">
        <v>-17.558800000000002</v>
      </c>
      <c r="CG34" s="165">
        <v>-17.934899999999999</v>
      </c>
      <c r="CH34" s="165">
        <v>12.8444</v>
      </c>
      <c r="CI34" s="166"/>
      <c r="CJ34" s="166"/>
      <c r="CK34" s="166"/>
      <c r="CL34" s="165">
        <v>-5.2</v>
      </c>
      <c r="CM34" s="166"/>
      <c r="CN34" s="165">
        <v>-4.38</v>
      </c>
      <c r="CO34" s="165">
        <v>28.6327</v>
      </c>
      <c r="CP34" s="165">
        <v>28.594799999999999</v>
      </c>
      <c r="CQ34" s="165">
        <v>26.832899999999999</v>
      </c>
      <c r="CR34" s="165">
        <v>54.418399999999998</v>
      </c>
      <c r="CS34" s="165">
        <v>54.844000000000001</v>
      </c>
      <c r="CT34" s="165">
        <v>-32.383400000000002</v>
      </c>
      <c r="CU34" s="165">
        <v>-37.371600000000001</v>
      </c>
      <c r="CV34" s="165">
        <v>-27.892700000000001</v>
      </c>
      <c r="CW34" s="165">
        <v>2.9180000000000001</v>
      </c>
      <c r="CX34" s="165">
        <v>28.3</v>
      </c>
      <c r="CY34" s="165">
        <v>11.27</v>
      </c>
      <c r="CZ34" s="165">
        <v>13.598599999999999</v>
      </c>
      <c r="DA34" s="165">
        <v>12.210100000000001</v>
      </c>
      <c r="DB34" s="165">
        <v>-8.18</v>
      </c>
      <c r="DC34" s="166"/>
      <c r="DD34" s="166"/>
      <c r="DE34" s="166"/>
      <c r="DF34" s="165">
        <v>-2.9679000000000002</v>
      </c>
      <c r="DG34" s="166"/>
      <c r="DH34" s="165">
        <v>-7.0716000000000001</v>
      </c>
      <c r="DI34" s="166"/>
      <c r="DJ34" s="165">
        <v>-40.5</v>
      </c>
      <c r="DK34" s="165">
        <v>-0.99119999999999997</v>
      </c>
      <c r="DL34" s="165">
        <v>13.657400000000001</v>
      </c>
      <c r="DM34" s="165">
        <v>18.615300000000001</v>
      </c>
      <c r="DN34" s="165">
        <v>26.539000000000001</v>
      </c>
      <c r="DO34" s="165">
        <v>14.55</v>
      </c>
      <c r="DP34" s="165">
        <v>-4.57</v>
      </c>
      <c r="DQ34" s="165">
        <v>15.2675</v>
      </c>
      <c r="DR34" s="165">
        <v>1.7025999999999999</v>
      </c>
      <c r="DS34" s="165">
        <v>-4.4800000000000004</v>
      </c>
      <c r="DT34" s="165">
        <v>-4.62</v>
      </c>
      <c r="DU34" s="165">
        <v>19.53</v>
      </c>
      <c r="DV34" s="165">
        <v>8.9700000000000006</v>
      </c>
      <c r="DW34" s="165">
        <v>-3.0909</v>
      </c>
      <c r="DX34" s="165">
        <v>-1.3</v>
      </c>
      <c r="DY34" s="165">
        <v>-36.432099999999998</v>
      </c>
      <c r="DZ34" s="165">
        <v>-35.7455</v>
      </c>
      <c r="EA34" s="165">
        <v>43.106299999999997</v>
      </c>
      <c r="EB34" s="165">
        <v>12.6866</v>
      </c>
      <c r="EC34" s="165">
        <v>6.8433000000000002</v>
      </c>
      <c r="ED34" s="165">
        <v>5.9915000000000003</v>
      </c>
      <c r="EE34" s="165">
        <v>-14.584</v>
      </c>
      <c r="EF34" s="165">
        <v>-16.209900000000001</v>
      </c>
      <c r="EG34" s="165">
        <v>-14.696999999999999</v>
      </c>
      <c r="EH34" s="165">
        <v>-8.0699999999999994E-2</v>
      </c>
      <c r="EI34" s="165">
        <v>-52.771299999999997</v>
      </c>
      <c r="EJ34" s="166"/>
      <c r="EK34" s="165">
        <v>-15.202500000000001</v>
      </c>
      <c r="EL34" s="165">
        <v>-14.218299999999999</v>
      </c>
      <c r="EM34" s="165">
        <v>11.200799999999999</v>
      </c>
      <c r="EN34" s="165">
        <v>5.2202000000000002</v>
      </c>
      <c r="EO34" s="165">
        <v>4.7961999999999998</v>
      </c>
      <c r="EP34" s="165">
        <v>13.84</v>
      </c>
      <c r="EQ34" s="165">
        <v>-32.5124</v>
      </c>
      <c r="ER34" s="165">
        <v>-33.334000000000003</v>
      </c>
      <c r="ES34" s="165">
        <v>-1.3162</v>
      </c>
      <c r="ET34" s="165">
        <v>-8.39</v>
      </c>
      <c r="EU34" s="165">
        <v>-11.86</v>
      </c>
      <c r="EV34" s="165">
        <v>-0.9</v>
      </c>
      <c r="EW34" s="165">
        <v>7.9028</v>
      </c>
      <c r="EX34" s="165">
        <v>1.0362</v>
      </c>
      <c r="EY34" s="165">
        <v>-8.9311000000000007</v>
      </c>
      <c r="EZ34" s="165">
        <v>-9.1971000000000007</v>
      </c>
      <c r="FA34" s="165">
        <v>6.7279999999999998</v>
      </c>
      <c r="FB34" s="165">
        <v>-5.9546000000000001</v>
      </c>
      <c r="FC34" s="165">
        <v>-14.752599999999999</v>
      </c>
      <c r="FD34" s="165">
        <v>5.4004000000000003</v>
      </c>
      <c r="FE34" s="166"/>
      <c r="FF34" s="165">
        <v>5.2125000000000004</v>
      </c>
      <c r="FG34" s="165">
        <v>0</v>
      </c>
      <c r="FH34" s="165">
        <v>2.4538000000000002</v>
      </c>
      <c r="FI34" s="166"/>
      <c r="FJ34" s="165">
        <v>16.243300000000001</v>
      </c>
      <c r="FK34" s="165">
        <v>15.908300000000001</v>
      </c>
      <c r="FL34" s="165">
        <v>2.8468</v>
      </c>
      <c r="FM34" s="165">
        <v>19.5137</v>
      </c>
      <c r="FN34" s="165">
        <v>20.754000000000001</v>
      </c>
      <c r="FO34" s="165">
        <v>22.730399999999999</v>
      </c>
      <c r="FP34" s="165">
        <v>35.447699999999998</v>
      </c>
      <c r="FQ34" s="166"/>
      <c r="FR34" s="166"/>
      <c r="FS34" s="165">
        <v>0.29160000000000003</v>
      </c>
      <c r="FT34" s="166"/>
      <c r="FU34" s="166"/>
      <c r="FV34" s="166"/>
      <c r="FW34" s="165">
        <v>-29.2456</v>
      </c>
      <c r="FX34" s="166"/>
      <c r="FY34" s="165">
        <v>6.8090000000000002</v>
      </c>
      <c r="FZ34" s="165">
        <v>0.44800000000000001</v>
      </c>
      <c r="GA34" s="166"/>
      <c r="GB34" s="165">
        <v>16.96</v>
      </c>
      <c r="GC34" s="165">
        <v>-40.588900000000002</v>
      </c>
      <c r="GD34" s="165">
        <v>-30.0246</v>
      </c>
      <c r="GE34" s="165">
        <v>-0.59</v>
      </c>
      <c r="GF34" s="165">
        <v>7.4759000000000002</v>
      </c>
      <c r="GG34" s="166"/>
      <c r="GH34" s="165">
        <v>27.789200000000001</v>
      </c>
      <c r="GI34" s="165">
        <v>-10.345000000000001</v>
      </c>
      <c r="GJ34" s="165">
        <v>-10.8964</v>
      </c>
      <c r="GK34" s="165">
        <v>2.5840000000000001</v>
      </c>
      <c r="GL34" s="165">
        <v>6.4500000000000002E-2</v>
      </c>
      <c r="GM34" s="166"/>
      <c r="GN34" s="165">
        <v>-7.5183</v>
      </c>
      <c r="GO34" s="165">
        <v>23.972799999999999</v>
      </c>
      <c r="GP34" s="165">
        <v>3.8281000000000001</v>
      </c>
      <c r="GQ34" s="165">
        <v>-24.1203</v>
      </c>
      <c r="GR34" s="165">
        <v>0.90869999999999995</v>
      </c>
      <c r="GS34" s="165">
        <v>0.98340000000000005</v>
      </c>
      <c r="GT34" s="165">
        <v>163.1644</v>
      </c>
      <c r="GU34" s="165">
        <v>-4.3936000000000002</v>
      </c>
      <c r="GV34" s="165">
        <v>-6.6563999999999997</v>
      </c>
      <c r="GW34" s="165">
        <v>-10.167400000000001</v>
      </c>
      <c r="GX34" s="165">
        <v>1.3599000000000001</v>
      </c>
      <c r="GY34" s="165">
        <v>8.5202000000000009</v>
      </c>
      <c r="GZ34" s="165">
        <v>8.7350999999999992</v>
      </c>
      <c r="HA34" s="165">
        <v>1</v>
      </c>
      <c r="HB34" s="165">
        <v>-12.5944</v>
      </c>
      <c r="HC34" s="165">
        <v>-11.452500000000001</v>
      </c>
      <c r="HD34" s="165">
        <v>-4.6100000000000003</v>
      </c>
      <c r="HE34" s="165">
        <v>0</v>
      </c>
      <c r="HF34" s="165">
        <v>-37.351999999999997</v>
      </c>
      <c r="HG34" s="165">
        <v>48.002699999999997</v>
      </c>
      <c r="HH34" s="165">
        <v>114.5359</v>
      </c>
      <c r="HI34" s="165">
        <v>-49.814900000000002</v>
      </c>
      <c r="HJ34" s="165">
        <v>2.2877000000000001</v>
      </c>
      <c r="HK34" s="165">
        <v>0</v>
      </c>
      <c r="HL34" s="165">
        <v>0</v>
      </c>
      <c r="HM34" s="165">
        <v>-10.6793</v>
      </c>
      <c r="HN34" s="165">
        <v>0</v>
      </c>
      <c r="HO34" s="166"/>
      <c r="HP34" s="166"/>
      <c r="HQ34" s="165">
        <v>-15.127000000000001</v>
      </c>
      <c r="HR34" s="165">
        <v>-14.533799999999999</v>
      </c>
      <c r="HS34" s="165">
        <v>-20.426300000000001</v>
      </c>
      <c r="HT34" s="165">
        <v>-19.674800000000001</v>
      </c>
      <c r="HU34" s="165">
        <v>26.63</v>
      </c>
      <c r="HV34" s="165">
        <v>26.52</v>
      </c>
      <c r="HW34" s="165">
        <v>-26.3</v>
      </c>
      <c r="HX34" s="165">
        <v>-26.3</v>
      </c>
      <c r="HY34" s="165">
        <v>-8.6999999999999994E-2</v>
      </c>
      <c r="HZ34" s="165">
        <v>13.28</v>
      </c>
      <c r="IA34" s="165">
        <v>54.468400000000003</v>
      </c>
      <c r="IB34" s="165">
        <v>18.247800000000002</v>
      </c>
      <c r="IC34" s="165">
        <v>18.1998</v>
      </c>
      <c r="ID34" s="165">
        <v>-11.4</v>
      </c>
      <c r="IE34" s="165">
        <v>-33.299999999999997</v>
      </c>
      <c r="IF34" s="165">
        <v>-2.5</v>
      </c>
      <c r="IG34" s="165">
        <v>-3</v>
      </c>
      <c r="IH34" s="165">
        <v>-17.7088</v>
      </c>
      <c r="II34" s="166"/>
      <c r="IJ34" s="165">
        <v>-208.5249</v>
      </c>
      <c r="IK34" s="165">
        <v>-3.7523</v>
      </c>
      <c r="IL34" s="165">
        <v>-211.0445</v>
      </c>
      <c r="IM34" s="165">
        <v>-13.2392</v>
      </c>
      <c r="IN34" s="165">
        <v>-49.476399999999998</v>
      </c>
      <c r="IO34" s="165">
        <v>56.058300000000003</v>
      </c>
      <c r="IP34" s="165">
        <v>114.018</v>
      </c>
      <c r="IQ34" s="165">
        <v>73.536199999999994</v>
      </c>
      <c r="IR34" s="165">
        <v>112.0947</v>
      </c>
      <c r="IS34" s="165">
        <v>-23.171299999999999</v>
      </c>
      <c r="IT34" s="165">
        <v>12.22</v>
      </c>
      <c r="IU34" s="165">
        <v>12.4413</v>
      </c>
      <c r="IV34" s="165">
        <v>34.825099999999999</v>
      </c>
      <c r="IW34" s="165">
        <v>75.167199999999994</v>
      </c>
      <c r="IX34" s="165">
        <v>-228.11770000000001</v>
      </c>
      <c r="IY34" s="165">
        <v>-11.1988</v>
      </c>
      <c r="IZ34" s="165">
        <v>9.9751999999999992</v>
      </c>
      <c r="JA34" s="165">
        <v>-1.1951000000000001</v>
      </c>
      <c r="JB34" s="165">
        <v>0.218</v>
      </c>
      <c r="JC34" s="165">
        <v>-8.24</v>
      </c>
      <c r="JD34" s="165">
        <v>-0.52400000000000002</v>
      </c>
      <c r="JE34" s="165">
        <v>-0.53</v>
      </c>
      <c r="JF34" s="165">
        <v>3.52</v>
      </c>
      <c r="JG34" s="165">
        <v>-1.44</v>
      </c>
      <c r="JH34" s="165">
        <v>-2.9666000000000001</v>
      </c>
      <c r="JI34" s="165">
        <v>-4.6280999999999999</v>
      </c>
      <c r="JJ34" s="165">
        <v>1.0575000000000001</v>
      </c>
      <c r="JK34" s="165">
        <v>-5.6228999999999996</v>
      </c>
      <c r="JL34" s="165">
        <v>4.4000000000000004</v>
      </c>
      <c r="JM34" s="165">
        <v>1.0940000000000001</v>
      </c>
      <c r="JN34" s="165">
        <v>1.3140000000000001</v>
      </c>
      <c r="JO34" s="166"/>
      <c r="JP34" s="166"/>
      <c r="JQ34" s="165">
        <v>4.5724</v>
      </c>
      <c r="JR34" s="165">
        <v>3.4807999999999999</v>
      </c>
      <c r="JS34" s="165">
        <v>3.0893999999999999</v>
      </c>
      <c r="JT34" s="166"/>
      <c r="JU34" s="165">
        <v>17.600000000000001</v>
      </c>
      <c r="JV34" s="165">
        <v>2.8374999999999999</v>
      </c>
      <c r="JW34" s="166"/>
      <c r="JX34" s="166"/>
      <c r="JY34" s="166"/>
      <c r="JZ34" s="165">
        <v>-16.683399999999999</v>
      </c>
      <c r="KA34" s="165">
        <v>-22.1112</v>
      </c>
      <c r="KB34" s="165">
        <v>2.6318000000000001</v>
      </c>
      <c r="KC34" s="165">
        <v>13.2006</v>
      </c>
      <c r="KD34" s="165">
        <v>-18.4665</v>
      </c>
      <c r="KE34" s="165">
        <v>4.4287999999999998</v>
      </c>
      <c r="KF34" s="165">
        <v>-10.8</v>
      </c>
      <c r="KG34" s="165">
        <v>-6.6</v>
      </c>
      <c r="KH34" s="165">
        <v>14.834199999999999</v>
      </c>
      <c r="KI34" s="165">
        <v>-89.6661</v>
      </c>
    </row>
    <row r="35" spans="1:295" ht="18" customHeight="1" x14ac:dyDescent="0.3">
      <c r="A35" s="161" t="s">
        <v>76</v>
      </c>
      <c r="B35" s="161" t="s">
        <v>777</v>
      </c>
      <c r="C35" s="165">
        <v>0</v>
      </c>
      <c r="D35" s="165">
        <v>3.9781</v>
      </c>
      <c r="E35" s="165">
        <v>-9.1125000000000007</v>
      </c>
      <c r="F35" s="165">
        <v>5.8964999999999996</v>
      </c>
      <c r="G35" s="165">
        <v>13.853400000000001</v>
      </c>
      <c r="H35" s="166"/>
      <c r="I35" s="165">
        <v>20.781500000000001</v>
      </c>
      <c r="J35" s="166"/>
      <c r="K35" s="165">
        <v>20.802099999999999</v>
      </c>
      <c r="L35" s="165">
        <v>8.8467000000000002</v>
      </c>
      <c r="M35" s="165">
        <v>11.8436</v>
      </c>
      <c r="N35" s="165">
        <v>-19.98</v>
      </c>
      <c r="O35" s="166"/>
      <c r="P35" s="166"/>
      <c r="Q35" s="165">
        <v>4.1399999999999997</v>
      </c>
      <c r="R35" s="166"/>
      <c r="S35" s="165">
        <v>2.0928</v>
      </c>
      <c r="T35" s="165">
        <v>-12.5975</v>
      </c>
      <c r="U35" s="165">
        <v>4.9926000000000004</v>
      </c>
      <c r="V35" s="165">
        <v>5.0186999999999999</v>
      </c>
      <c r="W35" s="165">
        <v>8.9164999999999992</v>
      </c>
      <c r="X35" s="165">
        <v>2.5259999999999998</v>
      </c>
      <c r="Y35" s="165">
        <v>0.1429</v>
      </c>
      <c r="Z35" s="165">
        <v>0.89649999999999996</v>
      </c>
      <c r="AA35" s="166"/>
      <c r="AB35" s="165">
        <v>-0.997</v>
      </c>
      <c r="AC35" s="165">
        <v>-0.48</v>
      </c>
      <c r="AD35" s="165">
        <v>-0.45</v>
      </c>
      <c r="AE35" s="165">
        <v>2.5310000000000001</v>
      </c>
      <c r="AF35" s="165">
        <v>0</v>
      </c>
      <c r="AG35" s="166"/>
      <c r="AH35" s="165">
        <v>-0.51900000000000002</v>
      </c>
      <c r="AI35" s="165">
        <v>0.20399999999999999</v>
      </c>
      <c r="AJ35" s="166"/>
      <c r="AK35" s="165">
        <v>-10.93</v>
      </c>
      <c r="AL35" s="166"/>
      <c r="AM35" s="165">
        <v>-11.31</v>
      </c>
      <c r="AN35" s="165">
        <v>-11.76</v>
      </c>
      <c r="AO35" s="165">
        <v>4.8266999999999998</v>
      </c>
      <c r="AP35" s="165">
        <v>3.8426999999999998</v>
      </c>
      <c r="AQ35" s="165">
        <v>15.3393</v>
      </c>
      <c r="AR35" s="165">
        <v>19.924700000000001</v>
      </c>
      <c r="AS35" s="165">
        <v>-11.5214</v>
      </c>
      <c r="AT35" s="165">
        <v>-7.3897000000000004</v>
      </c>
      <c r="AU35" s="165">
        <v>-7.0399000000000003</v>
      </c>
      <c r="AV35" s="165">
        <v>15.392899999999999</v>
      </c>
      <c r="AW35" s="165">
        <v>9.6559000000000008</v>
      </c>
      <c r="AX35" s="165">
        <v>-15.934799999999999</v>
      </c>
      <c r="AY35" s="165">
        <v>-15.455399999999999</v>
      </c>
      <c r="AZ35" s="165">
        <v>31.516300000000001</v>
      </c>
      <c r="BA35" s="165">
        <v>44.471200000000003</v>
      </c>
      <c r="BB35" s="165">
        <v>47.046700000000001</v>
      </c>
      <c r="BC35" s="165">
        <v>18.5045</v>
      </c>
      <c r="BD35" s="165">
        <v>-5</v>
      </c>
      <c r="BE35" s="165">
        <v>-5</v>
      </c>
      <c r="BF35" s="165">
        <v>-25.345600000000001</v>
      </c>
      <c r="BG35" s="165">
        <v>-25.891500000000001</v>
      </c>
      <c r="BH35" s="165">
        <v>-3.4453999999999998</v>
      </c>
      <c r="BI35" s="166"/>
      <c r="BJ35" s="165">
        <v>11.3339</v>
      </c>
      <c r="BK35" s="165">
        <v>6.4397000000000002</v>
      </c>
      <c r="BL35" s="165">
        <v>2.8732000000000002</v>
      </c>
      <c r="BM35" s="165">
        <v>1.9045000000000001</v>
      </c>
      <c r="BN35" s="165">
        <v>-116.2144</v>
      </c>
      <c r="BO35" s="165">
        <v>64.790800000000004</v>
      </c>
      <c r="BP35" s="165">
        <v>64.516099999999994</v>
      </c>
      <c r="BQ35" s="165">
        <v>5.5865999999999998</v>
      </c>
      <c r="BR35" s="165">
        <v>-105.7081</v>
      </c>
      <c r="BS35" s="166"/>
      <c r="BT35" s="166"/>
      <c r="BU35" s="166"/>
      <c r="BV35" s="165">
        <v>25.896899999999999</v>
      </c>
      <c r="BW35" s="165">
        <v>10.77</v>
      </c>
      <c r="BX35" s="165">
        <v>9.1</v>
      </c>
      <c r="BY35" s="165">
        <v>-4.42</v>
      </c>
      <c r="BZ35" s="165">
        <v>9.1</v>
      </c>
      <c r="CA35" s="165">
        <v>-25.1797</v>
      </c>
      <c r="CB35" s="165">
        <v>-24.777899999999999</v>
      </c>
      <c r="CC35" s="165">
        <v>33.734499999999997</v>
      </c>
      <c r="CD35" s="165">
        <v>32.150599999999997</v>
      </c>
      <c r="CE35" s="165">
        <v>23.433</v>
      </c>
      <c r="CF35" s="165">
        <v>-17.471800000000002</v>
      </c>
      <c r="CG35" s="165">
        <v>-16.86</v>
      </c>
      <c r="CH35" s="165">
        <v>9.9259000000000004</v>
      </c>
      <c r="CI35" s="165">
        <v>0</v>
      </c>
      <c r="CJ35" s="166"/>
      <c r="CK35" s="166"/>
      <c r="CL35" s="165">
        <v>-9</v>
      </c>
      <c r="CM35" s="166"/>
      <c r="CN35" s="165">
        <v>-4.3600000000000003</v>
      </c>
      <c r="CO35" s="165">
        <v>27.392099999999999</v>
      </c>
      <c r="CP35" s="165">
        <v>27.354199999999999</v>
      </c>
      <c r="CQ35" s="165">
        <v>25.692799999999998</v>
      </c>
      <c r="CR35" s="165">
        <v>56.088200000000001</v>
      </c>
      <c r="CS35" s="165">
        <v>57.063400000000001</v>
      </c>
      <c r="CT35" s="165">
        <v>-32.217599999999997</v>
      </c>
      <c r="CU35" s="165">
        <v>-38.3538</v>
      </c>
      <c r="CV35" s="165">
        <v>-28.3629</v>
      </c>
      <c r="CW35" s="165">
        <v>2.8197000000000001</v>
      </c>
      <c r="CX35" s="165">
        <v>26.8</v>
      </c>
      <c r="CY35" s="165">
        <v>10.41</v>
      </c>
      <c r="CZ35" s="165">
        <v>12.661099999999999</v>
      </c>
      <c r="DA35" s="165">
        <v>11.5265</v>
      </c>
      <c r="DB35" s="165">
        <v>-7.91</v>
      </c>
      <c r="DC35" s="166"/>
      <c r="DD35" s="166"/>
      <c r="DE35" s="166"/>
      <c r="DF35" s="165">
        <v>-1.3019000000000001</v>
      </c>
      <c r="DG35" s="166"/>
      <c r="DH35" s="165">
        <v>-6.7397999999999998</v>
      </c>
      <c r="DI35" s="165">
        <v>-37.799999999999997</v>
      </c>
      <c r="DJ35" s="165">
        <v>-38</v>
      </c>
      <c r="DK35" s="165">
        <v>-1.3806</v>
      </c>
      <c r="DL35" s="165">
        <v>12.7224</v>
      </c>
      <c r="DM35" s="165">
        <v>18.142099999999999</v>
      </c>
      <c r="DN35" s="165">
        <v>25.796800000000001</v>
      </c>
      <c r="DO35" s="165">
        <v>13.94</v>
      </c>
      <c r="DP35" s="165">
        <v>-4.43</v>
      </c>
      <c r="DQ35" s="165">
        <v>14.477</v>
      </c>
      <c r="DR35" s="165">
        <v>0.78249999999999997</v>
      </c>
      <c r="DS35" s="165">
        <v>-4.93</v>
      </c>
      <c r="DT35" s="165">
        <v>-5.19</v>
      </c>
      <c r="DU35" s="165">
        <v>20.71</v>
      </c>
      <c r="DV35" s="165">
        <v>7.45</v>
      </c>
      <c r="DW35" s="165">
        <v>-2.2726999999999999</v>
      </c>
      <c r="DX35" s="165">
        <v>-1.7363999999999999</v>
      </c>
      <c r="DY35" s="165">
        <v>-35.246400000000001</v>
      </c>
      <c r="DZ35" s="165">
        <v>-33.936399999999999</v>
      </c>
      <c r="EA35" s="165">
        <v>41.055500000000002</v>
      </c>
      <c r="EB35" s="165">
        <v>12.0915</v>
      </c>
      <c r="EC35" s="165">
        <v>4.0349000000000004</v>
      </c>
      <c r="ED35" s="165">
        <v>4.5254000000000003</v>
      </c>
      <c r="EE35" s="165">
        <v>-14.8041</v>
      </c>
      <c r="EF35" s="165">
        <v>-14.0936</v>
      </c>
      <c r="EG35" s="165">
        <v>-13.301</v>
      </c>
      <c r="EH35" s="165">
        <v>-8.8900000000000007E-2</v>
      </c>
      <c r="EI35" s="165">
        <v>-49.317500000000003</v>
      </c>
      <c r="EJ35" s="166"/>
      <c r="EK35" s="165">
        <v>-16.3187</v>
      </c>
      <c r="EL35" s="165">
        <v>-15.4909</v>
      </c>
      <c r="EM35" s="165">
        <v>17.412299999999998</v>
      </c>
      <c r="EN35" s="165">
        <v>5.9787999999999997</v>
      </c>
      <c r="EO35" s="165">
        <v>4.8661000000000003</v>
      </c>
      <c r="EP35" s="165">
        <v>5.1360000000000001</v>
      </c>
      <c r="EQ35" s="165">
        <v>-32.700400000000002</v>
      </c>
      <c r="ER35" s="165">
        <v>-32.552599999999998</v>
      </c>
      <c r="ES35" s="165">
        <v>-1.5434000000000001</v>
      </c>
      <c r="ET35" s="165">
        <v>0</v>
      </c>
      <c r="EU35" s="165">
        <v>-4.79</v>
      </c>
      <c r="EV35" s="165">
        <v>9.1</v>
      </c>
      <c r="EW35" s="165">
        <v>7.6740000000000004</v>
      </c>
      <c r="EX35" s="165">
        <v>-0.15820000000000001</v>
      </c>
      <c r="EY35" s="165">
        <v>-9.7856000000000005</v>
      </c>
      <c r="EZ35" s="165">
        <v>-10.451499999999999</v>
      </c>
      <c r="FA35" s="165">
        <v>8.6382999999999992</v>
      </c>
      <c r="FB35" s="165">
        <v>-0.55989999999999995</v>
      </c>
      <c r="FC35" s="165">
        <v>-16.288599999999999</v>
      </c>
      <c r="FD35" s="165">
        <v>5.3121999999999998</v>
      </c>
      <c r="FE35" s="166"/>
      <c r="FF35" s="165">
        <v>4.9848999999999997</v>
      </c>
      <c r="FG35" s="165">
        <v>0</v>
      </c>
      <c r="FH35" s="165">
        <v>0</v>
      </c>
      <c r="FI35" s="166"/>
      <c r="FJ35" s="165">
        <v>14.2338</v>
      </c>
      <c r="FK35" s="165">
        <v>14.0663</v>
      </c>
      <c r="FL35" s="165">
        <v>6.6982999999999997</v>
      </c>
      <c r="FM35" s="165">
        <v>18.3386</v>
      </c>
      <c r="FN35" s="165">
        <v>17.971</v>
      </c>
      <c r="FO35" s="165">
        <v>22.39</v>
      </c>
      <c r="FP35" s="165">
        <v>35.5351</v>
      </c>
      <c r="FQ35" s="165">
        <v>26.398099999999999</v>
      </c>
      <c r="FR35" s="166"/>
      <c r="FS35" s="165">
        <v>0.50580000000000003</v>
      </c>
      <c r="FT35" s="166"/>
      <c r="FU35" s="165">
        <v>-0.57999999999999996</v>
      </c>
      <c r="FV35" s="165">
        <v>1.57</v>
      </c>
      <c r="FW35" s="165">
        <v>-26.471800000000002</v>
      </c>
      <c r="FX35" s="166"/>
      <c r="FY35" s="165">
        <v>6.7510000000000003</v>
      </c>
      <c r="FZ35" s="165">
        <v>0.50700000000000001</v>
      </c>
      <c r="GA35" s="166"/>
      <c r="GB35" s="165">
        <v>17.62</v>
      </c>
      <c r="GC35" s="165">
        <v>-41.623899999999999</v>
      </c>
      <c r="GD35" s="165">
        <v>-31.528099999999998</v>
      </c>
      <c r="GE35" s="166"/>
      <c r="GF35" s="165">
        <v>7.819</v>
      </c>
      <c r="GG35" s="166"/>
      <c r="GH35" s="165">
        <v>27.846</v>
      </c>
      <c r="GI35" s="165">
        <v>-10.214</v>
      </c>
      <c r="GJ35" s="165">
        <v>-10.9091</v>
      </c>
      <c r="GK35" s="165">
        <v>2.5301</v>
      </c>
      <c r="GL35" s="166"/>
      <c r="GM35" s="166"/>
      <c r="GN35" s="166"/>
      <c r="GO35" s="165">
        <v>-29.5504</v>
      </c>
      <c r="GP35" s="165">
        <v>4.6185</v>
      </c>
      <c r="GQ35" s="166"/>
      <c r="GR35" s="165">
        <v>1.4973000000000001</v>
      </c>
      <c r="GS35" s="165">
        <v>1.0643</v>
      </c>
      <c r="GT35" s="165">
        <v>165.23390000000001</v>
      </c>
      <c r="GU35" s="165">
        <v>-3.8319000000000001</v>
      </c>
      <c r="GV35" s="165">
        <v>-6.4637000000000002</v>
      </c>
      <c r="GW35" s="165">
        <v>-10.58</v>
      </c>
      <c r="GX35" s="165">
        <v>1.6958</v>
      </c>
      <c r="GY35" s="165">
        <v>8.2051999999999996</v>
      </c>
      <c r="GZ35" s="165">
        <v>8.3712</v>
      </c>
      <c r="HA35" s="165">
        <v>1.2075</v>
      </c>
      <c r="HB35" s="165">
        <v>-12.416399999999999</v>
      </c>
      <c r="HC35" s="165">
        <v>-12.274699999999999</v>
      </c>
      <c r="HD35" s="165">
        <v>-5.03</v>
      </c>
      <c r="HE35" s="165">
        <v>0</v>
      </c>
      <c r="HF35" s="165">
        <v>-31.138400000000001</v>
      </c>
      <c r="HG35" s="165">
        <v>45.410800000000002</v>
      </c>
      <c r="HH35" s="165">
        <v>117.9726</v>
      </c>
      <c r="HI35" s="165">
        <v>-49.972000000000001</v>
      </c>
      <c r="HJ35" s="165">
        <v>2.3572000000000002</v>
      </c>
      <c r="HK35" s="165">
        <v>0</v>
      </c>
      <c r="HL35" s="166"/>
      <c r="HM35" s="165">
        <v>-9.6750000000000007</v>
      </c>
      <c r="HN35" s="165">
        <v>0</v>
      </c>
      <c r="HO35" s="166"/>
      <c r="HP35" s="166"/>
      <c r="HQ35" s="165">
        <v>-15.138</v>
      </c>
      <c r="HR35" s="165">
        <v>-14.967700000000001</v>
      </c>
      <c r="HS35" s="165">
        <v>-20.889600000000002</v>
      </c>
      <c r="HT35" s="165">
        <v>-20.9422</v>
      </c>
      <c r="HU35" s="165">
        <v>25.44</v>
      </c>
      <c r="HV35" s="165">
        <v>25.1</v>
      </c>
      <c r="HW35" s="165">
        <v>-26.5</v>
      </c>
      <c r="HX35" s="165">
        <v>-26.7</v>
      </c>
      <c r="HY35" s="165">
        <v>-0.1053</v>
      </c>
      <c r="HZ35" s="165">
        <v>13.04</v>
      </c>
      <c r="IA35" s="165">
        <v>56.613999999999997</v>
      </c>
      <c r="IB35" s="165">
        <v>17.914400000000001</v>
      </c>
      <c r="IC35" s="165">
        <v>17.8658</v>
      </c>
      <c r="ID35" s="165">
        <v>-11.4</v>
      </c>
      <c r="IE35" s="165">
        <v>-32.4</v>
      </c>
      <c r="IF35" s="165">
        <v>-1.2</v>
      </c>
      <c r="IG35" s="165">
        <v>-1.7</v>
      </c>
      <c r="IH35" s="165">
        <v>-17.8901</v>
      </c>
      <c r="II35" s="165">
        <v>-17.816500000000001</v>
      </c>
      <c r="IJ35" s="165">
        <v>-208.67089999999999</v>
      </c>
      <c r="IK35" s="165">
        <v>-7.3243</v>
      </c>
      <c r="IL35" s="165">
        <v>-211.01480000000001</v>
      </c>
      <c r="IM35" s="165">
        <v>-15.4383</v>
      </c>
      <c r="IN35" s="165">
        <v>-49.7211</v>
      </c>
      <c r="IO35" s="165">
        <v>56.680199999999999</v>
      </c>
      <c r="IP35" s="165">
        <v>116.6224</v>
      </c>
      <c r="IQ35" s="165">
        <v>74.095299999999995</v>
      </c>
      <c r="IR35" s="165">
        <v>115.474</v>
      </c>
      <c r="IS35" s="165">
        <v>-23.803699999999999</v>
      </c>
      <c r="IT35" s="165">
        <v>13.1633</v>
      </c>
      <c r="IU35" s="165">
        <v>11.954499999999999</v>
      </c>
      <c r="IV35" s="165">
        <v>38.257399999999997</v>
      </c>
      <c r="IW35" s="165">
        <v>77.563100000000006</v>
      </c>
      <c r="IX35" s="165">
        <v>-227.99879999999999</v>
      </c>
      <c r="IY35" s="165">
        <v>-14.4932</v>
      </c>
      <c r="IZ35" s="165">
        <v>14.8773</v>
      </c>
      <c r="JA35" s="165">
        <v>-1.0999000000000001</v>
      </c>
      <c r="JB35" s="165">
        <v>1.125</v>
      </c>
      <c r="JC35" s="165">
        <v>-8.8000000000000007</v>
      </c>
      <c r="JD35" s="165">
        <v>-0.33300000000000002</v>
      </c>
      <c r="JE35" s="165">
        <v>-0.33900000000000002</v>
      </c>
      <c r="JF35" s="165">
        <v>4</v>
      </c>
      <c r="JG35" s="165">
        <v>-0.88</v>
      </c>
      <c r="JH35" s="165">
        <v>-3.9279999999999999</v>
      </c>
      <c r="JI35" s="165">
        <v>-5.2415000000000003</v>
      </c>
      <c r="JJ35" s="165">
        <v>0.79190000000000005</v>
      </c>
      <c r="JK35" s="165">
        <v>-5.6228999999999996</v>
      </c>
      <c r="JL35" s="165">
        <v>3.7</v>
      </c>
      <c r="JM35" s="165">
        <v>1.6419999999999999</v>
      </c>
      <c r="JN35" s="165">
        <v>0.98899999999999999</v>
      </c>
      <c r="JO35" s="166"/>
      <c r="JP35" s="166"/>
      <c r="JQ35" s="165">
        <v>3.7063999999999999</v>
      </c>
      <c r="JR35" s="165">
        <v>3.9114</v>
      </c>
      <c r="JS35" s="165">
        <v>3.8429000000000002</v>
      </c>
      <c r="JT35" s="166"/>
      <c r="JU35" s="165">
        <v>16.5</v>
      </c>
      <c r="JV35" s="165">
        <v>2.3803000000000001</v>
      </c>
      <c r="JW35" s="166"/>
      <c r="JX35" s="166"/>
      <c r="JY35" s="166"/>
      <c r="JZ35" s="165">
        <v>-16.2072</v>
      </c>
      <c r="KA35" s="165">
        <v>-21.443999999999999</v>
      </c>
      <c r="KB35" s="165">
        <v>2.1724999999999999</v>
      </c>
      <c r="KC35" s="165">
        <v>12.1843</v>
      </c>
      <c r="KD35" s="165">
        <v>-17.714300000000001</v>
      </c>
      <c r="KE35" s="165">
        <v>4.0807000000000002</v>
      </c>
      <c r="KF35" s="165">
        <v>-10.3</v>
      </c>
      <c r="KG35" s="165">
        <v>-7.4</v>
      </c>
      <c r="KH35" s="165">
        <v>18.051200000000001</v>
      </c>
      <c r="KI35" s="165">
        <v>-96.709800000000001</v>
      </c>
    </row>
    <row r="36" spans="1:295" ht="18" customHeight="1" x14ac:dyDescent="0.3">
      <c r="A36" s="161" t="s">
        <v>76</v>
      </c>
      <c r="B36" s="161" t="s">
        <v>778</v>
      </c>
      <c r="C36" s="165">
        <v>0</v>
      </c>
      <c r="D36" s="165">
        <v>3.9434999999999998</v>
      </c>
      <c r="E36" s="165">
        <v>-9.0198999999999998</v>
      </c>
      <c r="F36" s="165">
        <v>6.3120000000000003</v>
      </c>
      <c r="G36" s="165">
        <v>14.4055</v>
      </c>
      <c r="H36" s="166"/>
      <c r="I36" s="165">
        <v>19.8019</v>
      </c>
      <c r="J36" s="166"/>
      <c r="K36" s="165">
        <v>20.3278</v>
      </c>
      <c r="L36" s="165">
        <v>8.7347000000000001</v>
      </c>
      <c r="M36" s="165">
        <v>11.938599999999999</v>
      </c>
      <c r="N36" s="165">
        <v>-19.98</v>
      </c>
      <c r="O36" s="165">
        <v>-26.4</v>
      </c>
      <c r="P36" s="165">
        <v>2.2000000000000002</v>
      </c>
      <c r="Q36" s="165">
        <v>4.1399999999999997</v>
      </c>
      <c r="R36" s="166"/>
      <c r="S36" s="165">
        <v>2.2934000000000001</v>
      </c>
      <c r="T36" s="165">
        <v>-12.372199999999999</v>
      </c>
      <c r="U36" s="165">
        <v>4.9843999999999999</v>
      </c>
      <c r="V36" s="165">
        <v>4.8630000000000004</v>
      </c>
      <c r="W36" s="165">
        <v>8.9555000000000007</v>
      </c>
      <c r="X36" s="165">
        <v>3.3408000000000002</v>
      </c>
      <c r="Y36" s="165">
        <v>0.21729999999999999</v>
      </c>
      <c r="Z36" s="165">
        <v>0.88770000000000004</v>
      </c>
      <c r="AA36" s="166"/>
      <c r="AB36" s="165">
        <v>-0.95669999999999999</v>
      </c>
      <c r="AC36" s="165">
        <v>-0.47099999999999997</v>
      </c>
      <c r="AD36" s="165">
        <v>-0.47199999999999998</v>
      </c>
      <c r="AE36" s="165">
        <v>3.17</v>
      </c>
      <c r="AF36" s="165">
        <v>-2.2200000000000002</v>
      </c>
      <c r="AG36" s="165">
        <v>-6.6</v>
      </c>
      <c r="AH36" s="165">
        <v>-0.51900000000000002</v>
      </c>
      <c r="AI36" s="165">
        <v>0.22600000000000001</v>
      </c>
      <c r="AJ36" s="166"/>
      <c r="AK36" s="165">
        <v>-11.71</v>
      </c>
      <c r="AL36" s="166"/>
      <c r="AM36" s="165">
        <v>-11.18</v>
      </c>
      <c r="AN36" s="165">
        <v>-11.23</v>
      </c>
      <c r="AO36" s="165">
        <v>5.7595999999999998</v>
      </c>
      <c r="AP36" s="165">
        <v>3.8759000000000001</v>
      </c>
      <c r="AQ36" s="165">
        <v>15.736800000000001</v>
      </c>
      <c r="AR36" s="165">
        <v>20.046199999999999</v>
      </c>
      <c r="AS36" s="165">
        <v>-11.3154</v>
      </c>
      <c r="AT36" s="165">
        <v>-6.2953000000000001</v>
      </c>
      <c r="AU36" s="165">
        <v>-8.1258999999999997</v>
      </c>
      <c r="AV36" s="165">
        <v>7.0144000000000002</v>
      </c>
      <c r="AW36" s="165">
        <v>24.7668</v>
      </c>
      <c r="AX36" s="165">
        <v>-15.575900000000001</v>
      </c>
      <c r="AY36" s="165">
        <v>-14.316800000000001</v>
      </c>
      <c r="AZ36" s="165">
        <v>39.418999999999997</v>
      </c>
      <c r="BA36" s="165">
        <v>35.853099999999998</v>
      </c>
      <c r="BB36" s="165">
        <v>51.813499999999998</v>
      </c>
      <c r="BC36" s="165">
        <v>20.1065</v>
      </c>
      <c r="BD36" s="165">
        <v>-5.0999999999999996</v>
      </c>
      <c r="BE36" s="165">
        <v>-5.0999999999999996</v>
      </c>
      <c r="BF36" s="165">
        <v>-25.6096</v>
      </c>
      <c r="BG36" s="165">
        <v>-27.775400000000001</v>
      </c>
      <c r="BH36" s="165">
        <v>-3.4820000000000002</v>
      </c>
      <c r="BI36" s="166"/>
      <c r="BJ36" s="165">
        <v>10.312099999999999</v>
      </c>
      <c r="BK36" s="165">
        <v>6.3760000000000003</v>
      </c>
      <c r="BL36" s="165">
        <v>2.7972999999999999</v>
      </c>
      <c r="BM36" s="165">
        <v>1.9544999999999999</v>
      </c>
      <c r="BN36" s="165">
        <v>-115.6041</v>
      </c>
      <c r="BO36" s="165">
        <v>64.821299999999994</v>
      </c>
      <c r="BP36" s="165">
        <v>65.034899999999993</v>
      </c>
      <c r="BQ36" s="165">
        <v>6.5922000000000001</v>
      </c>
      <c r="BR36" s="165">
        <v>-104.5707</v>
      </c>
      <c r="BS36" s="166"/>
      <c r="BT36" s="166"/>
      <c r="BU36" s="166"/>
      <c r="BV36" s="165">
        <v>26.904900000000001</v>
      </c>
      <c r="BW36" s="165">
        <v>11.03</v>
      </c>
      <c r="BX36" s="165">
        <v>9.66</v>
      </c>
      <c r="BY36" s="165">
        <v>-3.98</v>
      </c>
      <c r="BZ36" s="165">
        <v>9.25</v>
      </c>
      <c r="CA36" s="165">
        <v>-24.376000000000001</v>
      </c>
      <c r="CB36" s="165">
        <v>-23.706199999999999</v>
      </c>
      <c r="CC36" s="165">
        <v>33.299999999999997</v>
      </c>
      <c r="CD36" s="165">
        <v>32.145299999999999</v>
      </c>
      <c r="CE36" s="165">
        <v>23.677099999999999</v>
      </c>
      <c r="CF36" s="165">
        <v>-19.5413</v>
      </c>
      <c r="CG36" s="165">
        <v>-19.8523</v>
      </c>
      <c r="CH36" s="165">
        <v>10.447699999999999</v>
      </c>
      <c r="CI36" s="166"/>
      <c r="CJ36" s="166"/>
      <c r="CK36" s="166"/>
      <c r="CL36" s="165">
        <v>-10.1</v>
      </c>
      <c r="CM36" s="166"/>
      <c r="CN36" s="165">
        <v>-3.9</v>
      </c>
      <c r="CO36" s="165">
        <v>25.6739</v>
      </c>
      <c r="CP36" s="165">
        <v>25.720400000000001</v>
      </c>
      <c r="CQ36" s="165">
        <v>24.245699999999999</v>
      </c>
      <c r="CR36" s="165">
        <v>55.837499999999999</v>
      </c>
      <c r="CS36" s="165">
        <v>55.353099999999998</v>
      </c>
      <c r="CT36" s="165">
        <v>-31.951000000000001</v>
      </c>
      <c r="CU36" s="165">
        <v>-37.868699999999997</v>
      </c>
      <c r="CV36" s="165">
        <v>-28.4802</v>
      </c>
      <c r="CW36" s="165">
        <v>2.7524999999999999</v>
      </c>
      <c r="CX36" s="165">
        <v>26.56</v>
      </c>
      <c r="CY36" s="165">
        <v>10.35</v>
      </c>
      <c r="CZ36" s="165">
        <v>12.661099999999999</v>
      </c>
      <c r="DA36" s="165">
        <v>11.5265</v>
      </c>
      <c r="DB36" s="165">
        <v>-8.0500000000000007</v>
      </c>
      <c r="DC36" s="166"/>
      <c r="DD36" s="166"/>
      <c r="DE36" s="166"/>
      <c r="DF36" s="165">
        <v>1.1305000000000001</v>
      </c>
      <c r="DG36" s="166"/>
      <c r="DH36" s="165">
        <v>-6.8238000000000003</v>
      </c>
      <c r="DI36" s="165">
        <v>-35.4</v>
      </c>
      <c r="DJ36" s="165">
        <v>-35.700000000000003</v>
      </c>
      <c r="DK36" s="165">
        <v>-1.2622</v>
      </c>
      <c r="DL36" s="165">
        <v>12.3484</v>
      </c>
      <c r="DM36" s="165">
        <v>17.3536</v>
      </c>
      <c r="DN36" s="165">
        <v>25.054600000000001</v>
      </c>
      <c r="DO36" s="165">
        <v>13.22</v>
      </c>
      <c r="DP36" s="165">
        <v>-4.22</v>
      </c>
      <c r="DQ36" s="165">
        <v>14.926500000000001</v>
      </c>
      <c r="DR36" s="165">
        <v>-2.1200999999999999</v>
      </c>
      <c r="DS36" s="165">
        <v>-5.17</v>
      </c>
      <c r="DT36" s="165">
        <v>-5.25</v>
      </c>
      <c r="DU36" s="165">
        <v>20.11</v>
      </c>
      <c r="DV36" s="165">
        <v>8.49</v>
      </c>
      <c r="DW36" s="165">
        <v>-4.0182000000000002</v>
      </c>
      <c r="DX36" s="165">
        <v>-2.2909000000000002</v>
      </c>
      <c r="DY36" s="165">
        <v>-35.790500000000002</v>
      </c>
      <c r="DZ36" s="165">
        <v>-34.2273</v>
      </c>
      <c r="EA36" s="165">
        <v>41.499499999999998</v>
      </c>
      <c r="EB36" s="165">
        <v>11.4665</v>
      </c>
      <c r="EC36" s="165">
        <v>2.8944999999999999</v>
      </c>
      <c r="ED36" s="165">
        <v>3.3269000000000002</v>
      </c>
      <c r="EE36" s="165">
        <v>-15.76</v>
      </c>
      <c r="EF36" s="165">
        <v>-20.244199999999999</v>
      </c>
      <c r="EG36" s="165">
        <v>-15.112</v>
      </c>
      <c r="EH36" s="165">
        <v>-8.8599999999999998E-2</v>
      </c>
      <c r="EI36" s="165">
        <v>-47.296599999999998</v>
      </c>
      <c r="EJ36" s="166"/>
      <c r="EK36" s="165">
        <v>-16.102</v>
      </c>
      <c r="EL36" s="165">
        <v>-15.1509</v>
      </c>
      <c r="EM36" s="165">
        <v>16.7455</v>
      </c>
      <c r="EN36" s="165">
        <v>5.4828000000000001</v>
      </c>
      <c r="EO36" s="165">
        <v>4.3026999999999997</v>
      </c>
      <c r="EP36" s="165">
        <v>2.0640000000000001</v>
      </c>
      <c r="EQ36" s="165">
        <v>-32.459600000000002</v>
      </c>
      <c r="ER36" s="165">
        <v>-32.081299999999999</v>
      </c>
      <c r="ES36" s="165">
        <v>0.83950000000000002</v>
      </c>
      <c r="ET36" s="165">
        <v>0</v>
      </c>
      <c r="EU36" s="165">
        <v>-11.8</v>
      </c>
      <c r="EV36" s="165">
        <v>0.1</v>
      </c>
      <c r="EW36" s="165">
        <v>7.7763</v>
      </c>
      <c r="EX36" s="165">
        <v>0.52559999999999996</v>
      </c>
      <c r="EY36" s="165">
        <v>-9.8345000000000002</v>
      </c>
      <c r="EZ36" s="165">
        <v>-10.1815</v>
      </c>
      <c r="FA36" s="165">
        <v>8.3628</v>
      </c>
      <c r="FB36" s="165">
        <v>0.67410000000000003</v>
      </c>
      <c r="FC36" s="165">
        <v>-17.4452</v>
      </c>
      <c r="FD36" s="165">
        <v>5.1005000000000003</v>
      </c>
      <c r="FE36" s="166"/>
      <c r="FF36" s="165">
        <v>4.7468000000000004</v>
      </c>
      <c r="FG36" s="165">
        <v>0</v>
      </c>
      <c r="FH36" s="165">
        <v>2.5291999999999999</v>
      </c>
      <c r="FI36" s="166"/>
      <c r="FJ36" s="165">
        <v>13.898899999999999</v>
      </c>
      <c r="FK36" s="165">
        <v>13.731400000000001</v>
      </c>
      <c r="FL36" s="165">
        <v>5.0236999999999998</v>
      </c>
      <c r="FM36" s="165">
        <v>18.0641</v>
      </c>
      <c r="FN36" s="165">
        <v>18.0443</v>
      </c>
      <c r="FO36" s="165">
        <v>22.975999999999999</v>
      </c>
      <c r="FP36" s="165">
        <v>37.596299999999999</v>
      </c>
      <c r="FQ36" s="165">
        <v>29.474299999999999</v>
      </c>
      <c r="FR36" s="165">
        <v>-17.010000000000002</v>
      </c>
      <c r="FS36" s="165">
        <v>-0.39319999999999999</v>
      </c>
      <c r="FT36" s="166"/>
      <c r="FU36" s="165">
        <v>-0.36</v>
      </c>
      <c r="FV36" s="165">
        <v>-1.04</v>
      </c>
      <c r="FW36" s="165">
        <v>-28.957699999999999</v>
      </c>
      <c r="FX36" s="165">
        <v>0</v>
      </c>
      <c r="FY36" s="165">
        <v>6.7350000000000003</v>
      </c>
      <c r="FZ36" s="165">
        <v>0.50800000000000001</v>
      </c>
      <c r="GA36" s="166"/>
      <c r="GB36" s="165">
        <v>18.32</v>
      </c>
      <c r="GC36" s="165">
        <v>-43.104199999999999</v>
      </c>
      <c r="GD36" s="165">
        <v>-32.494900000000001</v>
      </c>
      <c r="GE36" s="165">
        <v>0.17</v>
      </c>
      <c r="GF36" s="165">
        <v>9.2821999999999996</v>
      </c>
      <c r="GG36" s="166"/>
      <c r="GH36" s="166"/>
      <c r="GI36" s="165">
        <v>-10.4056</v>
      </c>
      <c r="GJ36" s="165">
        <v>-11.1203</v>
      </c>
      <c r="GK36" s="165">
        <v>2.5301</v>
      </c>
      <c r="GL36" s="166"/>
      <c r="GM36" s="166"/>
      <c r="GN36" s="166"/>
      <c r="GO36" s="165">
        <v>24.678999999999998</v>
      </c>
      <c r="GP36" s="165">
        <v>4.7175000000000002</v>
      </c>
      <c r="GQ36" s="165">
        <v>-24.673200000000001</v>
      </c>
      <c r="GR36" s="165">
        <v>1.8597999999999999</v>
      </c>
      <c r="GS36" s="165">
        <v>2.4927000000000001</v>
      </c>
      <c r="GT36" s="165">
        <v>165.67580000000001</v>
      </c>
      <c r="GU36" s="165">
        <v>-3.6423000000000001</v>
      </c>
      <c r="GV36" s="165">
        <v>-6.2832999999999997</v>
      </c>
      <c r="GW36" s="165">
        <v>-11.087400000000001</v>
      </c>
      <c r="GX36" s="165">
        <v>1.1691</v>
      </c>
      <c r="GY36" s="165">
        <v>8.2199000000000009</v>
      </c>
      <c r="GZ36" s="165">
        <v>8.2446000000000002</v>
      </c>
      <c r="HA36" s="165">
        <v>1</v>
      </c>
      <c r="HB36" s="165">
        <v>-13.620699999999999</v>
      </c>
      <c r="HC36" s="165">
        <v>-12.056100000000001</v>
      </c>
      <c r="HD36" s="165">
        <v>-5.03</v>
      </c>
      <c r="HE36" s="165">
        <v>0</v>
      </c>
      <c r="HF36" s="165">
        <v>-32.436300000000003</v>
      </c>
      <c r="HG36" s="165">
        <v>42.5047</v>
      </c>
      <c r="HH36" s="165">
        <v>120.3781</v>
      </c>
      <c r="HI36" s="165">
        <v>-49.9422</v>
      </c>
      <c r="HJ36" s="165">
        <v>2.0531000000000001</v>
      </c>
      <c r="HK36" s="165">
        <v>0</v>
      </c>
      <c r="HL36" s="165">
        <v>0</v>
      </c>
      <c r="HM36" s="165">
        <v>-10.1303</v>
      </c>
      <c r="HN36" s="165">
        <v>-12.464700000000001</v>
      </c>
      <c r="HO36" s="166"/>
      <c r="HP36" s="166"/>
      <c r="HQ36" s="165">
        <v>-14.7041</v>
      </c>
      <c r="HR36" s="165">
        <v>-14.484299999999999</v>
      </c>
      <c r="HS36" s="165">
        <v>-23.354099999999999</v>
      </c>
      <c r="HT36" s="165">
        <v>-22.9938</v>
      </c>
      <c r="HU36" s="165">
        <v>24.29</v>
      </c>
      <c r="HV36" s="165">
        <v>24.22</v>
      </c>
      <c r="HW36" s="165">
        <v>-26.1</v>
      </c>
      <c r="HX36" s="165">
        <v>-26</v>
      </c>
      <c r="HY36" s="165">
        <v>-0.28110000000000002</v>
      </c>
      <c r="HZ36" s="165">
        <v>12.32</v>
      </c>
      <c r="IA36" s="165">
        <v>51.019399999999997</v>
      </c>
      <c r="IB36" s="165">
        <v>22.222000000000001</v>
      </c>
      <c r="IC36" s="165">
        <v>22.124099999999999</v>
      </c>
      <c r="ID36" s="165">
        <v>-11.4</v>
      </c>
      <c r="IE36" s="165">
        <v>-32</v>
      </c>
      <c r="IF36" s="165">
        <v>-2.8</v>
      </c>
      <c r="IG36" s="165">
        <v>-3.3</v>
      </c>
      <c r="IH36" s="165">
        <v>-17.878900000000002</v>
      </c>
      <c r="II36" s="165">
        <v>-17.768899999999999</v>
      </c>
      <c r="IJ36" s="165">
        <v>-210.74600000000001</v>
      </c>
      <c r="IK36" s="165">
        <v>-8.3765000000000001</v>
      </c>
      <c r="IL36" s="165">
        <v>-210.6859</v>
      </c>
      <c r="IM36" s="165">
        <v>-12.700699999999999</v>
      </c>
      <c r="IN36" s="165">
        <v>-50.649900000000002</v>
      </c>
      <c r="IO36" s="165">
        <v>55.294899999999998</v>
      </c>
      <c r="IP36" s="165">
        <v>117.54989999999999</v>
      </c>
      <c r="IQ36" s="165">
        <v>70.140299999999996</v>
      </c>
      <c r="IR36" s="165">
        <v>113.38500000000001</v>
      </c>
      <c r="IS36" s="165">
        <v>-23.4099</v>
      </c>
      <c r="IT36" s="165">
        <v>12.753299999999999</v>
      </c>
      <c r="IU36" s="165">
        <v>11.5379</v>
      </c>
      <c r="IV36" s="165">
        <v>40.375700000000002</v>
      </c>
      <c r="IW36" s="165">
        <v>73.536799999999999</v>
      </c>
      <c r="IX36" s="165">
        <v>-229.0325</v>
      </c>
      <c r="IY36" s="165">
        <v>-15.893800000000001</v>
      </c>
      <c r="IZ36" s="165">
        <v>13.7567</v>
      </c>
      <c r="JA36" s="165">
        <v>-1.8029999999999999</v>
      </c>
      <c r="JB36" s="165">
        <v>1.137</v>
      </c>
      <c r="JC36" s="165">
        <v>-7.92</v>
      </c>
      <c r="JD36" s="165">
        <v>-0.23</v>
      </c>
      <c r="JE36" s="165">
        <v>-0.23200000000000001</v>
      </c>
      <c r="JF36" s="165">
        <v>3.52</v>
      </c>
      <c r="JG36" s="165">
        <v>-2.48</v>
      </c>
      <c r="JH36" s="165">
        <v>-2.2097000000000002</v>
      </c>
      <c r="JI36" s="165">
        <v>-3.6027</v>
      </c>
      <c r="JJ36" s="165">
        <v>0.64549999999999996</v>
      </c>
      <c r="JK36" s="165">
        <v>-5.8578999999999999</v>
      </c>
      <c r="JL36" s="165">
        <v>5</v>
      </c>
      <c r="JM36" s="165">
        <v>1.59</v>
      </c>
      <c r="JN36" s="165">
        <v>0.83499999999999996</v>
      </c>
      <c r="JO36" s="166"/>
      <c r="JP36" s="166"/>
      <c r="JQ36" s="165">
        <v>3.9685999999999999</v>
      </c>
      <c r="JR36" s="165">
        <v>3.1555</v>
      </c>
      <c r="JS36" s="165">
        <v>3.5567000000000002</v>
      </c>
      <c r="JT36" s="166"/>
      <c r="JU36" s="165">
        <v>17</v>
      </c>
      <c r="JV36" s="165">
        <v>2.4485999999999999</v>
      </c>
      <c r="JW36" s="166"/>
      <c r="JX36" s="166"/>
      <c r="JY36" s="166"/>
      <c r="JZ36" s="165">
        <v>-16.793199999999999</v>
      </c>
      <c r="KA36" s="165">
        <v>-21.523900000000001</v>
      </c>
      <c r="KB36" s="165">
        <v>2.8733</v>
      </c>
      <c r="KC36" s="165">
        <v>13.218500000000001</v>
      </c>
      <c r="KD36" s="165">
        <v>-17.767700000000001</v>
      </c>
      <c r="KE36" s="165">
        <v>4.1402999999999999</v>
      </c>
      <c r="KF36" s="165">
        <v>-10.4</v>
      </c>
      <c r="KG36" s="165">
        <v>-7</v>
      </c>
      <c r="KH36" s="165">
        <v>20.866</v>
      </c>
      <c r="KI36" s="165">
        <v>-95.765100000000004</v>
      </c>
    </row>
    <row r="37" spans="1:295" ht="18" customHeight="1" x14ac:dyDescent="0.3">
      <c r="A37" s="161" t="s">
        <v>76</v>
      </c>
      <c r="B37" s="161" t="s">
        <v>779</v>
      </c>
      <c r="C37" s="165">
        <v>0</v>
      </c>
      <c r="D37" s="165">
        <v>4.1105999999999998</v>
      </c>
      <c r="E37" s="165">
        <v>-9.2126999999999999</v>
      </c>
      <c r="F37" s="165">
        <v>5.3052999999999999</v>
      </c>
      <c r="G37" s="165">
        <v>14.7509</v>
      </c>
      <c r="H37" s="166"/>
      <c r="I37" s="165">
        <v>19.2592</v>
      </c>
      <c r="J37" s="166"/>
      <c r="K37" s="165">
        <v>22.404900000000001</v>
      </c>
      <c r="L37" s="165">
        <v>9.6266999999999996</v>
      </c>
      <c r="M37" s="165">
        <v>12.4991</v>
      </c>
      <c r="N37" s="165">
        <v>-19.98</v>
      </c>
      <c r="O37" s="165">
        <v>-26.4</v>
      </c>
      <c r="P37" s="165">
        <v>2.2000000000000002</v>
      </c>
      <c r="Q37" s="165">
        <v>5.7960000000000003</v>
      </c>
      <c r="R37" s="165">
        <v>-17.600000000000001</v>
      </c>
      <c r="S37" s="165">
        <v>3.1097999999999999</v>
      </c>
      <c r="T37" s="165">
        <v>-12.5739</v>
      </c>
      <c r="U37" s="165">
        <v>5.3822000000000001</v>
      </c>
      <c r="V37" s="165">
        <v>5.3361999999999998</v>
      </c>
      <c r="W37" s="165">
        <v>9.3120999999999992</v>
      </c>
      <c r="X37" s="165">
        <v>3.4672000000000001</v>
      </c>
      <c r="Y37" s="165">
        <v>0.23430000000000001</v>
      </c>
      <c r="Z37" s="165">
        <v>0.88170000000000004</v>
      </c>
      <c r="AA37" s="166"/>
      <c r="AB37" s="165">
        <v>-0.85509999999999997</v>
      </c>
      <c r="AC37" s="165">
        <v>-0.63</v>
      </c>
      <c r="AD37" s="165">
        <v>-0.61599999999999999</v>
      </c>
      <c r="AE37" s="165">
        <v>1.8080000000000001</v>
      </c>
      <c r="AF37" s="165">
        <v>0</v>
      </c>
      <c r="AG37" s="165">
        <v>-6.6</v>
      </c>
      <c r="AH37" s="165">
        <v>-0.13800000000000001</v>
      </c>
      <c r="AI37" s="165">
        <v>0.19</v>
      </c>
      <c r="AJ37" s="166"/>
      <c r="AK37" s="165">
        <v>-11.13</v>
      </c>
      <c r="AL37" s="166"/>
      <c r="AM37" s="165">
        <v>-12.5</v>
      </c>
      <c r="AN37" s="165">
        <v>-12.27</v>
      </c>
      <c r="AO37" s="165">
        <v>5.9676999999999998</v>
      </c>
      <c r="AP37" s="165">
        <v>3.3708999999999998</v>
      </c>
      <c r="AQ37" s="165">
        <v>16.930800000000001</v>
      </c>
      <c r="AR37" s="165">
        <v>21.513100000000001</v>
      </c>
      <c r="AS37" s="165">
        <v>-10.245100000000001</v>
      </c>
      <c r="AT37" s="165">
        <v>-6.3307000000000002</v>
      </c>
      <c r="AU37" s="165">
        <v>-6.2998000000000003</v>
      </c>
      <c r="AV37" s="165">
        <v>1.5405</v>
      </c>
      <c r="AW37" s="165">
        <v>1.9116</v>
      </c>
      <c r="AX37" s="165">
        <v>-13.1951</v>
      </c>
      <c r="AY37" s="165">
        <v>-10.9724</v>
      </c>
      <c r="AZ37" s="165">
        <v>26.553799999999999</v>
      </c>
      <c r="BA37" s="165">
        <v>27.421700000000001</v>
      </c>
      <c r="BB37" s="165">
        <v>52.320099999999996</v>
      </c>
      <c r="BC37" s="165">
        <v>19.222899999999999</v>
      </c>
      <c r="BD37" s="165">
        <v>-5</v>
      </c>
      <c r="BE37" s="165">
        <v>-5</v>
      </c>
      <c r="BF37" s="165">
        <v>-29.4726</v>
      </c>
      <c r="BG37" s="165">
        <v>-29.197099999999999</v>
      </c>
      <c r="BH37" s="165">
        <v>-3.5710000000000002</v>
      </c>
      <c r="BI37" s="166"/>
      <c r="BJ37" s="165">
        <v>10.792199999999999</v>
      </c>
      <c r="BK37" s="165">
        <v>6.7385999999999999</v>
      </c>
      <c r="BL37" s="165">
        <v>2.8313999999999999</v>
      </c>
      <c r="BM37" s="165">
        <v>2.0289999999999999</v>
      </c>
      <c r="BN37" s="165">
        <v>-134.3424</v>
      </c>
      <c r="BO37" s="165">
        <v>69.643199999999993</v>
      </c>
      <c r="BP37" s="165">
        <v>69.765299999999996</v>
      </c>
      <c r="BQ37" s="165">
        <v>5.9489999999999998</v>
      </c>
      <c r="BR37" s="165">
        <v>-106.0395</v>
      </c>
      <c r="BS37" s="166"/>
      <c r="BT37" s="166"/>
      <c r="BU37" s="166"/>
      <c r="BV37" s="165">
        <v>32.383600000000001</v>
      </c>
      <c r="BW37" s="165">
        <v>12.2</v>
      </c>
      <c r="BX37" s="165">
        <v>11.04</v>
      </c>
      <c r="BY37" s="165">
        <v>-1.92</v>
      </c>
      <c r="BZ37" s="165">
        <v>11.04</v>
      </c>
      <c r="CA37" s="165">
        <v>-27.055099999999999</v>
      </c>
      <c r="CB37" s="165">
        <v>-26.653300000000002</v>
      </c>
      <c r="CC37" s="165">
        <v>35.200699999999998</v>
      </c>
      <c r="CD37" s="165">
        <v>33.434899999999999</v>
      </c>
      <c r="CE37" s="165">
        <v>18.9208</v>
      </c>
      <c r="CF37" s="165">
        <v>-16.2361</v>
      </c>
      <c r="CG37" s="165">
        <v>-16.411999999999999</v>
      </c>
      <c r="CH37" s="165">
        <v>10.5426</v>
      </c>
      <c r="CI37" s="166"/>
      <c r="CJ37" s="166"/>
      <c r="CK37" s="166"/>
      <c r="CL37" s="165">
        <v>-9.3000000000000007</v>
      </c>
      <c r="CM37" s="166"/>
      <c r="CN37" s="165">
        <v>-4.0199999999999996</v>
      </c>
      <c r="CO37" s="165">
        <v>29.5229</v>
      </c>
      <c r="CP37" s="165">
        <v>29.490600000000001</v>
      </c>
      <c r="CQ37" s="165">
        <v>27.697500000000002</v>
      </c>
      <c r="CR37" s="165">
        <v>57.484499999999997</v>
      </c>
      <c r="CS37" s="165">
        <v>57.595300000000002</v>
      </c>
      <c r="CT37" s="165">
        <v>-33.4634</v>
      </c>
      <c r="CU37" s="165">
        <v>-40.072699999999998</v>
      </c>
      <c r="CV37" s="165">
        <v>-30</v>
      </c>
      <c r="CW37" s="165">
        <v>2.8919000000000001</v>
      </c>
      <c r="CX37" s="165">
        <v>29.48</v>
      </c>
      <c r="CY37" s="165">
        <v>11.8</v>
      </c>
      <c r="CZ37" s="165">
        <v>13.598599999999999</v>
      </c>
      <c r="DA37" s="165">
        <v>12.307700000000001</v>
      </c>
      <c r="DB37" s="165">
        <v>-8.7100000000000009</v>
      </c>
      <c r="DC37" s="166"/>
      <c r="DD37" s="166"/>
      <c r="DE37" s="166"/>
      <c r="DF37" s="165">
        <v>-3.0186000000000002</v>
      </c>
      <c r="DG37" s="166"/>
      <c r="DH37" s="165">
        <v>-7.4541000000000004</v>
      </c>
      <c r="DI37" s="165">
        <v>-38.299999999999997</v>
      </c>
      <c r="DJ37" s="165">
        <v>-38.6</v>
      </c>
      <c r="DK37" s="165">
        <v>-0.60299999999999998</v>
      </c>
      <c r="DL37" s="165">
        <v>11.974299999999999</v>
      </c>
      <c r="DM37" s="165">
        <v>17.984400000000001</v>
      </c>
      <c r="DN37" s="165">
        <v>24.3124</v>
      </c>
      <c r="DO37" s="165">
        <v>13.08</v>
      </c>
      <c r="DP37" s="165">
        <v>-4.63</v>
      </c>
      <c r="DQ37" s="165">
        <v>16.213000000000001</v>
      </c>
      <c r="DR37" s="165">
        <v>1.8475999999999999</v>
      </c>
      <c r="DS37" s="165">
        <v>-5.78</v>
      </c>
      <c r="DT37" s="165">
        <v>-5.97</v>
      </c>
      <c r="DU37" s="165">
        <v>22.49</v>
      </c>
      <c r="DV37" s="165">
        <v>10.44</v>
      </c>
      <c r="DW37" s="165">
        <v>-0.36359999999999998</v>
      </c>
      <c r="DX37" s="165">
        <v>-4.5499999999999999E-2</v>
      </c>
      <c r="DY37" s="165">
        <v>-36.2866</v>
      </c>
      <c r="DZ37" s="165">
        <v>-35.1</v>
      </c>
      <c r="EA37" s="165">
        <v>46.520099999999999</v>
      </c>
      <c r="EB37" s="165">
        <v>14.849600000000001</v>
      </c>
      <c r="EC37" s="165">
        <v>6.7331000000000003</v>
      </c>
      <c r="ED37" s="165">
        <v>6.5922000000000001</v>
      </c>
      <c r="EE37" s="165">
        <v>-15.970599999999999</v>
      </c>
      <c r="EF37" s="165">
        <v>-20.628299999999999</v>
      </c>
      <c r="EG37" s="165">
        <v>-14.912000000000001</v>
      </c>
      <c r="EH37" s="165">
        <v>-8.4599999999999995E-2</v>
      </c>
      <c r="EI37" s="165">
        <v>-50.162999999999997</v>
      </c>
      <c r="EJ37" s="166"/>
      <c r="EK37" s="165">
        <v>-17.117599999999999</v>
      </c>
      <c r="EL37" s="165">
        <v>-16.0943</v>
      </c>
      <c r="EM37" s="165">
        <v>19.1052</v>
      </c>
      <c r="EN37" s="165">
        <v>4.9580000000000002</v>
      </c>
      <c r="EO37" s="165">
        <v>3.2964000000000002</v>
      </c>
      <c r="EP37" s="165">
        <v>-5.6360000000000001</v>
      </c>
      <c r="EQ37" s="165">
        <v>-32.588799999999999</v>
      </c>
      <c r="ER37" s="165">
        <v>-31.743300000000001</v>
      </c>
      <c r="ES37" s="165">
        <v>2.2524999999999999</v>
      </c>
      <c r="ET37" s="165">
        <v>6.66</v>
      </c>
      <c r="EU37" s="165">
        <v>-12.36</v>
      </c>
      <c r="EV37" s="165">
        <v>-0.1</v>
      </c>
      <c r="EW37" s="165">
        <v>7.4934000000000003</v>
      </c>
      <c r="EX37" s="165">
        <v>0.65239999999999998</v>
      </c>
      <c r="EY37" s="165">
        <v>-10.0283</v>
      </c>
      <c r="EZ37" s="165">
        <v>-10.4056</v>
      </c>
      <c r="FA37" s="165">
        <v>8.2256</v>
      </c>
      <c r="FB37" s="165">
        <v>1.8705000000000001</v>
      </c>
      <c r="FC37" s="165">
        <v>-18.641200000000001</v>
      </c>
      <c r="FD37" s="165">
        <v>5.2205000000000004</v>
      </c>
      <c r="FE37" s="166"/>
      <c r="FF37" s="165">
        <v>4.9805999999999999</v>
      </c>
      <c r="FG37" s="165">
        <v>0</v>
      </c>
      <c r="FH37" s="165">
        <v>0</v>
      </c>
      <c r="FI37" s="165">
        <v>0</v>
      </c>
      <c r="FJ37" s="165">
        <v>16.243300000000001</v>
      </c>
      <c r="FK37" s="165">
        <v>16.410699999999999</v>
      </c>
      <c r="FL37" s="165">
        <v>3.3491</v>
      </c>
      <c r="FM37" s="165">
        <v>18.965900000000001</v>
      </c>
      <c r="FN37" s="165">
        <v>18.968499999999999</v>
      </c>
      <c r="FO37" s="165">
        <v>22.286200000000001</v>
      </c>
      <c r="FP37" s="165">
        <v>35.288600000000002</v>
      </c>
      <c r="FQ37" s="165">
        <v>28.3171</v>
      </c>
      <c r="FR37" s="165">
        <v>-16.28</v>
      </c>
      <c r="FS37" s="165">
        <v>0.1103</v>
      </c>
      <c r="FT37" s="165">
        <v>0.14760000000000001</v>
      </c>
      <c r="FU37" s="166"/>
      <c r="FV37" s="165">
        <v>-0.28999999999999998</v>
      </c>
      <c r="FW37" s="165">
        <v>-30.2807</v>
      </c>
      <c r="FX37" s="166"/>
      <c r="FY37" s="165">
        <v>7.1319999999999997</v>
      </c>
      <c r="FZ37" s="165">
        <v>0.45</v>
      </c>
      <c r="GA37" s="165">
        <v>1.2196</v>
      </c>
      <c r="GB37" s="165">
        <v>18.64</v>
      </c>
      <c r="GC37" s="165">
        <v>-42.352600000000002</v>
      </c>
      <c r="GD37" s="165">
        <v>-30.918299999999999</v>
      </c>
      <c r="GE37" s="165">
        <v>0.28000000000000003</v>
      </c>
      <c r="GF37" s="165">
        <v>9.3041999999999998</v>
      </c>
      <c r="GG37" s="166"/>
      <c r="GH37" s="165">
        <v>28.286000000000001</v>
      </c>
      <c r="GI37" s="165">
        <v>-10.370699999999999</v>
      </c>
      <c r="GJ37" s="165">
        <v>-11.0562</v>
      </c>
      <c r="GK37" s="165">
        <v>2.5358000000000001</v>
      </c>
      <c r="GL37" s="166"/>
      <c r="GM37" s="166"/>
      <c r="GN37" s="166"/>
      <c r="GO37" s="165">
        <v>-33.727600000000002</v>
      </c>
      <c r="GP37" s="165">
        <v>5.1986999999999997</v>
      </c>
      <c r="GQ37" s="165">
        <v>-24.666799999999999</v>
      </c>
      <c r="GR37" s="165">
        <v>1.4858</v>
      </c>
      <c r="GS37" s="165">
        <v>2.1223999999999998</v>
      </c>
      <c r="GT37" s="165">
        <v>167.70429999999999</v>
      </c>
      <c r="GU37" s="165">
        <v>-3.8001999999999998</v>
      </c>
      <c r="GV37" s="165">
        <v>-6.6672000000000002</v>
      </c>
      <c r="GW37" s="165">
        <v>-10.8314</v>
      </c>
      <c r="GX37" s="165">
        <v>2.5023</v>
      </c>
      <c r="GY37" s="165">
        <v>8.2492000000000001</v>
      </c>
      <c r="GZ37" s="165">
        <v>8.3790999999999993</v>
      </c>
      <c r="HA37" s="165">
        <v>1.8948</v>
      </c>
      <c r="HB37" s="165">
        <v>-12.807700000000001</v>
      </c>
      <c r="HC37" s="165">
        <v>-11.8917</v>
      </c>
      <c r="HD37" s="165">
        <v>-4.6100000000000003</v>
      </c>
      <c r="HE37" s="165">
        <v>0</v>
      </c>
      <c r="HF37" s="165">
        <v>-35.342700000000001</v>
      </c>
      <c r="HG37" s="165">
        <v>47.686</v>
      </c>
      <c r="HH37" s="165">
        <v>116.20480000000001</v>
      </c>
      <c r="HI37" s="165">
        <v>-49.185400000000001</v>
      </c>
      <c r="HJ37" s="165">
        <v>3.8963999999999999</v>
      </c>
      <c r="HK37" s="165">
        <v>-5.6920999999999999</v>
      </c>
      <c r="HL37" s="166"/>
      <c r="HM37" s="165">
        <v>0</v>
      </c>
      <c r="HN37" s="165">
        <v>0</v>
      </c>
      <c r="HO37" s="166"/>
      <c r="HP37" s="166"/>
      <c r="HQ37" s="165">
        <v>-14.352499999999999</v>
      </c>
      <c r="HR37" s="165">
        <v>-14.110799999999999</v>
      </c>
      <c r="HS37" s="165">
        <v>-22.981100000000001</v>
      </c>
      <c r="HT37" s="165">
        <v>-22.745200000000001</v>
      </c>
      <c r="HU37" s="165">
        <v>24.11</v>
      </c>
      <c r="HV37" s="165">
        <v>24.59</v>
      </c>
      <c r="HW37" s="165">
        <v>-26.1</v>
      </c>
      <c r="HX37" s="165">
        <v>-26.2</v>
      </c>
      <c r="HY37" s="165">
        <v>-0.28110000000000002</v>
      </c>
      <c r="HZ37" s="165">
        <v>10.56</v>
      </c>
      <c r="IA37" s="165">
        <v>53.142200000000003</v>
      </c>
      <c r="IB37" s="165">
        <v>20.906099999999999</v>
      </c>
      <c r="IC37" s="165">
        <v>21.041699999999999</v>
      </c>
      <c r="ID37" s="165">
        <v>-11.4</v>
      </c>
      <c r="IE37" s="165">
        <v>-32</v>
      </c>
      <c r="IF37" s="165">
        <v>-2.8</v>
      </c>
      <c r="IG37" s="165">
        <v>-3.4</v>
      </c>
      <c r="IH37" s="165">
        <v>-17.865400000000001</v>
      </c>
      <c r="II37" s="165">
        <v>-17.863</v>
      </c>
      <c r="IJ37" s="165">
        <v>-209.22489999999999</v>
      </c>
      <c r="IK37" s="165">
        <v>-6.9725999999999999</v>
      </c>
      <c r="IL37" s="165">
        <v>-213.87010000000001</v>
      </c>
      <c r="IM37" s="165">
        <v>-17.997800000000002</v>
      </c>
      <c r="IN37" s="165">
        <v>-50.873100000000001</v>
      </c>
      <c r="IO37" s="165">
        <v>57.708799999999997</v>
      </c>
      <c r="IP37" s="165">
        <v>114.05289999999999</v>
      </c>
      <c r="IQ37" s="165">
        <v>71.286600000000007</v>
      </c>
      <c r="IR37" s="165">
        <v>113.9746</v>
      </c>
      <c r="IS37" s="165">
        <v>-19.992000000000001</v>
      </c>
      <c r="IT37" s="165">
        <v>11.7843</v>
      </c>
      <c r="IU37" s="165">
        <v>11.649900000000001</v>
      </c>
      <c r="IV37" s="165">
        <v>38.161700000000003</v>
      </c>
      <c r="IW37" s="165">
        <v>79.585300000000004</v>
      </c>
      <c r="IX37" s="165">
        <v>-229.6482</v>
      </c>
      <c r="IY37" s="165">
        <v>-15.394399999999999</v>
      </c>
      <c r="IZ37" s="165">
        <v>12.572800000000001</v>
      </c>
      <c r="JA37" s="165">
        <v>-1.4295</v>
      </c>
      <c r="JB37" s="165">
        <v>1.2549999999999999</v>
      </c>
      <c r="JC37" s="165">
        <v>-7.36</v>
      </c>
      <c r="JD37" s="165">
        <v>-0.14499999999999999</v>
      </c>
      <c r="JE37" s="165">
        <v>-0.14699999999999999</v>
      </c>
      <c r="JF37" s="165">
        <v>3.12</v>
      </c>
      <c r="JG37" s="165">
        <v>-2.8</v>
      </c>
      <c r="JH37" s="165">
        <v>-1.7202</v>
      </c>
      <c r="JI37" s="165">
        <v>-3.2517</v>
      </c>
      <c r="JJ37" s="165">
        <v>0.99639999999999995</v>
      </c>
      <c r="JK37" s="165">
        <v>-5.9158999999999997</v>
      </c>
      <c r="JL37" s="165">
        <v>3.7</v>
      </c>
      <c r="JM37" s="165">
        <v>1.2509999999999999</v>
      </c>
      <c r="JN37" s="165">
        <v>1.637</v>
      </c>
      <c r="JO37" s="165">
        <v>2.4851999999999999</v>
      </c>
      <c r="JP37" s="166"/>
      <c r="JQ37" s="165">
        <v>4.2769000000000004</v>
      </c>
      <c r="JR37" s="165">
        <v>3.1389999999999998</v>
      </c>
      <c r="JS37" s="165">
        <v>3.7378</v>
      </c>
      <c r="JT37" s="166"/>
      <c r="JU37" s="165">
        <v>17.3</v>
      </c>
      <c r="JV37" s="165">
        <v>2.5586000000000002</v>
      </c>
      <c r="JW37" s="166"/>
      <c r="JX37" s="166"/>
      <c r="JY37" s="166"/>
      <c r="JZ37" s="165">
        <v>-15.767200000000001</v>
      </c>
      <c r="KA37" s="165">
        <v>-21.240500000000001</v>
      </c>
      <c r="KB37" s="165">
        <v>2.1507999999999998</v>
      </c>
      <c r="KC37" s="165">
        <v>11.3689</v>
      </c>
      <c r="KD37" s="165">
        <v>-18.042200000000001</v>
      </c>
      <c r="KE37" s="165">
        <v>5.5473999999999997</v>
      </c>
      <c r="KF37" s="165">
        <v>-10.1</v>
      </c>
      <c r="KG37" s="165">
        <v>-7.3</v>
      </c>
      <c r="KH37" s="165">
        <v>17.3279</v>
      </c>
      <c r="KI37" s="165">
        <v>-93.863600000000005</v>
      </c>
    </row>
    <row r="38" spans="1:295" ht="18" customHeight="1" x14ac:dyDescent="0.3">
      <c r="A38" s="161" t="s">
        <v>76</v>
      </c>
      <c r="B38" s="161" t="s">
        <v>780</v>
      </c>
      <c r="C38" s="165">
        <v>0</v>
      </c>
      <c r="D38" s="165">
        <v>4.3367000000000004</v>
      </c>
      <c r="E38" s="165">
        <v>-9.4216999999999995</v>
      </c>
      <c r="F38" s="165">
        <v>5.1775000000000002</v>
      </c>
      <c r="G38" s="165">
        <v>14.858599999999999</v>
      </c>
      <c r="H38" s="166"/>
      <c r="I38" s="165">
        <v>19.438600000000001</v>
      </c>
      <c r="J38" s="166"/>
      <c r="K38" s="165">
        <v>23.230499999999999</v>
      </c>
      <c r="L38" s="165">
        <v>10.178699999999999</v>
      </c>
      <c r="M38" s="165">
        <v>13.1633</v>
      </c>
      <c r="N38" s="165">
        <v>-19.98</v>
      </c>
      <c r="O38" s="165">
        <v>-28.6</v>
      </c>
      <c r="P38" s="165">
        <v>4.4000000000000004</v>
      </c>
      <c r="Q38" s="166"/>
      <c r="R38" s="165">
        <v>-17.600000000000001</v>
      </c>
      <c r="S38" s="165">
        <v>3.1206999999999998</v>
      </c>
      <c r="T38" s="165">
        <v>-13.5329</v>
      </c>
      <c r="U38" s="165">
        <v>5.5327999999999999</v>
      </c>
      <c r="V38" s="165">
        <v>5.3930999999999996</v>
      </c>
      <c r="W38" s="165">
        <v>9.7921999999999993</v>
      </c>
      <c r="X38" s="165">
        <v>2.5274999999999999</v>
      </c>
      <c r="Y38" s="165">
        <v>0.17710000000000001</v>
      </c>
      <c r="Z38" s="165">
        <v>0.87870000000000004</v>
      </c>
      <c r="AA38" s="166"/>
      <c r="AB38" s="165">
        <v>-0.74319999999999997</v>
      </c>
      <c r="AC38" s="165">
        <v>-0.51100000000000001</v>
      </c>
      <c r="AD38" s="165">
        <v>-0.44500000000000001</v>
      </c>
      <c r="AE38" s="165">
        <v>0.76900000000000002</v>
      </c>
      <c r="AF38" s="165">
        <v>0</v>
      </c>
      <c r="AG38" s="165">
        <v>-4.4000000000000004</v>
      </c>
      <c r="AH38" s="165">
        <v>-1.2999999999999999E-2</v>
      </c>
      <c r="AI38" s="165">
        <v>0.16600000000000001</v>
      </c>
      <c r="AJ38" s="166"/>
      <c r="AK38" s="165">
        <v>-10.62</v>
      </c>
      <c r="AL38" s="166"/>
      <c r="AM38" s="165">
        <v>-12.24</v>
      </c>
      <c r="AN38" s="165">
        <v>-12.27</v>
      </c>
      <c r="AO38" s="165">
        <v>6.0452000000000004</v>
      </c>
      <c r="AP38" s="165">
        <v>3.5301</v>
      </c>
      <c r="AQ38" s="165">
        <v>16.499600000000001</v>
      </c>
      <c r="AR38" s="165">
        <v>20.6812</v>
      </c>
      <c r="AS38" s="165">
        <v>-11.4701</v>
      </c>
      <c r="AT38" s="165">
        <v>-4.9355000000000002</v>
      </c>
      <c r="AU38" s="165">
        <v>-5.149</v>
      </c>
      <c r="AV38" s="165">
        <v>13.6808</v>
      </c>
      <c r="AW38" s="165">
        <v>17.288499999999999</v>
      </c>
      <c r="AX38" s="165">
        <v>-15.162000000000001</v>
      </c>
      <c r="AY38" s="165">
        <v>-13.161799999999999</v>
      </c>
      <c r="AZ38" s="165">
        <v>34.589100000000002</v>
      </c>
      <c r="BA38" s="165">
        <v>34.375599999999999</v>
      </c>
      <c r="BB38" s="165">
        <v>49.485199999999999</v>
      </c>
      <c r="BC38" s="165">
        <v>19.7561</v>
      </c>
      <c r="BD38" s="165">
        <v>-5.6</v>
      </c>
      <c r="BE38" s="165">
        <v>-5.5</v>
      </c>
      <c r="BF38" s="165">
        <v>-28.53</v>
      </c>
      <c r="BG38" s="165">
        <v>-28.287199999999999</v>
      </c>
      <c r="BH38" s="165">
        <v>-3.5261999999999998</v>
      </c>
      <c r="BI38" s="166"/>
      <c r="BJ38" s="165">
        <v>12.484299999999999</v>
      </c>
      <c r="BK38" s="165">
        <v>6.7884000000000002</v>
      </c>
      <c r="BL38" s="165">
        <v>2.7844000000000002</v>
      </c>
      <c r="BM38" s="165">
        <v>1.7237</v>
      </c>
      <c r="BN38" s="165">
        <v>-118.1371</v>
      </c>
      <c r="BO38" s="165">
        <v>68.178299999999993</v>
      </c>
      <c r="BP38" s="165">
        <v>68.941299999999998</v>
      </c>
      <c r="BQ38" s="165">
        <v>-7.2720000000000002</v>
      </c>
      <c r="BR38" s="165">
        <v>-102.3775</v>
      </c>
      <c r="BS38" s="166"/>
      <c r="BT38" s="166"/>
      <c r="BU38" s="166"/>
      <c r="BV38" s="166"/>
      <c r="BW38" s="165">
        <v>12.34</v>
      </c>
      <c r="BX38" s="165">
        <v>11.21</v>
      </c>
      <c r="BY38" s="165">
        <v>-1.82</v>
      </c>
      <c r="BZ38" s="165">
        <v>10.79</v>
      </c>
      <c r="CA38" s="165">
        <v>-26.2514</v>
      </c>
      <c r="CB38" s="165">
        <v>-25.983499999999999</v>
      </c>
      <c r="CC38" s="165">
        <v>34.356499999999997</v>
      </c>
      <c r="CD38" s="165">
        <v>32.674500000000002</v>
      </c>
      <c r="CE38" s="165">
        <v>20.025700000000001</v>
      </c>
      <c r="CF38" s="165">
        <v>-16.675899999999999</v>
      </c>
      <c r="CG38" s="165">
        <v>-16.994399999999999</v>
      </c>
      <c r="CH38" s="165">
        <v>12.524800000000001</v>
      </c>
      <c r="CI38" s="166"/>
      <c r="CJ38" s="166"/>
      <c r="CK38" s="166"/>
      <c r="CL38" s="165">
        <v>-7.6</v>
      </c>
      <c r="CM38" s="166"/>
      <c r="CN38" s="165">
        <v>-3.92</v>
      </c>
      <c r="CO38" s="165">
        <v>28.463699999999999</v>
      </c>
      <c r="CP38" s="165">
        <v>29.2608</v>
      </c>
      <c r="CQ38" s="165">
        <v>27.562100000000001</v>
      </c>
      <c r="CR38" s="165">
        <v>53.2012</v>
      </c>
      <c r="CS38" s="165">
        <v>53.684199999999997</v>
      </c>
      <c r="CT38" s="165">
        <v>-29.905200000000001</v>
      </c>
      <c r="CU38" s="165">
        <v>-39.837400000000002</v>
      </c>
      <c r="CV38" s="165">
        <v>-25.348500000000001</v>
      </c>
      <c r="CW38" s="165">
        <v>2.9176000000000002</v>
      </c>
      <c r="CX38" s="165">
        <v>29.49</v>
      </c>
      <c r="CY38" s="165">
        <v>11.98</v>
      </c>
      <c r="CZ38" s="165">
        <v>13.911099999999999</v>
      </c>
      <c r="DA38" s="165">
        <v>12.795999999999999</v>
      </c>
      <c r="DB38" s="165">
        <v>-9.07</v>
      </c>
      <c r="DC38" s="166"/>
      <c r="DD38" s="166"/>
      <c r="DE38" s="166"/>
      <c r="DF38" s="165">
        <v>-5.1809000000000003</v>
      </c>
      <c r="DG38" s="166"/>
      <c r="DH38" s="165">
        <v>-8.0411999999999999</v>
      </c>
      <c r="DI38" s="165">
        <v>-38.4</v>
      </c>
      <c r="DJ38" s="165">
        <v>-38.6</v>
      </c>
      <c r="DK38" s="165">
        <v>-0.65429999999999999</v>
      </c>
      <c r="DL38" s="165">
        <v>11.7873</v>
      </c>
      <c r="DM38" s="165">
        <v>18.299900000000001</v>
      </c>
      <c r="DN38" s="165">
        <v>24.498000000000001</v>
      </c>
      <c r="DO38" s="165">
        <v>12.92</v>
      </c>
      <c r="DP38" s="165">
        <v>-4.68</v>
      </c>
      <c r="DQ38" s="165">
        <v>16.569500000000001</v>
      </c>
      <c r="DR38" s="165">
        <v>3.4388999999999998</v>
      </c>
      <c r="DS38" s="165">
        <v>-6.11</v>
      </c>
      <c r="DT38" s="165">
        <v>-6.19</v>
      </c>
      <c r="DU38" s="165">
        <v>22.51</v>
      </c>
      <c r="DV38" s="165">
        <v>10.78</v>
      </c>
      <c r="DW38" s="165">
        <v>1.4363999999999999</v>
      </c>
      <c r="DX38" s="165">
        <v>0.40910000000000002</v>
      </c>
      <c r="DY38" s="165">
        <v>-35.404800000000002</v>
      </c>
      <c r="DZ38" s="165">
        <v>-34.2545</v>
      </c>
      <c r="EA38" s="165">
        <v>46.4559</v>
      </c>
      <c r="EB38" s="165">
        <v>15.6609</v>
      </c>
      <c r="EC38" s="165">
        <v>7.2870999999999997</v>
      </c>
      <c r="ED38" s="165">
        <v>8.0175999999999998</v>
      </c>
      <c r="EE38" s="165">
        <v>-12.259499999999999</v>
      </c>
      <c r="EF38" s="165">
        <v>-19.642099999999999</v>
      </c>
      <c r="EG38" s="165">
        <v>-15.068</v>
      </c>
      <c r="EH38" s="165">
        <v>-7.51E-2</v>
      </c>
      <c r="EI38" s="165">
        <v>-47.870899999999999</v>
      </c>
      <c r="EJ38" s="166"/>
      <c r="EK38" s="165">
        <v>-16.183499999999999</v>
      </c>
      <c r="EL38" s="165">
        <v>-15.303900000000001</v>
      </c>
      <c r="EM38" s="165">
        <v>16.703099999999999</v>
      </c>
      <c r="EN38" s="165">
        <v>3.5047000000000001</v>
      </c>
      <c r="EO38" s="165">
        <v>2.6515</v>
      </c>
      <c r="EP38" s="165">
        <v>2.5760000000000001</v>
      </c>
      <c r="EQ38" s="165">
        <v>-30.9251</v>
      </c>
      <c r="ER38" s="165">
        <v>-30.800999999999998</v>
      </c>
      <c r="ES38" s="165">
        <v>1.8481000000000001</v>
      </c>
      <c r="ET38" s="165">
        <v>6.53</v>
      </c>
      <c r="EU38" s="165">
        <v>-7.56</v>
      </c>
      <c r="EV38" s="165">
        <v>1.5</v>
      </c>
      <c r="EW38" s="165">
        <v>7.3205999999999998</v>
      </c>
      <c r="EX38" s="165">
        <v>-2.4794999999999998</v>
      </c>
      <c r="EY38" s="165">
        <v>-10.536899999999999</v>
      </c>
      <c r="EZ38" s="165">
        <v>-10.7987</v>
      </c>
      <c r="FA38" s="165">
        <v>12.1122</v>
      </c>
      <c r="FB38" s="165">
        <v>0.69079999999999997</v>
      </c>
      <c r="FC38" s="165">
        <v>-16.408100000000001</v>
      </c>
      <c r="FD38" s="165">
        <v>5.1595000000000004</v>
      </c>
      <c r="FE38" s="166"/>
      <c r="FF38" s="165">
        <v>4.8811</v>
      </c>
      <c r="FG38" s="165">
        <v>0</v>
      </c>
      <c r="FH38" s="165">
        <v>0</v>
      </c>
      <c r="FI38" s="166"/>
      <c r="FJ38" s="165">
        <v>15.573399999999999</v>
      </c>
      <c r="FK38" s="165">
        <v>15.573399999999999</v>
      </c>
      <c r="FL38" s="165">
        <v>2.6793</v>
      </c>
      <c r="FM38" s="165">
        <v>18.663799999999998</v>
      </c>
      <c r="FN38" s="165">
        <v>18.006799999999998</v>
      </c>
      <c r="FO38" s="165">
        <v>21.450500000000002</v>
      </c>
      <c r="FP38" s="165">
        <v>35.119</v>
      </c>
      <c r="FQ38" s="166"/>
      <c r="FR38" s="166"/>
      <c r="FS38" s="165">
        <v>0.3301</v>
      </c>
      <c r="FT38" s="166"/>
      <c r="FU38" s="166"/>
      <c r="FV38" s="166"/>
      <c r="FW38" s="165">
        <v>-30.13</v>
      </c>
      <c r="FX38" s="166"/>
      <c r="FY38" s="165">
        <v>7.2329999999999997</v>
      </c>
      <c r="FZ38" s="165">
        <v>0.52500000000000002</v>
      </c>
      <c r="GA38" s="166"/>
      <c r="GB38" s="165">
        <v>18.71</v>
      </c>
      <c r="GC38" s="165">
        <v>-40.811</v>
      </c>
      <c r="GD38" s="165">
        <v>-30.564599999999999</v>
      </c>
      <c r="GE38" s="165">
        <v>0.31</v>
      </c>
      <c r="GF38" s="165">
        <v>9.5549999999999997</v>
      </c>
      <c r="GG38" s="166"/>
      <c r="GH38" s="165">
        <v>28.335899999999999</v>
      </c>
      <c r="GI38" s="165">
        <v>-10.424899999999999</v>
      </c>
      <c r="GJ38" s="165">
        <v>-11.2256</v>
      </c>
      <c r="GK38" s="165">
        <v>2.5327000000000002</v>
      </c>
      <c r="GL38" s="166"/>
      <c r="GM38" s="166"/>
      <c r="GN38" s="165">
        <v>-6.7454000000000001</v>
      </c>
      <c r="GO38" s="165">
        <v>-33.401299999999999</v>
      </c>
      <c r="GP38" s="165">
        <v>6.4218999999999999</v>
      </c>
      <c r="GQ38" s="165">
        <v>-24.494700000000002</v>
      </c>
      <c r="GR38" s="165">
        <v>3.3765999999999998</v>
      </c>
      <c r="GS38" s="165">
        <v>3.9148000000000001</v>
      </c>
      <c r="GT38" s="165">
        <v>170.72900000000001</v>
      </c>
      <c r="GU38" s="165">
        <v>-3.2363</v>
      </c>
      <c r="GV38" s="165">
        <v>-5.9520999999999997</v>
      </c>
      <c r="GW38" s="165">
        <v>-10.8202</v>
      </c>
      <c r="GX38" s="165">
        <v>2.2040999999999999</v>
      </c>
      <c r="GY38" s="165">
        <v>8.4396000000000004</v>
      </c>
      <c r="GZ38" s="165">
        <v>8.5688999999999993</v>
      </c>
      <c r="HA38" s="165">
        <v>2</v>
      </c>
      <c r="HB38" s="165">
        <v>-13.522399999999999</v>
      </c>
      <c r="HC38" s="165">
        <v>-12.087400000000001</v>
      </c>
      <c r="HD38" s="165">
        <v>-15.51</v>
      </c>
      <c r="HE38" s="165">
        <v>9.8260000000000005</v>
      </c>
      <c r="HF38" s="165">
        <v>-22.7151</v>
      </c>
      <c r="HG38" s="165">
        <v>35.701599999999999</v>
      </c>
      <c r="HH38" s="165">
        <v>105.8831</v>
      </c>
      <c r="HI38" s="165">
        <v>-48.145800000000001</v>
      </c>
      <c r="HJ38" s="165">
        <v>4.0387000000000004</v>
      </c>
      <c r="HK38" s="165">
        <v>-4.9580000000000002</v>
      </c>
      <c r="HL38" s="166"/>
      <c r="HM38" s="165">
        <v>-10.4702</v>
      </c>
      <c r="HN38" s="165">
        <v>-12.2096</v>
      </c>
      <c r="HO38" s="166"/>
      <c r="HP38" s="166"/>
      <c r="HQ38" s="165">
        <v>-15.561</v>
      </c>
      <c r="HR38" s="165">
        <v>-15.3193</v>
      </c>
      <c r="HS38" s="165">
        <v>-22.8888</v>
      </c>
      <c r="HT38" s="165">
        <v>-22.556000000000001</v>
      </c>
      <c r="HU38" s="165">
        <v>21.95</v>
      </c>
      <c r="HV38" s="165">
        <v>21.58</v>
      </c>
      <c r="HW38" s="165">
        <v>-24.9</v>
      </c>
      <c r="HX38" s="165">
        <v>-25.5</v>
      </c>
      <c r="HY38" s="165">
        <v>-0.1749</v>
      </c>
      <c r="HZ38" s="165">
        <v>9.76</v>
      </c>
      <c r="IA38" s="165">
        <v>54.338799999999999</v>
      </c>
      <c r="IB38" s="165">
        <v>18.668199999999999</v>
      </c>
      <c r="IC38" s="165">
        <v>18.8246</v>
      </c>
      <c r="ID38" s="165">
        <v>-11.1</v>
      </c>
      <c r="IE38" s="165">
        <v>-32.1</v>
      </c>
      <c r="IF38" s="165">
        <v>-1.6</v>
      </c>
      <c r="IG38" s="165">
        <v>-2.1</v>
      </c>
      <c r="IH38" s="166"/>
      <c r="II38" s="165">
        <v>-17.897200000000002</v>
      </c>
      <c r="IJ38" s="165">
        <v>-200.41300000000001</v>
      </c>
      <c r="IK38" s="165">
        <v>-6.6332000000000004</v>
      </c>
      <c r="IL38" s="165">
        <v>-215.2902</v>
      </c>
      <c r="IM38" s="165">
        <v>-17.517499999999998</v>
      </c>
      <c r="IN38" s="165">
        <v>-49.213200000000001</v>
      </c>
      <c r="IO38" s="165">
        <v>60.943899999999999</v>
      </c>
      <c r="IP38" s="165">
        <v>111.8978</v>
      </c>
      <c r="IQ38" s="165">
        <v>74.415899999999993</v>
      </c>
      <c r="IR38" s="165">
        <v>117.42570000000001</v>
      </c>
      <c r="IS38" s="165">
        <v>-17.519400000000001</v>
      </c>
      <c r="IT38" s="165">
        <v>11.043100000000001</v>
      </c>
      <c r="IU38" s="165">
        <v>7.1712999999999996</v>
      </c>
      <c r="IV38" s="165">
        <v>35.872599999999998</v>
      </c>
      <c r="IW38" s="165">
        <v>83.747600000000006</v>
      </c>
      <c r="IX38" s="165">
        <v>-231.6199</v>
      </c>
      <c r="IY38" s="165">
        <v>-9.4057999999999993</v>
      </c>
      <c r="IZ38" s="165">
        <v>11.911</v>
      </c>
      <c r="JA38" s="165">
        <v>-1.4051</v>
      </c>
      <c r="JB38" s="165">
        <v>1.756</v>
      </c>
      <c r="JC38" s="165">
        <v>-7.28</v>
      </c>
      <c r="JD38" s="165">
        <v>-0.151</v>
      </c>
      <c r="JE38" s="165">
        <v>-0.151</v>
      </c>
      <c r="JF38" s="165">
        <v>3.04</v>
      </c>
      <c r="JG38" s="165">
        <v>-2.16</v>
      </c>
      <c r="JH38" s="165">
        <v>-2.0525000000000002</v>
      </c>
      <c r="JI38" s="165">
        <v>-3.5142000000000002</v>
      </c>
      <c r="JJ38" s="165">
        <v>1.7014</v>
      </c>
      <c r="JK38" s="165">
        <v>-6.2393999999999998</v>
      </c>
      <c r="JL38" s="165">
        <v>4.9000000000000004</v>
      </c>
      <c r="JM38" s="165">
        <v>1.1100000000000001</v>
      </c>
      <c r="JN38" s="165">
        <v>2.3069999999999999</v>
      </c>
      <c r="JO38" s="166"/>
      <c r="JP38" s="166"/>
      <c r="JQ38" s="165">
        <v>3.9198</v>
      </c>
      <c r="JR38" s="165">
        <v>3.3784000000000001</v>
      </c>
      <c r="JS38" s="165">
        <v>3.8588</v>
      </c>
      <c r="JT38" s="166"/>
      <c r="JU38" s="165">
        <v>16.399999999999999</v>
      </c>
      <c r="JV38" s="165">
        <v>1.7333000000000001</v>
      </c>
      <c r="JW38" s="166"/>
      <c r="JX38" s="166"/>
      <c r="JY38" s="166"/>
      <c r="JZ38" s="165">
        <v>-15.920199999999999</v>
      </c>
      <c r="KA38" s="165">
        <v>-22.123000000000001</v>
      </c>
      <c r="KB38" s="165">
        <v>1.2605999999999999</v>
      </c>
      <c r="KC38" s="165">
        <v>11.9297</v>
      </c>
      <c r="KD38" s="165">
        <v>-18.724799999999998</v>
      </c>
      <c r="KE38" s="165">
        <v>5.8569000000000004</v>
      </c>
      <c r="KF38" s="165">
        <v>-9.5</v>
      </c>
      <c r="KG38" s="165">
        <v>-7.6</v>
      </c>
      <c r="KH38" s="165">
        <v>17.421099999999999</v>
      </c>
      <c r="KI38" s="165">
        <v>-99.457599999999999</v>
      </c>
    </row>
    <row r="39" spans="1:295" ht="18" customHeight="1" x14ac:dyDescent="0.3">
      <c r="A39" s="161" t="s">
        <v>76</v>
      </c>
      <c r="B39" s="161" t="s">
        <v>781</v>
      </c>
      <c r="C39" s="165">
        <v>0</v>
      </c>
      <c r="D39" s="165">
        <v>4.3520000000000003</v>
      </c>
      <c r="E39" s="165">
        <v>-9.7433999999999994</v>
      </c>
      <c r="F39" s="165">
        <v>5.5206</v>
      </c>
      <c r="G39" s="165">
        <v>14.599299999999999</v>
      </c>
      <c r="H39" s="166"/>
      <c r="I39" s="165">
        <v>19.520199999999999</v>
      </c>
      <c r="J39" s="166"/>
      <c r="K39" s="165">
        <v>23.508700000000001</v>
      </c>
      <c r="L39" s="165">
        <v>10.341699999999999</v>
      </c>
      <c r="M39" s="165">
        <v>13.172700000000001</v>
      </c>
      <c r="N39" s="165">
        <v>-19.98</v>
      </c>
      <c r="O39" s="165">
        <v>-28.6</v>
      </c>
      <c r="P39" s="165">
        <v>4.4000000000000004</v>
      </c>
      <c r="Q39" s="165">
        <v>4.968</v>
      </c>
      <c r="R39" s="165">
        <v>-19.8</v>
      </c>
      <c r="S39" s="165">
        <v>2.7115</v>
      </c>
      <c r="T39" s="165">
        <v>-13.0259</v>
      </c>
      <c r="U39" s="165">
        <v>5.2267999999999999</v>
      </c>
      <c r="V39" s="165">
        <v>5.5664999999999996</v>
      </c>
      <c r="W39" s="165">
        <v>9.7057000000000002</v>
      </c>
      <c r="X39" s="165">
        <v>2.7210000000000001</v>
      </c>
      <c r="Y39" s="165">
        <v>0.17879999999999999</v>
      </c>
      <c r="Z39" s="165">
        <v>0.84960000000000002</v>
      </c>
      <c r="AA39" s="166"/>
      <c r="AB39" s="165">
        <v>-0.66159999999999997</v>
      </c>
      <c r="AC39" s="165">
        <v>-0.47299999999999998</v>
      </c>
      <c r="AD39" s="165">
        <v>-0.44800000000000001</v>
      </c>
      <c r="AE39" s="165">
        <v>1.038</v>
      </c>
      <c r="AF39" s="165">
        <v>0</v>
      </c>
      <c r="AG39" s="165">
        <v>-4.4000000000000004</v>
      </c>
      <c r="AH39" s="165">
        <v>0.124</v>
      </c>
      <c r="AI39" s="165">
        <v>0.16300000000000001</v>
      </c>
      <c r="AJ39" s="166"/>
      <c r="AK39" s="165">
        <v>-9.9499999999999993</v>
      </c>
      <c r="AL39" s="166"/>
      <c r="AM39" s="165">
        <v>-12.25</v>
      </c>
      <c r="AN39" s="165">
        <v>-12.42</v>
      </c>
      <c r="AO39" s="165">
        <v>6.0872999999999999</v>
      </c>
      <c r="AP39" s="165">
        <v>3.4060000000000001</v>
      </c>
      <c r="AQ39" s="165">
        <v>15.7813</v>
      </c>
      <c r="AR39" s="165">
        <v>20.576499999999999</v>
      </c>
      <c r="AS39" s="165">
        <v>-10.9535</v>
      </c>
      <c r="AT39" s="165">
        <v>-6.0194000000000001</v>
      </c>
      <c r="AU39" s="165">
        <v>-7.0727000000000002</v>
      </c>
      <c r="AV39" s="165">
        <v>15.9229</v>
      </c>
      <c r="AW39" s="165">
        <v>14.7524</v>
      </c>
      <c r="AX39" s="165">
        <v>-16.3508</v>
      </c>
      <c r="AY39" s="165">
        <v>-13.480499999999999</v>
      </c>
      <c r="AZ39" s="165">
        <v>31.539899999999999</v>
      </c>
      <c r="BA39" s="165">
        <v>37.156199999999998</v>
      </c>
      <c r="BB39" s="165">
        <v>52.996600000000001</v>
      </c>
      <c r="BC39" s="165">
        <v>17.985399999999998</v>
      </c>
      <c r="BD39" s="165">
        <v>-4.9000000000000004</v>
      </c>
      <c r="BE39" s="165">
        <v>-5</v>
      </c>
      <c r="BF39" s="165">
        <v>-27.496300000000002</v>
      </c>
      <c r="BG39" s="165">
        <v>-27.408300000000001</v>
      </c>
      <c r="BH39" s="165">
        <v>-3.3698999999999999</v>
      </c>
      <c r="BI39" s="166"/>
      <c r="BJ39" s="165">
        <v>11.2126</v>
      </c>
      <c r="BK39" s="165">
        <v>6.6773999999999996</v>
      </c>
      <c r="BL39" s="165">
        <v>2.7864</v>
      </c>
      <c r="BM39" s="165">
        <v>1.8293999999999999</v>
      </c>
      <c r="BN39" s="165">
        <v>-118.99160000000001</v>
      </c>
      <c r="BO39" s="165">
        <v>67.567999999999998</v>
      </c>
      <c r="BP39" s="165">
        <v>67.079700000000003</v>
      </c>
      <c r="BQ39" s="165">
        <v>-2.9119999999999999</v>
      </c>
      <c r="BR39" s="165">
        <v>-100.96250000000001</v>
      </c>
      <c r="BS39" s="166"/>
      <c r="BT39" s="166"/>
      <c r="BU39" s="166"/>
      <c r="BV39" s="165">
        <v>32.333799999999997</v>
      </c>
      <c r="BW39" s="165">
        <v>12.48</v>
      </c>
      <c r="BX39" s="165">
        <v>11.26</v>
      </c>
      <c r="BY39" s="165">
        <v>-2.08</v>
      </c>
      <c r="BZ39" s="165">
        <v>10.66</v>
      </c>
      <c r="CA39" s="165">
        <v>-25.983499999999999</v>
      </c>
      <c r="CB39" s="165">
        <v>-25.447700000000001</v>
      </c>
      <c r="CC39" s="165">
        <v>34.9495</v>
      </c>
      <c r="CD39" s="165">
        <v>32.959800000000001</v>
      </c>
      <c r="CE39" s="165">
        <v>19.122900000000001</v>
      </c>
      <c r="CF39" s="165">
        <v>-16.133199999999999</v>
      </c>
      <c r="CG39" s="165">
        <v>-15.7014</v>
      </c>
      <c r="CH39" s="165">
        <v>12.0534</v>
      </c>
      <c r="CI39" s="166"/>
      <c r="CJ39" s="166"/>
      <c r="CK39" s="166"/>
      <c r="CL39" s="165">
        <v>-8.8000000000000007</v>
      </c>
      <c r="CM39" s="166"/>
      <c r="CN39" s="165">
        <v>-3.77</v>
      </c>
      <c r="CO39" s="165">
        <v>27.691600000000001</v>
      </c>
      <c r="CP39" s="165">
        <v>29.296500000000002</v>
      </c>
      <c r="CQ39" s="165">
        <v>27.071899999999999</v>
      </c>
      <c r="CR39" s="165">
        <v>54.587299999999999</v>
      </c>
      <c r="CS39" s="165">
        <v>54.302500000000002</v>
      </c>
      <c r="CT39" s="165">
        <v>-33.07</v>
      </c>
      <c r="CU39" s="165">
        <v>-37.751300000000001</v>
      </c>
      <c r="CV39" s="165">
        <v>-28.7743</v>
      </c>
      <c r="CW39" s="165">
        <v>2.8275000000000001</v>
      </c>
      <c r="CX39" s="165">
        <v>29.52</v>
      </c>
      <c r="CY39" s="165">
        <v>11.71</v>
      </c>
      <c r="CZ39" s="165">
        <v>14.379899999999999</v>
      </c>
      <c r="DA39" s="165">
        <v>13.089</v>
      </c>
      <c r="DB39" s="165">
        <v>-9.19</v>
      </c>
      <c r="DC39" s="166"/>
      <c r="DD39" s="166"/>
      <c r="DE39" s="166"/>
      <c r="DF39" s="165">
        <v>-3.9321000000000002</v>
      </c>
      <c r="DG39" s="166"/>
      <c r="DH39" s="165">
        <v>-8.2058</v>
      </c>
      <c r="DI39" s="165">
        <v>-38.5</v>
      </c>
      <c r="DJ39" s="165">
        <v>-38.200000000000003</v>
      </c>
      <c r="DK39" s="165">
        <v>-0.50900000000000001</v>
      </c>
      <c r="DL39" s="165">
        <v>11.600300000000001</v>
      </c>
      <c r="DM39" s="165">
        <v>17.669</v>
      </c>
      <c r="DN39" s="165">
        <v>24.126899999999999</v>
      </c>
      <c r="DO39" s="165">
        <v>12.69</v>
      </c>
      <c r="DP39" s="165">
        <v>-4.38</v>
      </c>
      <c r="DQ39" s="165">
        <v>15.7325</v>
      </c>
      <c r="DR39" s="165">
        <v>3.2502</v>
      </c>
      <c r="DS39" s="165">
        <v>-5.84</v>
      </c>
      <c r="DT39" s="165">
        <v>-5.86</v>
      </c>
      <c r="DU39" s="165">
        <v>22.61</v>
      </c>
      <c r="DV39" s="165">
        <v>10.93</v>
      </c>
      <c r="DW39" s="165">
        <v>1.3635999999999999</v>
      </c>
      <c r="DX39" s="165">
        <v>0.35449999999999998</v>
      </c>
      <c r="DY39" s="165">
        <v>-35.795400000000001</v>
      </c>
      <c r="DZ39" s="165">
        <v>-34.354500000000002</v>
      </c>
      <c r="EA39" s="165">
        <v>47.808199999999999</v>
      </c>
      <c r="EB39" s="165">
        <v>16.307600000000001</v>
      </c>
      <c r="EC39" s="165">
        <v>6.8554000000000004</v>
      </c>
      <c r="ED39" s="165">
        <v>7.3430999999999997</v>
      </c>
      <c r="EE39" s="165">
        <v>-19.471299999999999</v>
      </c>
      <c r="EF39" s="165">
        <v>-24.260899999999999</v>
      </c>
      <c r="EG39" s="165">
        <v>-13.371</v>
      </c>
      <c r="EH39" s="165">
        <v>-76.259</v>
      </c>
      <c r="EI39" s="165">
        <v>-49.012300000000003</v>
      </c>
      <c r="EJ39" s="166"/>
      <c r="EK39" s="165">
        <v>-16.0947</v>
      </c>
      <c r="EL39" s="165">
        <v>-15.2104</v>
      </c>
      <c r="EM39" s="165">
        <v>19.804099999999998</v>
      </c>
      <c r="EN39" s="165">
        <v>5.8162000000000003</v>
      </c>
      <c r="EO39" s="165">
        <v>4.5739000000000001</v>
      </c>
      <c r="EP39" s="165">
        <v>-12.292</v>
      </c>
      <c r="EQ39" s="165">
        <v>-31.365300000000001</v>
      </c>
      <c r="ER39" s="165">
        <v>-31.1936</v>
      </c>
      <c r="ES39" s="165">
        <v>4.0609000000000002</v>
      </c>
      <c r="ET39" s="165">
        <v>0</v>
      </c>
      <c r="EU39" s="165">
        <v>0</v>
      </c>
      <c r="EV39" s="165">
        <v>-0.1</v>
      </c>
      <c r="EW39" s="165">
        <v>7.6521999999999997</v>
      </c>
      <c r="EX39" s="165">
        <v>1.9857</v>
      </c>
      <c r="EY39" s="165">
        <v>-10.1677</v>
      </c>
      <c r="EZ39" s="165">
        <v>-10.494199999999999</v>
      </c>
      <c r="FA39" s="165">
        <v>9.6496999999999993</v>
      </c>
      <c r="FB39" s="165">
        <v>4.2355</v>
      </c>
      <c r="FC39" s="165">
        <v>-18.8459</v>
      </c>
      <c r="FD39" s="165">
        <v>4.7934000000000001</v>
      </c>
      <c r="FE39" s="166"/>
      <c r="FF39" s="165">
        <v>4.5026999999999999</v>
      </c>
      <c r="FG39" s="165">
        <v>0</v>
      </c>
      <c r="FH39" s="165">
        <v>0</v>
      </c>
      <c r="FI39" s="165">
        <v>0</v>
      </c>
      <c r="FJ39" s="165">
        <v>15.2385</v>
      </c>
      <c r="FK39" s="165">
        <v>14.903600000000001</v>
      </c>
      <c r="FL39" s="165">
        <v>5.8609999999999998</v>
      </c>
      <c r="FM39" s="165">
        <v>18.349599999999999</v>
      </c>
      <c r="FN39" s="165">
        <v>17.9817</v>
      </c>
      <c r="FO39" s="165">
        <v>22.167200000000001</v>
      </c>
      <c r="FP39" s="165">
        <v>34.527900000000002</v>
      </c>
      <c r="FQ39" s="165">
        <v>27.604199999999999</v>
      </c>
      <c r="FR39" s="165">
        <v>-15.98</v>
      </c>
      <c r="FS39" s="165">
        <v>0.59560000000000002</v>
      </c>
      <c r="FT39" s="166"/>
      <c r="FU39" s="165">
        <v>-0.38</v>
      </c>
      <c r="FV39" s="165">
        <v>-0.32</v>
      </c>
      <c r="FW39" s="165">
        <v>-28.5532</v>
      </c>
      <c r="FX39" s="166"/>
      <c r="FY39" s="165">
        <v>7.2850000000000001</v>
      </c>
      <c r="FZ39" s="165">
        <v>0.59699999999999998</v>
      </c>
      <c r="GA39" s="166"/>
      <c r="GB39" s="165">
        <v>20.88</v>
      </c>
      <c r="GC39" s="165">
        <v>-41.3949</v>
      </c>
      <c r="GD39" s="165">
        <v>-31.299499999999998</v>
      </c>
      <c r="GE39" s="166"/>
      <c r="GF39" s="165">
        <v>10.867900000000001</v>
      </c>
      <c r="GG39" s="166"/>
      <c r="GH39" s="165">
        <v>29.192900000000002</v>
      </c>
      <c r="GI39" s="165">
        <v>-10.543100000000001</v>
      </c>
      <c r="GJ39" s="165">
        <v>-11.0846</v>
      </c>
      <c r="GK39" s="165">
        <v>2.5392999999999999</v>
      </c>
      <c r="GL39" s="166"/>
      <c r="GM39" s="166"/>
      <c r="GN39" s="166"/>
      <c r="GO39" s="165">
        <v>-33.397399999999998</v>
      </c>
      <c r="GP39" s="165">
        <v>6.7294</v>
      </c>
      <c r="GQ39" s="165">
        <v>-24.8324</v>
      </c>
      <c r="GR39" s="165">
        <v>5.0209999999999999</v>
      </c>
      <c r="GS39" s="165">
        <v>4.5854999999999997</v>
      </c>
      <c r="GT39" s="165">
        <v>174.6217</v>
      </c>
      <c r="GU39" s="165">
        <v>-2.9918999999999998</v>
      </c>
      <c r="GV39" s="165">
        <v>-7.8246000000000002</v>
      </c>
      <c r="GW39" s="165">
        <v>-11.0504</v>
      </c>
      <c r="GX39" s="165">
        <v>2.7768999999999999</v>
      </c>
      <c r="GY39" s="165">
        <v>8.6006999999999998</v>
      </c>
      <c r="GZ39" s="165">
        <v>8.7192000000000007</v>
      </c>
      <c r="HA39" s="165">
        <v>2.2372000000000001</v>
      </c>
      <c r="HB39" s="165">
        <v>-13.356400000000001</v>
      </c>
      <c r="HC39" s="165">
        <v>-12.645200000000001</v>
      </c>
      <c r="HD39" s="165">
        <v>-20.95</v>
      </c>
      <c r="HE39" s="165">
        <v>14.0281</v>
      </c>
      <c r="HF39" s="165">
        <v>-15.9771</v>
      </c>
      <c r="HG39" s="165">
        <v>29.911300000000001</v>
      </c>
      <c r="HH39" s="165">
        <v>104.7518</v>
      </c>
      <c r="HI39" s="165">
        <v>-47.499600000000001</v>
      </c>
      <c r="HJ39" s="165">
        <v>5.6661999999999999</v>
      </c>
      <c r="HK39" s="165">
        <v>-6.8493000000000004</v>
      </c>
      <c r="HL39" s="166"/>
      <c r="HM39" s="165">
        <v>-11.525600000000001</v>
      </c>
      <c r="HN39" s="165">
        <v>-13.049899999999999</v>
      </c>
      <c r="HO39" s="166"/>
      <c r="HP39" s="166"/>
      <c r="HQ39" s="165">
        <v>-15.9071</v>
      </c>
      <c r="HR39" s="165">
        <v>-15.2699</v>
      </c>
      <c r="HS39" s="165">
        <v>-20.509399999999999</v>
      </c>
      <c r="HT39" s="165">
        <v>-20.804099999999998</v>
      </c>
      <c r="HU39" s="165">
        <v>21.9</v>
      </c>
      <c r="HV39" s="165">
        <v>21.47</v>
      </c>
      <c r="HW39" s="165">
        <v>-25.4</v>
      </c>
      <c r="HX39" s="165">
        <v>-26</v>
      </c>
      <c r="HY39" s="165">
        <v>-0.24440000000000001</v>
      </c>
      <c r="HZ39" s="165">
        <v>9.2799999999999994</v>
      </c>
      <c r="IA39" s="165">
        <v>55.2866</v>
      </c>
      <c r="IB39" s="165">
        <v>19.662099999999999</v>
      </c>
      <c r="IC39" s="165">
        <v>19.586400000000001</v>
      </c>
      <c r="ID39" s="165">
        <v>-11.4</v>
      </c>
      <c r="IE39" s="165">
        <v>-31.6</v>
      </c>
      <c r="IF39" s="165">
        <v>-1.1000000000000001</v>
      </c>
      <c r="IG39" s="165">
        <v>-1.7</v>
      </c>
      <c r="IH39" s="166"/>
      <c r="II39" s="165">
        <v>-17.9194</v>
      </c>
      <c r="IJ39" s="165">
        <v>-195.858</v>
      </c>
      <c r="IK39" s="165">
        <v>-6.6840999999999999</v>
      </c>
      <c r="IL39" s="165">
        <v>-220.79839999999999</v>
      </c>
      <c r="IM39" s="165">
        <v>-20.9575</v>
      </c>
      <c r="IN39" s="165">
        <v>-48.151400000000002</v>
      </c>
      <c r="IO39" s="165">
        <v>59.907699999999998</v>
      </c>
      <c r="IP39" s="165">
        <v>109.6657</v>
      </c>
      <c r="IQ39" s="165">
        <v>72.929900000000004</v>
      </c>
      <c r="IR39" s="165">
        <v>117.59990000000001</v>
      </c>
      <c r="IS39" s="165">
        <v>-17.510000000000002</v>
      </c>
      <c r="IT39" s="165">
        <v>11.1195</v>
      </c>
      <c r="IU39" s="165">
        <v>8.5050000000000008</v>
      </c>
      <c r="IV39" s="165">
        <v>35.486699999999999</v>
      </c>
      <c r="IW39" s="165">
        <v>83.592500000000001</v>
      </c>
      <c r="IX39" s="165">
        <v>-233.42609999999999</v>
      </c>
      <c r="IY39" s="165">
        <v>-7.6669999999999998</v>
      </c>
      <c r="IZ39" s="165">
        <v>8.2776999999999994</v>
      </c>
      <c r="JA39" s="165">
        <v>-1.615</v>
      </c>
      <c r="JB39" s="165">
        <v>1.3740000000000001</v>
      </c>
      <c r="JC39" s="165">
        <v>-6.48</v>
      </c>
      <c r="JD39" s="165">
        <v>-0.27300000000000002</v>
      </c>
      <c r="JE39" s="165">
        <v>-0.27800000000000002</v>
      </c>
      <c r="JF39" s="165">
        <v>2.4</v>
      </c>
      <c r="JG39" s="165">
        <v>-2.56</v>
      </c>
      <c r="JH39" s="165">
        <v>-2.7642000000000002</v>
      </c>
      <c r="JI39" s="165">
        <v>-3.6027</v>
      </c>
      <c r="JJ39" s="165">
        <v>1.1429</v>
      </c>
      <c r="JK39" s="165">
        <v>-6.8528000000000002</v>
      </c>
      <c r="JL39" s="165">
        <v>4.7</v>
      </c>
      <c r="JM39" s="165">
        <v>2.3639999999999999</v>
      </c>
      <c r="JN39" s="165">
        <v>2.597</v>
      </c>
      <c r="JO39" s="166"/>
      <c r="JP39" s="166"/>
      <c r="JQ39" s="165">
        <v>4.3803999999999998</v>
      </c>
      <c r="JR39" s="165">
        <v>3.0390000000000001</v>
      </c>
      <c r="JS39" s="165">
        <v>3.1214</v>
      </c>
      <c r="JT39" s="166"/>
      <c r="JU39" s="165">
        <v>16.7</v>
      </c>
      <c r="JV39" s="165">
        <v>1.472</v>
      </c>
      <c r="JW39" s="166"/>
      <c r="JX39" s="166"/>
      <c r="JY39" s="166"/>
      <c r="JZ39" s="165">
        <v>-16.2624</v>
      </c>
      <c r="KA39" s="165">
        <v>-21.368099999999998</v>
      </c>
      <c r="KB39" s="165">
        <v>2.8105000000000002</v>
      </c>
      <c r="KC39" s="165">
        <v>11.0862</v>
      </c>
      <c r="KD39" s="165">
        <v>-17.779900000000001</v>
      </c>
      <c r="KE39" s="165">
        <v>5.5319000000000003</v>
      </c>
      <c r="KF39" s="165">
        <v>-10.6</v>
      </c>
      <c r="KG39" s="165">
        <v>-6.5</v>
      </c>
      <c r="KH39" s="165">
        <v>19.188600000000001</v>
      </c>
      <c r="KI39" s="165">
        <v>-98.843100000000007</v>
      </c>
    </row>
    <row r="40" spans="1:295" ht="18" customHeight="1" x14ac:dyDescent="0.3">
      <c r="A40" s="161" t="s">
        <v>76</v>
      </c>
      <c r="B40" s="161" t="s">
        <v>782</v>
      </c>
      <c r="C40" s="168">
        <v>0</v>
      </c>
      <c r="D40" s="168">
        <v>4.5122999999999998</v>
      </c>
      <c r="E40" s="168">
        <v>-10.395099999999999</v>
      </c>
      <c r="F40" s="168">
        <v>5.3621999999999996</v>
      </c>
      <c r="G40" s="168">
        <v>14.2102</v>
      </c>
      <c r="H40" s="169"/>
      <c r="I40" s="168">
        <v>20.732399999999998</v>
      </c>
      <c r="J40" s="169"/>
      <c r="K40" s="168">
        <v>23.510200000000001</v>
      </c>
      <c r="L40" s="168">
        <v>10.2567</v>
      </c>
      <c r="M40" s="168">
        <v>13.1099</v>
      </c>
      <c r="N40" s="168">
        <v>-19.98</v>
      </c>
      <c r="O40" s="169"/>
      <c r="P40" s="169"/>
      <c r="Q40" s="169"/>
      <c r="R40" s="169"/>
      <c r="S40" s="168">
        <v>3.0653999999999999</v>
      </c>
      <c r="T40" s="168">
        <v>-12.5656</v>
      </c>
      <c r="U40" s="168">
        <v>5.5618999999999996</v>
      </c>
      <c r="V40" s="168">
        <v>5.3673999999999999</v>
      </c>
      <c r="W40" s="168">
        <v>9.5768000000000004</v>
      </c>
      <c r="X40" s="168">
        <v>2.8879000000000001</v>
      </c>
      <c r="Y40" s="168">
        <v>0.34189999999999998</v>
      </c>
      <c r="Z40" s="168">
        <v>0.85819999999999996</v>
      </c>
      <c r="AA40" s="169"/>
      <c r="AB40" s="168">
        <v>-0.71319999999999995</v>
      </c>
      <c r="AC40" s="168">
        <v>-0.36199999999999999</v>
      </c>
      <c r="AD40" s="168">
        <v>-0.33100000000000002</v>
      </c>
      <c r="AE40" s="168">
        <v>2.016</v>
      </c>
      <c r="AF40" s="168">
        <v>-2.2200000000000002</v>
      </c>
      <c r="AG40" s="168">
        <v>-4.4000000000000004</v>
      </c>
      <c r="AH40" s="168">
        <v>-0.16200000000000001</v>
      </c>
      <c r="AI40" s="168">
        <v>0.19500000000000001</v>
      </c>
      <c r="AJ40" s="169"/>
      <c r="AK40" s="168">
        <v>-11.26</v>
      </c>
      <c r="AL40" s="169"/>
      <c r="AM40" s="168">
        <v>-11.24</v>
      </c>
      <c r="AN40" s="168">
        <v>-11.48</v>
      </c>
      <c r="AO40" s="168">
        <v>5.1365999999999996</v>
      </c>
      <c r="AP40" s="168">
        <v>3.6166</v>
      </c>
      <c r="AQ40" s="168">
        <v>16.1403</v>
      </c>
      <c r="AR40" s="168">
        <v>20.209199999999999</v>
      </c>
      <c r="AS40" s="168">
        <v>-11.249499999999999</v>
      </c>
      <c r="AT40" s="168">
        <v>-6.9325999999999999</v>
      </c>
      <c r="AU40" s="168">
        <v>-6.5857999999999999</v>
      </c>
      <c r="AV40" s="168">
        <v>14.4762</v>
      </c>
      <c r="AW40" s="168">
        <v>12.659000000000001</v>
      </c>
      <c r="AX40" s="168">
        <v>-15.546900000000001</v>
      </c>
      <c r="AY40" s="168">
        <v>-13.526300000000001</v>
      </c>
      <c r="AZ40" s="168">
        <v>29.792400000000001</v>
      </c>
      <c r="BA40" s="168">
        <v>30.134799999999998</v>
      </c>
      <c r="BB40" s="168">
        <v>56.4131</v>
      </c>
      <c r="BC40" s="168">
        <v>19.3414</v>
      </c>
      <c r="BD40" s="168">
        <v>-5</v>
      </c>
      <c r="BE40" s="168">
        <v>-5</v>
      </c>
      <c r="BF40" s="168">
        <v>-27.453499999999998</v>
      </c>
      <c r="BG40" s="168">
        <v>-27.669799999999999</v>
      </c>
      <c r="BH40" s="168">
        <v>-3.3243999999999998</v>
      </c>
      <c r="BI40" s="169"/>
      <c r="BJ40" s="168">
        <v>11.6332</v>
      </c>
      <c r="BK40" s="168">
        <v>6.7422000000000004</v>
      </c>
      <c r="BL40" s="168">
        <v>2.6572</v>
      </c>
      <c r="BM40" s="168">
        <v>1.7802</v>
      </c>
      <c r="BN40" s="168">
        <v>-116.6417</v>
      </c>
      <c r="BO40" s="168">
        <v>67.049099999999996</v>
      </c>
      <c r="BP40" s="168">
        <v>67.049099999999996</v>
      </c>
      <c r="BQ40" s="168">
        <v>-7.2309000000000001</v>
      </c>
      <c r="BR40" s="168">
        <v>-98.105699999999999</v>
      </c>
      <c r="BS40" s="169"/>
      <c r="BT40" s="169"/>
      <c r="BU40" s="169"/>
      <c r="BV40" s="169"/>
      <c r="BW40" s="168">
        <v>12.29</v>
      </c>
      <c r="BX40" s="168">
        <v>11.05</v>
      </c>
      <c r="BY40" s="168">
        <v>-2.15</v>
      </c>
      <c r="BZ40" s="168">
        <v>10.51</v>
      </c>
      <c r="CA40" s="168">
        <v>-27.055099999999999</v>
      </c>
      <c r="CB40" s="168">
        <v>-26.653300000000002</v>
      </c>
      <c r="CC40" s="168">
        <v>34.420499999999997</v>
      </c>
      <c r="CD40" s="168">
        <v>32.552999999999997</v>
      </c>
      <c r="CE40" s="168">
        <v>25.589500000000001</v>
      </c>
      <c r="CF40" s="168">
        <v>-17.7256</v>
      </c>
      <c r="CG40" s="168">
        <v>-17.544499999999999</v>
      </c>
      <c r="CH40" s="168">
        <v>11.2361</v>
      </c>
      <c r="CI40" s="169"/>
      <c r="CJ40" s="169"/>
      <c r="CK40" s="169"/>
      <c r="CL40" s="168">
        <v>-7</v>
      </c>
      <c r="CM40" s="169"/>
      <c r="CN40" s="168">
        <v>-4.05</v>
      </c>
      <c r="CO40" s="168">
        <v>28.079599999999999</v>
      </c>
      <c r="CP40" s="168">
        <v>28.357900000000001</v>
      </c>
      <c r="CQ40" s="168">
        <v>26.396100000000001</v>
      </c>
      <c r="CR40" s="168">
        <v>50.850700000000003</v>
      </c>
      <c r="CS40" s="168">
        <v>51.832099999999997</v>
      </c>
      <c r="CT40" s="168">
        <v>-32.432299999999998</v>
      </c>
      <c r="CU40" s="168">
        <v>-35.216900000000003</v>
      </c>
      <c r="CV40" s="168">
        <v>-28.027100000000001</v>
      </c>
      <c r="CW40" s="168">
        <v>2.9851000000000001</v>
      </c>
      <c r="CX40" s="168">
        <v>31.83</v>
      </c>
      <c r="CY40" s="168">
        <v>12.94</v>
      </c>
      <c r="CZ40" s="168">
        <v>13.911099999999999</v>
      </c>
      <c r="DA40" s="168">
        <v>12.795999999999999</v>
      </c>
      <c r="DB40" s="168">
        <v>-9.16</v>
      </c>
      <c r="DC40" s="169"/>
      <c r="DD40" s="169"/>
      <c r="DE40" s="169"/>
      <c r="DF40" s="168">
        <v>-3.4112</v>
      </c>
      <c r="DG40" s="169"/>
      <c r="DH40" s="168">
        <v>-8.0627999999999993</v>
      </c>
      <c r="DI40" s="169"/>
      <c r="DJ40" s="168">
        <v>-38.299999999999997</v>
      </c>
      <c r="DK40" s="168">
        <v>-1.2890999999999999</v>
      </c>
      <c r="DL40" s="168">
        <v>11.600300000000001</v>
      </c>
      <c r="DM40" s="168">
        <v>18.457599999999999</v>
      </c>
      <c r="DN40" s="168">
        <v>23.755800000000001</v>
      </c>
      <c r="DO40" s="168">
        <v>12.71</v>
      </c>
      <c r="DP40" s="168">
        <v>-4.74</v>
      </c>
      <c r="DQ40" s="168">
        <v>15.531000000000001</v>
      </c>
      <c r="DR40" s="168">
        <v>2.4676</v>
      </c>
      <c r="DS40" s="168">
        <v>-5.07</v>
      </c>
      <c r="DT40" s="168">
        <v>-5.15</v>
      </c>
      <c r="DU40" s="168">
        <v>20.49</v>
      </c>
      <c r="DV40" s="168">
        <v>11.29</v>
      </c>
      <c r="DW40" s="168">
        <v>0.2727</v>
      </c>
      <c r="DX40" s="168">
        <v>-0.2</v>
      </c>
      <c r="DY40" s="168">
        <v>-36.595999999999997</v>
      </c>
      <c r="DZ40" s="168">
        <v>-35.2545</v>
      </c>
      <c r="EA40" s="168">
        <v>47.494599999999998</v>
      </c>
      <c r="EB40" s="168">
        <v>15.6328</v>
      </c>
      <c r="EC40" s="168">
        <v>6.5031999999999996</v>
      </c>
      <c r="ED40" s="168">
        <v>6.9823000000000004</v>
      </c>
      <c r="EE40" s="168">
        <v>-18.863199999999999</v>
      </c>
      <c r="EF40" s="168">
        <v>-22.918299999999999</v>
      </c>
      <c r="EG40" s="168">
        <v>-13.246</v>
      </c>
      <c r="EH40" s="168">
        <v>-72.6751</v>
      </c>
      <c r="EI40" s="168">
        <v>-45.169699999999999</v>
      </c>
      <c r="EJ40" s="169"/>
      <c r="EK40" s="168">
        <v>-16.495699999999999</v>
      </c>
      <c r="EL40" s="168">
        <v>-15.453200000000001</v>
      </c>
      <c r="EM40" s="168">
        <v>19.258500000000002</v>
      </c>
      <c r="EN40" s="168">
        <v>6.9630999999999998</v>
      </c>
      <c r="EO40" s="168">
        <v>5.8993000000000002</v>
      </c>
      <c r="EP40" s="168">
        <v>-14.34</v>
      </c>
      <c r="EQ40" s="168">
        <v>-31.3508</v>
      </c>
      <c r="ER40" s="168">
        <v>-31.1265</v>
      </c>
      <c r="ES40" s="168">
        <v>3.1640000000000001</v>
      </c>
      <c r="ET40" s="168">
        <v>0</v>
      </c>
      <c r="EU40" s="168">
        <v>-2.0099999999999998</v>
      </c>
      <c r="EV40" s="168">
        <v>0.1</v>
      </c>
      <c r="EW40" s="168">
        <v>7.3757000000000001</v>
      </c>
      <c r="EX40" s="168">
        <v>4.5739999999999998</v>
      </c>
      <c r="EY40" s="168">
        <v>-10.7944</v>
      </c>
      <c r="EZ40" s="168">
        <v>-11.021800000000001</v>
      </c>
      <c r="FA40" s="168">
        <v>10.2408</v>
      </c>
      <c r="FB40" s="168">
        <v>2.9043999999999999</v>
      </c>
      <c r="FC40" s="168">
        <v>-19.2746</v>
      </c>
      <c r="FD40" s="168">
        <v>5.6525999999999996</v>
      </c>
      <c r="FE40" s="169"/>
      <c r="FF40" s="168">
        <v>5.3337000000000003</v>
      </c>
      <c r="FG40" s="168">
        <v>0</v>
      </c>
      <c r="FH40" s="168">
        <v>0</v>
      </c>
      <c r="FI40" s="169"/>
      <c r="FJ40" s="168">
        <v>15.908300000000001</v>
      </c>
      <c r="FK40" s="168">
        <v>15.908300000000001</v>
      </c>
      <c r="FL40" s="168">
        <v>0.16750000000000001</v>
      </c>
      <c r="FM40" s="168">
        <v>19.1495</v>
      </c>
      <c r="FN40" s="168">
        <v>18.682700000000001</v>
      </c>
      <c r="FO40" s="168">
        <v>19.530999999999999</v>
      </c>
      <c r="FP40" s="168">
        <v>32.935299999999998</v>
      </c>
      <c r="FQ40" s="168">
        <v>28.6296</v>
      </c>
      <c r="FR40" s="168">
        <v>-14.76</v>
      </c>
      <c r="FS40" s="168">
        <v>-0.39319999999999999</v>
      </c>
      <c r="FT40" s="169"/>
      <c r="FU40" s="168">
        <v>-0.46</v>
      </c>
      <c r="FV40" s="168">
        <v>-0.98</v>
      </c>
      <c r="FW40" s="168">
        <v>-30.435400000000001</v>
      </c>
      <c r="FX40" s="169"/>
      <c r="FY40" s="168">
        <v>7.2370000000000001</v>
      </c>
      <c r="FZ40" s="168">
        <v>0.67400000000000004</v>
      </c>
      <c r="GA40" s="169"/>
      <c r="GB40" s="168">
        <v>18.5</v>
      </c>
      <c r="GC40" s="168">
        <v>-40.974299999999999</v>
      </c>
      <c r="GD40" s="168">
        <v>-30.290600000000001</v>
      </c>
      <c r="GE40" s="168">
        <v>0.46</v>
      </c>
      <c r="GF40" s="168">
        <v>9.6312999999999995</v>
      </c>
      <c r="GG40" s="169"/>
      <c r="GH40" s="168">
        <v>29.508800000000001</v>
      </c>
      <c r="GI40" s="168">
        <v>-9.6745999999999999</v>
      </c>
      <c r="GJ40" s="168">
        <v>-10.23</v>
      </c>
      <c r="GK40" s="168">
        <v>2.5954000000000002</v>
      </c>
      <c r="GL40" s="169"/>
      <c r="GM40" s="169"/>
      <c r="GN40" s="168">
        <v>-7.5193000000000003</v>
      </c>
      <c r="GO40" s="168">
        <v>-33.7849</v>
      </c>
      <c r="GP40" s="168">
        <v>6.4935999999999998</v>
      </c>
      <c r="GQ40" s="168">
        <v>-24.8538</v>
      </c>
      <c r="GR40" s="168">
        <v>5.5145</v>
      </c>
      <c r="GS40" s="168">
        <v>5.7106000000000003</v>
      </c>
      <c r="GT40" s="168">
        <v>175.4598</v>
      </c>
      <c r="GU40" s="168">
        <v>-3.1516999999999999</v>
      </c>
      <c r="GV40" s="168">
        <v>-8.8854000000000006</v>
      </c>
      <c r="GW40" s="168">
        <v>-9.7767999999999997</v>
      </c>
      <c r="GX40" s="168">
        <v>3.4971999999999999</v>
      </c>
      <c r="GY40" s="168">
        <v>8.5495000000000001</v>
      </c>
      <c r="GZ40" s="168">
        <v>8.7192000000000007</v>
      </c>
      <c r="HA40" s="168">
        <v>3.0937999999999999</v>
      </c>
      <c r="HB40" s="168">
        <v>-13.528600000000001</v>
      </c>
      <c r="HC40" s="168">
        <v>-12.5962</v>
      </c>
      <c r="HD40" s="168">
        <v>-21.37</v>
      </c>
      <c r="HE40" s="168">
        <v>15.0875</v>
      </c>
      <c r="HF40" s="168">
        <v>-17.219799999999999</v>
      </c>
      <c r="HG40" s="168">
        <v>31.938700000000001</v>
      </c>
      <c r="HH40" s="168">
        <v>107.4452</v>
      </c>
      <c r="HI40" s="168">
        <v>-46.262999999999998</v>
      </c>
      <c r="HJ40" s="168">
        <v>5.8608000000000002</v>
      </c>
      <c r="HK40" s="168">
        <v>-6.2766999999999999</v>
      </c>
      <c r="HL40" s="169"/>
      <c r="HM40" s="168">
        <v>-10.648400000000001</v>
      </c>
      <c r="HN40" s="168">
        <v>-13.206</v>
      </c>
      <c r="HO40" s="169"/>
      <c r="HP40" s="169"/>
      <c r="HQ40" s="168">
        <v>-14.726000000000001</v>
      </c>
      <c r="HR40" s="168">
        <v>-14.456899999999999</v>
      </c>
      <c r="HS40" s="168">
        <v>-19.145</v>
      </c>
      <c r="HT40" s="168">
        <v>-19.3598</v>
      </c>
      <c r="HU40" s="168">
        <v>20.61</v>
      </c>
      <c r="HV40" s="168">
        <v>20.170000000000002</v>
      </c>
      <c r="HW40" s="168">
        <v>-25.2</v>
      </c>
      <c r="HX40" s="168">
        <v>-25.4</v>
      </c>
      <c r="HY40" s="168">
        <v>-0.22800000000000001</v>
      </c>
      <c r="HZ40" s="168">
        <v>5.68</v>
      </c>
      <c r="IA40" s="168">
        <v>55.584499999999998</v>
      </c>
      <c r="IB40" s="168">
        <v>19.139900000000001</v>
      </c>
      <c r="IC40" s="168">
        <v>18.922999999999998</v>
      </c>
      <c r="ID40" s="168">
        <v>-11.8</v>
      </c>
      <c r="IE40" s="168">
        <v>-32.1</v>
      </c>
      <c r="IF40" s="168">
        <v>-1.6</v>
      </c>
      <c r="IG40" s="168">
        <v>-2.1</v>
      </c>
      <c r="IH40" s="169"/>
      <c r="II40" s="168">
        <v>-17.918199999999999</v>
      </c>
      <c r="IJ40" s="168">
        <v>-197.84800000000001</v>
      </c>
      <c r="IK40" s="168">
        <v>-10.737399999999999</v>
      </c>
      <c r="IL40" s="168">
        <v>-222.85319999999999</v>
      </c>
      <c r="IM40" s="168">
        <v>-20.5702</v>
      </c>
      <c r="IN40" s="168">
        <v>-53.113199999999999</v>
      </c>
      <c r="IO40" s="168">
        <v>62.891199999999998</v>
      </c>
      <c r="IP40" s="168">
        <v>106.65779999999999</v>
      </c>
      <c r="IQ40" s="168">
        <v>74.277699999999996</v>
      </c>
      <c r="IR40" s="168">
        <v>121.29819999999999</v>
      </c>
      <c r="IS40" s="168">
        <v>-11.1791</v>
      </c>
      <c r="IT40" s="168">
        <v>9.0325000000000006</v>
      </c>
      <c r="IU40" s="168">
        <v>6.6848000000000001</v>
      </c>
      <c r="IV40" s="168">
        <v>36.614800000000002</v>
      </c>
      <c r="IW40" s="168">
        <v>91.237300000000005</v>
      </c>
      <c r="IX40" s="168">
        <v>-232.93510000000001</v>
      </c>
      <c r="IY40" s="168">
        <v>-2.6581999999999999</v>
      </c>
      <c r="IZ40" s="168">
        <v>0.4209</v>
      </c>
      <c r="JA40" s="168">
        <v>-1.1951000000000001</v>
      </c>
      <c r="JB40" s="168">
        <v>1.546</v>
      </c>
      <c r="JC40" s="168">
        <v>-7.04</v>
      </c>
      <c r="JD40" s="168">
        <v>-0.52700000000000002</v>
      </c>
      <c r="JE40" s="168">
        <v>-0.52500000000000002</v>
      </c>
      <c r="JF40" s="168">
        <v>2.88</v>
      </c>
      <c r="JG40" s="168">
        <v>-1.6</v>
      </c>
      <c r="JH40" s="168">
        <v>-3.3936000000000002</v>
      </c>
      <c r="JI40" s="168">
        <v>-4.4236000000000004</v>
      </c>
      <c r="JJ40" s="168">
        <v>1.6434</v>
      </c>
      <c r="JK40" s="168">
        <v>-6.1814</v>
      </c>
      <c r="JL40" s="168">
        <v>4.7</v>
      </c>
      <c r="JM40" s="168">
        <v>1.758</v>
      </c>
      <c r="JN40" s="168">
        <v>1.7430000000000001</v>
      </c>
      <c r="JO40" s="168">
        <v>2.4851999999999999</v>
      </c>
      <c r="JP40" s="168">
        <v>2.8610000000000002</v>
      </c>
      <c r="JQ40" s="168">
        <v>3.8816999999999999</v>
      </c>
      <c r="JR40" s="168">
        <v>3.6326000000000001</v>
      </c>
      <c r="JS40" s="168">
        <v>2.9775</v>
      </c>
      <c r="JT40" s="169"/>
      <c r="JU40" s="168">
        <v>15.9</v>
      </c>
      <c r="JV40" s="168">
        <v>2.266</v>
      </c>
      <c r="JW40" s="169"/>
      <c r="JX40" s="169"/>
      <c r="JY40" s="169"/>
      <c r="JZ40" s="168">
        <v>-15.9285</v>
      </c>
      <c r="KA40" s="168">
        <v>-21.710100000000001</v>
      </c>
      <c r="KB40" s="168">
        <v>2.5718999999999999</v>
      </c>
      <c r="KC40" s="168">
        <v>11.758900000000001</v>
      </c>
      <c r="KD40" s="168">
        <v>-18.222100000000001</v>
      </c>
      <c r="KE40" s="168">
        <v>5.6642000000000001</v>
      </c>
      <c r="KF40" s="168">
        <v>-9.6</v>
      </c>
      <c r="KG40" s="168">
        <v>-7.4</v>
      </c>
      <c r="KH40" s="168">
        <v>23.0121</v>
      </c>
      <c r="KI40" s="168">
        <v>-98.157600000000002</v>
      </c>
    </row>
    <row r="41" spans="1:295" ht="18" customHeight="1" x14ac:dyDescent="0.3">
      <c r="A41" s="161" t="s">
        <v>76</v>
      </c>
      <c r="B41" s="161" t="s">
        <v>783</v>
      </c>
      <c r="C41" s="162">
        <v>0</v>
      </c>
      <c r="D41" s="162">
        <v>4.5462999999999996</v>
      </c>
      <c r="E41" s="163"/>
      <c r="F41" s="162">
        <v>5.8605</v>
      </c>
      <c r="G41" s="162">
        <v>14.438000000000001</v>
      </c>
      <c r="H41" s="163"/>
      <c r="I41" s="162">
        <v>19.228200000000001</v>
      </c>
      <c r="J41" s="163"/>
      <c r="K41" s="162">
        <v>22.448799999999999</v>
      </c>
      <c r="L41" s="162">
        <v>9.6637000000000004</v>
      </c>
      <c r="M41" s="162">
        <v>12.801600000000001</v>
      </c>
      <c r="N41" s="162">
        <v>-17.760000000000002</v>
      </c>
      <c r="O41" s="163"/>
      <c r="P41" s="163"/>
      <c r="Q41" s="163"/>
      <c r="R41" s="163"/>
      <c r="S41" s="162">
        <v>2.6928000000000001</v>
      </c>
      <c r="T41" s="162">
        <v>-12.792400000000001</v>
      </c>
      <c r="U41" s="162">
        <v>4.8598999999999997</v>
      </c>
      <c r="V41" s="162">
        <v>4.7884000000000002</v>
      </c>
      <c r="W41" s="162">
        <v>8.5881000000000007</v>
      </c>
      <c r="X41" s="162">
        <v>1.2603</v>
      </c>
      <c r="Y41" s="162">
        <v>0.34949999999999998</v>
      </c>
      <c r="Z41" s="162">
        <v>0.87360000000000004</v>
      </c>
      <c r="AA41" s="163"/>
      <c r="AB41" s="162">
        <v>-0.7349</v>
      </c>
      <c r="AC41" s="162">
        <v>-0.439</v>
      </c>
      <c r="AD41" s="162">
        <v>-0.40400000000000003</v>
      </c>
      <c r="AE41" s="162">
        <v>2.6589999999999998</v>
      </c>
      <c r="AF41" s="162">
        <v>-2.2200000000000002</v>
      </c>
      <c r="AG41" s="162">
        <v>-4.4000000000000004</v>
      </c>
      <c r="AH41" s="162">
        <v>-0.29199999999999998</v>
      </c>
      <c r="AI41" s="162">
        <v>0.20499999999999999</v>
      </c>
      <c r="AJ41" s="163"/>
      <c r="AK41" s="162">
        <v>-11.21</v>
      </c>
      <c r="AL41" s="163"/>
      <c r="AM41" s="162">
        <v>-11.36</v>
      </c>
      <c r="AN41" s="162">
        <v>-11.51</v>
      </c>
      <c r="AO41" s="162">
        <v>4.9244000000000003</v>
      </c>
      <c r="AP41" s="162">
        <v>3.9390999999999998</v>
      </c>
      <c r="AQ41" s="162">
        <v>21.858499999999999</v>
      </c>
      <c r="AR41" s="162">
        <v>24.2819</v>
      </c>
      <c r="AS41" s="162">
        <v>-12.7652</v>
      </c>
      <c r="AT41" s="162">
        <v>-6.5804</v>
      </c>
      <c r="AU41" s="162">
        <v>-6.9771999999999998</v>
      </c>
      <c r="AV41" s="162">
        <v>8.1059999999999999</v>
      </c>
      <c r="AW41" s="162">
        <v>10.4863</v>
      </c>
      <c r="AX41" s="162">
        <v>-14.245100000000001</v>
      </c>
      <c r="AY41" s="162">
        <v>-11.690200000000001</v>
      </c>
      <c r="AZ41" s="162">
        <v>27.8429</v>
      </c>
      <c r="BA41" s="162">
        <v>30.9468</v>
      </c>
      <c r="BB41" s="162">
        <v>46.3003</v>
      </c>
      <c r="BC41" s="162">
        <v>19.342700000000001</v>
      </c>
      <c r="BD41" s="162">
        <v>-5</v>
      </c>
      <c r="BE41" s="162">
        <v>-5.0999999999999996</v>
      </c>
      <c r="BF41" s="162">
        <v>-27.246500000000001</v>
      </c>
      <c r="BG41" s="162">
        <v>-27.211099999999998</v>
      </c>
      <c r="BH41" s="162">
        <v>-3.2726999999999999</v>
      </c>
      <c r="BI41" s="163"/>
      <c r="BJ41" s="162">
        <v>11.8203</v>
      </c>
      <c r="BK41" s="162">
        <v>6.4452999999999996</v>
      </c>
      <c r="BL41" s="162">
        <v>2.4659</v>
      </c>
      <c r="BM41" s="162">
        <v>1.7483</v>
      </c>
      <c r="BN41" s="162">
        <v>-118.68640000000001</v>
      </c>
      <c r="BO41" s="162">
        <v>67.69</v>
      </c>
      <c r="BP41" s="162">
        <v>67.262799999999999</v>
      </c>
      <c r="BQ41" s="162">
        <v>-4.6889000000000003</v>
      </c>
      <c r="BR41" s="162">
        <v>-98.594800000000006</v>
      </c>
      <c r="BS41" s="163"/>
      <c r="BT41" s="163"/>
      <c r="BU41" s="163"/>
      <c r="BV41" s="162">
        <v>30.2181</v>
      </c>
      <c r="BW41" s="162">
        <v>12.19</v>
      </c>
      <c r="BX41" s="162">
        <v>10.88</v>
      </c>
      <c r="BY41" s="162">
        <v>-2.06</v>
      </c>
      <c r="BZ41" s="162">
        <v>10.8</v>
      </c>
      <c r="CA41" s="162">
        <v>-25.983499999999999</v>
      </c>
      <c r="CB41" s="162">
        <v>-25.715599999999998</v>
      </c>
      <c r="CC41" s="162">
        <v>34.6372</v>
      </c>
      <c r="CD41" s="162">
        <v>32.435099999999998</v>
      </c>
      <c r="CE41" s="162">
        <v>23.090199999999999</v>
      </c>
      <c r="CF41" s="162">
        <v>-17.982199999999999</v>
      </c>
      <c r="CG41" s="162">
        <v>-18.175899999999999</v>
      </c>
      <c r="CH41" s="162">
        <v>11.740500000000001</v>
      </c>
      <c r="CI41" s="163"/>
      <c r="CJ41" s="163"/>
      <c r="CK41" s="163"/>
      <c r="CL41" s="162">
        <v>-8.5</v>
      </c>
      <c r="CM41" s="163"/>
      <c r="CN41" s="162">
        <v>-3.89</v>
      </c>
      <c r="CO41" s="162">
        <v>27.955300000000001</v>
      </c>
      <c r="CP41" s="162">
        <v>27.913699999999999</v>
      </c>
      <c r="CQ41" s="162">
        <v>26.228400000000001</v>
      </c>
      <c r="CR41" s="162">
        <v>52.9696</v>
      </c>
      <c r="CS41" s="162">
        <v>53.943199999999997</v>
      </c>
      <c r="CT41" s="162">
        <v>-33.171500000000002</v>
      </c>
      <c r="CU41" s="162">
        <v>-36.859400000000001</v>
      </c>
      <c r="CV41" s="162">
        <v>-28.669799999999999</v>
      </c>
      <c r="CW41" s="162">
        <v>2.9548999999999999</v>
      </c>
      <c r="CX41" s="162">
        <v>32.020000000000003</v>
      </c>
      <c r="CY41" s="162">
        <v>12.67</v>
      </c>
      <c r="CZ41" s="162">
        <v>13.598599999999999</v>
      </c>
      <c r="DA41" s="162">
        <v>12.5031</v>
      </c>
      <c r="DB41" s="162">
        <v>-8.69</v>
      </c>
      <c r="DC41" s="163"/>
      <c r="DD41" s="163"/>
      <c r="DE41" s="163"/>
      <c r="DF41" s="162">
        <v>-3.6581000000000001</v>
      </c>
      <c r="DG41" s="163"/>
      <c r="DH41" s="162">
        <v>-7.5910000000000002</v>
      </c>
      <c r="DI41" s="163"/>
      <c r="DJ41" s="163"/>
      <c r="DK41" s="162">
        <v>-1.1315999999999999</v>
      </c>
      <c r="DL41" s="162">
        <v>11.2263</v>
      </c>
      <c r="DM41" s="162">
        <v>17.826699999999999</v>
      </c>
      <c r="DN41" s="162">
        <v>23.384699999999999</v>
      </c>
      <c r="DO41" s="162">
        <v>12.33</v>
      </c>
      <c r="DP41" s="162">
        <v>-4.67</v>
      </c>
      <c r="DQ41" s="162">
        <v>14.384</v>
      </c>
      <c r="DR41" s="162">
        <v>2.5101</v>
      </c>
      <c r="DS41" s="162">
        <v>-4.45</v>
      </c>
      <c r="DT41" s="162">
        <v>-4.58</v>
      </c>
      <c r="DU41" s="162">
        <v>19.850000000000001</v>
      </c>
      <c r="DV41" s="162">
        <v>10.83</v>
      </c>
      <c r="DW41" s="162">
        <v>0.92730000000000001</v>
      </c>
      <c r="DX41" s="162">
        <v>8.1799999999999998E-2</v>
      </c>
      <c r="DY41" s="162">
        <v>-36.612000000000002</v>
      </c>
      <c r="DZ41" s="162">
        <v>-34.454500000000003</v>
      </c>
      <c r="EA41" s="162">
        <v>46.8538</v>
      </c>
      <c r="EB41" s="162">
        <v>14.8308</v>
      </c>
      <c r="EC41" s="162">
        <v>5.9291</v>
      </c>
      <c r="ED41" s="162">
        <v>6.0266999999999999</v>
      </c>
      <c r="EE41" s="162">
        <v>-16.743300000000001</v>
      </c>
      <c r="EF41" s="162">
        <v>-21.995999999999999</v>
      </c>
      <c r="EG41" s="162">
        <v>-15.292999999999999</v>
      </c>
      <c r="EH41" s="162">
        <v>-75.155100000000004</v>
      </c>
      <c r="EI41" s="162">
        <v>-44.314300000000003</v>
      </c>
      <c r="EJ41" s="163"/>
      <c r="EK41" s="162">
        <v>-16.514800000000001</v>
      </c>
      <c r="EL41" s="162">
        <v>-15.6029</v>
      </c>
      <c r="EM41" s="162">
        <v>18.225200000000001</v>
      </c>
      <c r="EN41" s="162">
        <v>6.3857999999999997</v>
      </c>
      <c r="EO41" s="162">
        <v>5.6481000000000003</v>
      </c>
      <c r="EP41" s="162">
        <v>-6.1479999999999997</v>
      </c>
      <c r="EQ41" s="162">
        <v>-32.766800000000003</v>
      </c>
      <c r="ER41" s="162">
        <v>-32.496699999999997</v>
      </c>
      <c r="ES41" s="162">
        <v>2.5655999999999999</v>
      </c>
      <c r="ET41" s="162">
        <v>0</v>
      </c>
      <c r="EU41" s="162">
        <v>-8.2100000000000009</v>
      </c>
      <c r="EV41" s="162">
        <v>0</v>
      </c>
      <c r="EW41" s="162">
        <v>7.3563000000000001</v>
      </c>
      <c r="EX41" s="162">
        <v>3.7323</v>
      </c>
      <c r="EY41" s="162">
        <v>-12.041399999999999</v>
      </c>
      <c r="EZ41" s="162">
        <v>-12.253399999999999</v>
      </c>
      <c r="FA41" s="162">
        <v>9.9506999999999994</v>
      </c>
      <c r="FB41" s="162">
        <v>2.4357000000000002</v>
      </c>
      <c r="FC41" s="162">
        <v>-18.763500000000001</v>
      </c>
      <c r="FD41" s="162">
        <v>6.0073999999999996</v>
      </c>
      <c r="FE41" s="163"/>
      <c r="FF41" s="162">
        <v>5.7145999999999999</v>
      </c>
      <c r="FG41" s="162">
        <v>0</v>
      </c>
      <c r="FH41" s="162">
        <v>0</v>
      </c>
      <c r="FI41" s="162">
        <v>0</v>
      </c>
      <c r="FJ41" s="162">
        <v>15.406000000000001</v>
      </c>
      <c r="FK41" s="162">
        <v>15.573399999999999</v>
      </c>
      <c r="FL41" s="162">
        <v>3.1817000000000002</v>
      </c>
      <c r="FM41" s="162">
        <v>18.517600000000002</v>
      </c>
      <c r="FN41" s="162">
        <v>19.579599999999999</v>
      </c>
      <c r="FO41" s="162">
        <v>21.803100000000001</v>
      </c>
      <c r="FP41" s="162">
        <v>34.751600000000003</v>
      </c>
      <c r="FQ41" s="162">
        <v>30.030999999999999</v>
      </c>
      <c r="FR41" s="162">
        <v>-16.7</v>
      </c>
      <c r="FS41" s="162">
        <v>0.1946</v>
      </c>
      <c r="FT41" s="162">
        <v>0.15590000000000001</v>
      </c>
      <c r="FU41" s="162">
        <v>-0.11</v>
      </c>
      <c r="FV41" s="162">
        <v>-1.59</v>
      </c>
      <c r="FW41" s="162">
        <v>-28.372800000000002</v>
      </c>
      <c r="FX41" s="163"/>
      <c r="FY41" s="162">
        <v>7.2089999999999996</v>
      </c>
      <c r="FZ41" s="162">
        <v>0.65300000000000002</v>
      </c>
      <c r="GA41" s="163"/>
      <c r="GB41" s="162">
        <v>18.84</v>
      </c>
      <c r="GC41" s="162">
        <v>-41.708300000000001</v>
      </c>
      <c r="GD41" s="162">
        <v>-31.368099999999998</v>
      </c>
      <c r="GE41" s="162">
        <v>0.12</v>
      </c>
      <c r="GF41" s="162">
        <v>9.6173999999999999</v>
      </c>
      <c r="GG41" s="163"/>
      <c r="GH41" s="162">
        <v>29.101700000000001</v>
      </c>
      <c r="GI41" s="162">
        <v>-9.9901999999999997</v>
      </c>
      <c r="GJ41" s="162">
        <v>-10.688599999999999</v>
      </c>
      <c r="GK41" s="162">
        <v>2.5434999999999999</v>
      </c>
      <c r="GL41" s="163"/>
      <c r="GM41" s="163"/>
      <c r="GN41" s="162">
        <v>-7.1535000000000002</v>
      </c>
      <c r="GO41" s="162">
        <v>-33.493200000000002</v>
      </c>
      <c r="GP41" s="162">
        <v>6.1440000000000001</v>
      </c>
      <c r="GQ41" s="162">
        <v>-24.805399999999999</v>
      </c>
      <c r="GR41" s="162">
        <v>4.7558999999999996</v>
      </c>
      <c r="GS41" s="162">
        <v>5.1425000000000001</v>
      </c>
      <c r="GT41" s="162">
        <v>169.89779999999999</v>
      </c>
      <c r="GU41" s="162">
        <v>-3.1682999999999999</v>
      </c>
      <c r="GV41" s="162">
        <v>-8.2693999999999992</v>
      </c>
      <c r="GW41" s="162">
        <v>-10.246600000000001</v>
      </c>
      <c r="GX41" s="163"/>
      <c r="GY41" s="162">
        <v>8.6519999999999992</v>
      </c>
      <c r="GZ41" s="163"/>
      <c r="HA41" s="163"/>
      <c r="HB41" s="162">
        <v>-12.0182</v>
      </c>
      <c r="HC41" s="162">
        <v>-11.3247</v>
      </c>
      <c r="HD41" s="162">
        <v>-20.12</v>
      </c>
      <c r="HE41" s="162">
        <v>13.9404</v>
      </c>
      <c r="HF41" s="162">
        <v>-21.1371</v>
      </c>
      <c r="HG41" s="162">
        <v>33.136499999999998</v>
      </c>
      <c r="HH41" s="162">
        <v>110.0722</v>
      </c>
      <c r="HI41" s="162">
        <v>-45.680799999999998</v>
      </c>
      <c r="HJ41" s="162">
        <v>6.4798</v>
      </c>
      <c r="HK41" s="162">
        <v>-6.1262999999999996</v>
      </c>
      <c r="HL41" s="163"/>
      <c r="HM41" s="162">
        <v>0</v>
      </c>
      <c r="HN41" s="162">
        <v>-12.8432</v>
      </c>
      <c r="HO41" s="163"/>
      <c r="HP41" s="162">
        <v>3.3098000000000001</v>
      </c>
      <c r="HQ41" s="162">
        <v>-15.544499999999999</v>
      </c>
      <c r="HR41" s="162">
        <v>-15.2479</v>
      </c>
      <c r="HS41" s="162">
        <v>-18.368300000000001</v>
      </c>
      <c r="HT41" s="162">
        <v>-18.037400000000002</v>
      </c>
      <c r="HU41" s="162">
        <v>20.82</v>
      </c>
      <c r="HV41" s="162">
        <v>20.77</v>
      </c>
      <c r="HW41" s="162">
        <v>-24.7</v>
      </c>
      <c r="HX41" s="162">
        <v>-24.8</v>
      </c>
      <c r="HY41" s="162">
        <v>-0.1053</v>
      </c>
      <c r="HZ41" s="162">
        <v>4.88</v>
      </c>
      <c r="IA41" s="162">
        <v>55.066699999999997</v>
      </c>
      <c r="IB41" s="162">
        <v>18.5044</v>
      </c>
      <c r="IC41" s="162">
        <v>18.6404</v>
      </c>
      <c r="ID41" s="162">
        <v>-12.3</v>
      </c>
      <c r="IE41" s="162">
        <v>-32.4</v>
      </c>
      <c r="IF41" s="162">
        <v>-1.6</v>
      </c>
      <c r="IG41" s="162">
        <v>-2.1</v>
      </c>
      <c r="IH41" s="163"/>
      <c r="II41" s="162">
        <v>-17.671600000000002</v>
      </c>
      <c r="IJ41" s="162">
        <v>-199.15600000000001</v>
      </c>
      <c r="IK41" s="162">
        <v>-9.4205000000000005</v>
      </c>
      <c r="IL41" s="162">
        <v>-223.47659999999999</v>
      </c>
      <c r="IM41" s="162">
        <v>-20.232299999999999</v>
      </c>
      <c r="IN41" s="162">
        <v>-53.350900000000003</v>
      </c>
      <c r="IO41" s="162">
        <v>65.1511</v>
      </c>
      <c r="IP41" s="162">
        <v>104.0158</v>
      </c>
      <c r="IQ41" s="162">
        <v>76.272599999999997</v>
      </c>
      <c r="IR41" s="162">
        <v>121.62820000000001</v>
      </c>
      <c r="IS41" s="162">
        <v>-10.833399999999999</v>
      </c>
      <c r="IT41" s="162">
        <v>6.7454999999999998</v>
      </c>
      <c r="IU41" s="162">
        <v>7.9814999999999996</v>
      </c>
      <c r="IV41" s="162">
        <v>31.422999999999998</v>
      </c>
      <c r="IW41" s="162">
        <v>94.899299999999997</v>
      </c>
      <c r="IX41" s="162">
        <v>-233.38579999999999</v>
      </c>
      <c r="IY41" s="162">
        <v>1.6121000000000001</v>
      </c>
      <c r="IZ41" s="162">
        <v>1.1792</v>
      </c>
      <c r="JA41" s="162">
        <v>-1.2415</v>
      </c>
      <c r="JB41" s="162">
        <v>1.64</v>
      </c>
      <c r="JC41" s="162">
        <v>-6.72</v>
      </c>
      <c r="JD41" s="162">
        <v>-0.624</v>
      </c>
      <c r="JE41" s="162">
        <v>-0.627</v>
      </c>
      <c r="JF41" s="162">
        <v>2.3199999999999998</v>
      </c>
      <c r="JG41" s="162">
        <v>-1.68</v>
      </c>
      <c r="JH41" s="162">
        <v>-2.6103000000000001</v>
      </c>
      <c r="JI41" s="162">
        <v>-4.5090000000000003</v>
      </c>
      <c r="JJ41" s="162">
        <v>1.7287999999999999</v>
      </c>
      <c r="JK41" s="162">
        <v>-5.9463999999999997</v>
      </c>
      <c r="JL41" s="162">
        <v>6.1</v>
      </c>
      <c r="JM41" s="162">
        <v>2.4849999999999999</v>
      </c>
      <c r="JN41" s="162">
        <v>2.4260000000000002</v>
      </c>
      <c r="JO41" s="163"/>
      <c r="JP41" s="163"/>
      <c r="JQ41" s="162">
        <v>3.3647999999999998</v>
      </c>
      <c r="JR41" s="162">
        <v>3.2519</v>
      </c>
      <c r="JS41" s="162">
        <v>2.4935</v>
      </c>
      <c r="JT41" s="163"/>
      <c r="JU41" s="162">
        <v>15.7</v>
      </c>
      <c r="JV41" s="162">
        <v>2.4796</v>
      </c>
      <c r="JW41" s="163"/>
      <c r="JX41" s="163"/>
      <c r="JY41" s="163"/>
      <c r="JZ41" s="162">
        <v>-15.9092</v>
      </c>
      <c r="KA41" s="162">
        <v>-21.906099999999999</v>
      </c>
      <c r="KB41" s="162">
        <v>1.6201000000000001</v>
      </c>
      <c r="KC41" s="162">
        <v>11.7858</v>
      </c>
      <c r="KD41" s="162">
        <v>-17.676300000000001</v>
      </c>
      <c r="KE41" s="162">
        <v>5.1976000000000004</v>
      </c>
      <c r="KF41" s="162">
        <v>-9.9</v>
      </c>
      <c r="KG41" s="162">
        <v>-7.6</v>
      </c>
      <c r="KH41" s="162">
        <v>22.189299999999999</v>
      </c>
      <c r="KI41" s="162">
        <v>-100.50700000000001</v>
      </c>
    </row>
    <row r="42" spans="1:295" ht="18" customHeight="1" x14ac:dyDescent="0.3">
      <c r="A42" s="161" t="s">
        <v>76</v>
      </c>
      <c r="B42" s="161" t="s">
        <v>784</v>
      </c>
      <c r="C42" s="165">
        <v>0</v>
      </c>
      <c r="D42" s="165">
        <v>4.3552</v>
      </c>
      <c r="E42" s="165">
        <v>-9.8768999999999991</v>
      </c>
      <c r="F42" s="165">
        <v>6.9672000000000001</v>
      </c>
      <c r="G42" s="165">
        <v>12.177199999999999</v>
      </c>
      <c r="H42" s="166"/>
      <c r="I42" s="165">
        <v>18.739000000000001</v>
      </c>
      <c r="J42" s="166"/>
      <c r="K42" s="165">
        <v>21.490300000000001</v>
      </c>
      <c r="L42" s="165">
        <v>9.1727000000000007</v>
      </c>
      <c r="M42" s="165">
        <v>12.217000000000001</v>
      </c>
      <c r="N42" s="165">
        <v>-17.760000000000002</v>
      </c>
      <c r="O42" s="165">
        <v>-28.6</v>
      </c>
      <c r="P42" s="165">
        <v>4.4000000000000004</v>
      </c>
      <c r="Q42" s="166"/>
      <c r="R42" s="165">
        <v>-17.600000000000001</v>
      </c>
      <c r="S42" s="165">
        <v>2.5156000000000001</v>
      </c>
      <c r="T42" s="165">
        <v>-11.783200000000001</v>
      </c>
      <c r="U42" s="165">
        <v>4.9195000000000002</v>
      </c>
      <c r="V42" s="165">
        <v>4.6334999999999997</v>
      </c>
      <c r="W42" s="165">
        <v>8.3504000000000005</v>
      </c>
      <c r="X42" s="165">
        <v>1.8766</v>
      </c>
      <c r="Y42" s="165">
        <v>0.33900000000000002</v>
      </c>
      <c r="Z42" s="165">
        <v>0.8639</v>
      </c>
      <c r="AA42" s="166"/>
      <c r="AB42" s="165">
        <v>-0.8054</v>
      </c>
      <c r="AC42" s="165">
        <v>-0.47199999999999998</v>
      </c>
      <c r="AD42" s="165">
        <v>-0.46400000000000002</v>
      </c>
      <c r="AE42" s="165">
        <v>3.302</v>
      </c>
      <c r="AF42" s="165">
        <v>-2.2200000000000002</v>
      </c>
      <c r="AG42" s="166"/>
      <c r="AH42" s="165">
        <v>-0.51300000000000001</v>
      </c>
      <c r="AI42" s="165">
        <v>0.22500000000000001</v>
      </c>
      <c r="AJ42" s="166"/>
      <c r="AK42" s="165">
        <v>-12.34</v>
      </c>
      <c r="AL42" s="166"/>
      <c r="AM42" s="165">
        <v>-11.07</v>
      </c>
      <c r="AN42" s="165">
        <v>-11.06</v>
      </c>
      <c r="AO42" s="165">
        <v>5.6832000000000003</v>
      </c>
      <c r="AP42" s="165">
        <v>3.6196000000000002</v>
      </c>
      <c r="AQ42" s="165">
        <v>23.5931</v>
      </c>
      <c r="AR42" s="165">
        <v>26.075399999999998</v>
      </c>
      <c r="AS42" s="165">
        <v>-13.2349</v>
      </c>
      <c r="AT42" s="165">
        <v>-7.0338000000000003</v>
      </c>
      <c r="AU42" s="165">
        <v>-6.8796999999999997</v>
      </c>
      <c r="AV42" s="165">
        <v>5.3699999999999998E-2</v>
      </c>
      <c r="AW42" s="165">
        <v>0.30580000000000002</v>
      </c>
      <c r="AX42" s="165">
        <v>-11.196099999999999</v>
      </c>
      <c r="AY42" s="165">
        <v>-8.4741999999999997</v>
      </c>
      <c r="AZ42" s="165">
        <v>25.167999999999999</v>
      </c>
      <c r="BA42" s="165">
        <v>26.2849</v>
      </c>
      <c r="BB42" s="165">
        <v>50.322099999999999</v>
      </c>
      <c r="BC42" s="165">
        <v>20.908000000000001</v>
      </c>
      <c r="BD42" s="165">
        <v>-5.2</v>
      </c>
      <c r="BE42" s="165">
        <v>-5.2</v>
      </c>
      <c r="BF42" s="165">
        <v>-28.8218</v>
      </c>
      <c r="BG42" s="165">
        <v>-28.207999999999998</v>
      </c>
      <c r="BH42" s="165">
        <v>-3.2069999999999999</v>
      </c>
      <c r="BI42" s="166"/>
      <c r="BJ42" s="165">
        <v>9.84</v>
      </c>
      <c r="BK42" s="165">
        <v>6.0705999999999998</v>
      </c>
      <c r="BL42" s="165">
        <v>3.2088000000000001</v>
      </c>
      <c r="BM42" s="165">
        <v>2.2787000000000002</v>
      </c>
      <c r="BN42" s="165">
        <v>-135.83779999999999</v>
      </c>
      <c r="BO42" s="165">
        <v>68.086799999999997</v>
      </c>
      <c r="BP42" s="165">
        <v>68.147800000000004</v>
      </c>
      <c r="BQ42" s="165">
        <v>2.2706</v>
      </c>
      <c r="BR42" s="165">
        <v>-115.9956</v>
      </c>
      <c r="BS42" s="166"/>
      <c r="BT42" s="166"/>
      <c r="BU42" s="166"/>
      <c r="BV42" s="165">
        <v>29.180199999999999</v>
      </c>
      <c r="BW42" s="165">
        <v>11.56</v>
      </c>
      <c r="BX42" s="165">
        <v>10.44</v>
      </c>
      <c r="BY42" s="165">
        <v>-2.94</v>
      </c>
      <c r="BZ42" s="165">
        <v>9.91</v>
      </c>
      <c r="CA42" s="165">
        <v>-26.519300000000001</v>
      </c>
      <c r="CB42" s="165">
        <v>-25.983499999999999</v>
      </c>
      <c r="CC42" s="165">
        <v>32.895600000000002</v>
      </c>
      <c r="CD42" s="165">
        <v>31.167899999999999</v>
      </c>
      <c r="CE42" s="165">
        <v>23.5687</v>
      </c>
      <c r="CF42" s="165">
        <v>-16.828399999999998</v>
      </c>
      <c r="CG42" s="165">
        <v>-16.918299999999999</v>
      </c>
      <c r="CH42" s="165">
        <v>9.9628999999999994</v>
      </c>
      <c r="CI42" s="166"/>
      <c r="CJ42" s="166"/>
      <c r="CK42" s="166"/>
      <c r="CL42" s="165">
        <v>-11.7</v>
      </c>
      <c r="CM42" s="166"/>
      <c r="CN42" s="165">
        <v>-3.98</v>
      </c>
      <c r="CO42" s="165">
        <v>27.169599999999999</v>
      </c>
      <c r="CP42" s="165">
        <v>27.389399999999998</v>
      </c>
      <c r="CQ42" s="165">
        <v>25.308599999999998</v>
      </c>
      <c r="CR42" s="165">
        <v>55.7395</v>
      </c>
      <c r="CS42" s="165">
        <v>55.937800000000003</v>
      </c>
      <c r="CT42" s="165">
        <v>-34.032800000000002</v>
      </c>
      <c r="CU42" s="165">
        <v>-37.0017</v>
      </c>
      <c r="CV42" s="165">
        <v>-30.557600000000001</v>
      </c>
      <c r="CW42" s="165">
        <v>3.0449999999999999</v>
      </c>
      <c r="CX42" s="165">
        <v>32.130000000000003</v>
      </c>
      <c r="CY42" s="165">
        <v>12.8</v>
      </c>
      <c r="CZ42" s="165">
        <v>13.598599999999999</v>
      </c>
      <c r="DA42" s="165">
        <v>12.307700000000001</v>
      </c>
      <c r="DB42" s="165">
        <v>-8.73</v>
      </c>
      <c r="DC42" s="166"/>
      <c r="DD42" s="166"/>
      <c r="DE42" s="166"/>
      <c r="DF42" s="165">
        <v>-1.2487999999999999</v>
      </c>
      <c r="DG42" s="166"/>
      <c r="DH42" s="165">
        <v>-7.5831999999999997</v>
      </c>
      <c r="DI42" s="166"/>
      <c r="DJ42" s="166"/>
      <c r="DK42" s="165">
        <v>-1.4478</v>
      </c>
      <c r="DL42" s="165">
        <v>10.8523</v>
      </c>
      <c r="DM42" s="165">
        <v>17.0381</v>
      </c>
      <c r="DN42" s="165">
        <v>23.0136</v>
      </c>
      <c r="DO42" s="165">
        <v>11.77</v>
      </c>
      <c r="DP42" s="165">
        <v>-4.46</v>
      </c>
      <c r="DQ42" s="165">
        <v>13.903499999999999</v>
      </c>
      <c r="DR42" s="165">
        <v>-0.14749999999999999</v>
      </c>
      <c r="DS42" s="165">
        <v>-4.4800000000000004</v>
      </c>
      <c r="DT42" s="165">
        <v>-4.62</v>
      </c>
      <c r="DU42" s="165">
        <v>20.239999999999998</v>
      </c>
      <c r="DV42" s="165">
        <v>10.52</v>
      </c>
      <c r="DW42" s="165">
        <v>-0.76359999999999995</v>
      </c>
      <c r="DX42" s="165">
        <v>-0.90910000000000002</v>
      </c>
      <c r="DY42" s="165">
        <v>-35.887999999999998</v>
      </c>
      <c r="DZ42" s="165">
        <v>-34.5364</v>
      </c>
      <c r="EA42" s="165">
        <v>44.328600000000002</v>
      </c>
      <c r="EB42" s="165">
        <v>13.3162</v>
      </c>
      <c r="EC42" s="165">
        <v>4.4250999999999996</v>
      </c>
      <c r="ED42" s="165">
        <v>4.6029</v>
      </c>
      <c r="EE42" s="165">
        <v>-19.840499999999999</v>
      </c>
      <c r="EF42" s="165">
        <v>-25.0002</v>
      </c>
      <c r="EG42" s="165">
        <v>-14.928000000000001</v>
      </c>
      <c r="EH42" s="165">
        <v>-84.489099999999993</v>
      </c>
      <c r="EI42" s="165">
        <v>-44.5533</v>
      </c>
      <c r="EJ42" s="166"/>
      <c r="EK42" s="165">
        <v>-15.3888</v>
      </c>
      <c r="EL42" s="165">
        <v>-14.649800000000001</v>
      </c>
      <c r="EM42" s="165">
        <v>18.433599999999998</v>
      </c>
      <c r="EN42" s="165">
        <v>4.5663999999999998</v>
      </c>
      <c r="EO42" s="165">
        <v>3.0817999999999999</v>
      </c>
      <c r="EP42" s="165">
        <v>-6.66</v>
      </c>
      <c r="EQ42" s="165">
        <v>-30.024899999999999</v>
      </c>
      <c r="ER42" s="165">
        <v>-30.065999999999999</v>
      </c>
      <c r="ES42" s="165">
        <v>4.1169000000000002</v>
      </c>
      <c r="ET42" s="166"/>
      <c r="EU42" s="165">
        <v>-5.35</v>
      </c>
      <c r="EV42" s="165">
        <v>0</v>
      </c>
      <c r="EW42" s="165">
        <v>7.0151000000000003</v>
      </c>
      <c r="EX42" s="165">
        <v>2.2692999999999999</v>
      </c>
      <c r="EY42" s="165">
        <v>-12.461</v>
      </c>
      <c r="EZ42" s="165">
        <v>-12.672800000000001</v>
      </c>
      <c r="FA42" s="165">
        <v>10.930199999999999</v>
      </c>
      <c r="FB42" s="165">
        <v>5.6497000000000002</v>
      </c>
      <c r="FC42" s="165">
        <v>-21.296700000000001</v>
      </c>
      <c r="FD42" s="165">
        <v>5.8316999999999997</v>
      </c>
      <c r="FE42" s="166"/>
      <c r="FF42" s="165">
        <v>5.5902000000000003</v>
      </c>
      <c r="FG42" s="165">
        <v>2.4843000000000002</v>
      </c>
      <c r="FH42" s="165">
        <v>0</v>
      </c>
      <c r="FI42" s="166"/>
      <c r="FJ42" s="165">
        <v>16.075800000000001</v>
      </c>
      <c r="FK42" s="165">
        <v>14.5687</v>
      </c>
      <c r="FL42" s="165">
        <v>3.8515000000000001</v>
      </c>
      <c r="FM42" s="165">
        <v>17.868500000000001</v>
      </c>
      <c r="FN42" s="165">
        <v>18.0047</v>
      </c>
      <c r="FO42" s="165">
        <v>22.113900000000001</v>
      </c>
      <c r="FP42" s="165">
        <v>34.855899999999998</v>
      </c>
      <c r="FQ42" s="166"/>
      <c r="FR42" s="166"/>
      <c r="FS42" s="165">
        <v>-0.6038</v>
      </c>
      <c r="FT42" s="166"/>
      <c r="FU42" s="166"/>
      <c r="FV42" s="166"/>
      <c r="FW42" s="165">
        <v>-30.100100000000001</v>
      </c>
      <c r="FX42" s="166"/>
      <c r="FY42" s="165">
        <v>7.2539999999999996</v>
      </c>
      <c r="FZ42" s="165">
        <v>0.68700000000000006</v>
      </c>
      <c r="GA42" s="166"/>
      <c r="GB42" s="165">
        <v>18.29</v>
      </c>
      <c r="GC42" s="165">
        <v>-41.470399999999998</v>
      </c>
      <c r="GD42" s="165">
        <v>-31.309899999999999</v>
      </c>
      <c r="GE42" s="165">
        <v>-0.05</v>
      </c>
      <c r="GF42" s="165">
        <v>8.3066999999999993</v>
      </c>
      <c r="GG42" s="166"/>
      <c r="GH42" s="165">
        <v>28.870699999999999</v>
      </c>
      <c r="GI42" s="165">
        <v>-9.8164999999999996</v>
      </c>
      <c r="GJ42" s="165">
        <v>-10.376099999999999</v>
      </c>
      <c r="GK42" s="165">
        <v>2.6097000000000001</v>
      </c>
      <c r="GL42" s="166"/>
      <c r="GM42" s="166"/>
      <c r="GN42" s="165">
        <v>-7.1455000000000002</v>
      </c>
      <c r="GO42" s="165">
        <v>-32.163699999999999</v>
      </c>
      <c r="GP42" s="165">
        <v>5.3053999999999997</v>
      </c>
      <c r="GQ42" s="165">
        <v>-24.805399999999999</v>
      </c>
      <c r="GR42" s="165">
        <v>4.8162000000000003</v>
      </c>
      <c r="GS42" s="165">
        <v>4.5361000000000002</v>
      </c>
      <c r="GT42" s="165">
        <v>170.16829999999999</v>
      </c>
      <c r="GU42" s="165">
        <v>-3.7088000000000001</v>
      </c>
      <c r="GV42" s="165">
        <v>-8.7103999999999999</v>
      </c>
      <c r="GW42" s="165">
        <v>-10.0806</v>
      </c>
      <c r="GX42" s="165">
        <v>2.8687</v>
      </c>
      <c r="GY42" s="165">
        <v>8.6006999999999998</v>
      </c>
      <c r="GZ42" s="165">
        <v>8.6084999999999994</v>
      </c>
      <c r="HA42" s="165">
        <v>2</v>
      </c>
      <c r="HB42" s="165">
        <v>-11.372</v>
      </c>
      <c r="HC42" s="165">
        <v>-10.3788</v>
      </c>
      <c r="HD42" s="165">
        <v>-21.37</v>
      </c>
      <c r="HE42" s="165">
        <v>15.350300000000001</v>
      </c>
      <c r="HF42" s="165">
        <v>-7.7099000000000002</v>
      </c>
      <c r="HG42" s="165">
        <v>27.099599999999999</v>
      </c>
      <c r="HH42" s="165">
        <v>105.3028</v>
      </c>
      <c r="HI42" s="165">
        <v>-41.907800000000002</v>
      </c>
      <c r="HJ42" s="165">
        <v>9.3202999999999996</v>
      </c>
      <c r="HK42" s="165">
        <v>-7.0952000000000002</v>
      </c>
      <c r="HL42" s="165">
        <v>0</v>
      </c>
      <c r="HM42" s="165">
        <v>-10.3637</v>
      </c>
      <c r="HN42" s="165">
        <v>0</v>
      </c>
      <c r="HO42" s="166"/>
      <c r="HP42" s="166"/>
      <c r="HQ42" s="165">
        <v>-15.967499999999999</v>
      </c>
      <c r="HR42" s="165">
        <v>-15.0062</v>
      </c>
      <c r="HS42" s="165">
        <v>-15.678900000000001</v>
      </c>
      <c r="HT42" s="165">
        <v>-15.305999999999999</v>
      </c>
      <c r="HU42" s="165">
        <v>19.36</v>
      </c>
      <c r="HV42" s="165">
        <v>19.63</v>
      </c>
      <c r="HW42" s="165">
        <v>-24.9</v>
      </c>
      <c r="HX42" s="165">
        <v>-25.2</v>
      </c>
      <c r="HY42" s="165">
        <v>-0.12180000000000001</v>
      </c>
      <c r="HZ42" s="165">
        <v>1.92</v>
      </c>
      <c r="IA42" s="165">
        <v>52.131</v>
      </c>
      <c r="IB42" s="165">
        <v>20.49</v>
      </c>
      <c r="IC42" s="165">
        <v>20.220199999999998</v>
      </c>
      <c r="ID42" s="165">
        <v>-13.5</v>
      </c>
      <c r="IE42" s="165">
        <v>-32.9</v>
      </c>
      <c r="IF42" s="165">
        <v>-0.7</v>
      </c>
      <c r="IG42" s="165">
        <v>-1.3</v>
      </c>
      <c r="IH42" s="165">
        <v>-18.046700000000001</v>
      </c>
      <c r="II42" s="166"/>
      <c r="IJ42" s="165">
        <v>-193.1977</v>
      </c>
      <c r="IK42" s="165">
        <v>-7.8678999999999997</v>
      </c>
      <c r="IL42" s="165">
        <v>-223.60079999999999</v>
      </c>
      <c r="IM42" s="165">
        <v>-18.581700000000001</v>
      </c>
      <c r="IN42" s="165">
        <v>-52.176499999999997</v>
      </c>
      <c r="IO42" s="165">
        <v>67.235100000000003</v>
      </c>
      <c r="IP42" s="165">
        <v>101.8734</v>
      </c>
      <c r="IQ42" s="165">
        <v>75.917000000000002</v>
      </c>
      <c r="IR42" s="165">
        <v>125.3437</v>
      </c>
      <c r="IS42" s="165">
        <v>-8.2444000000000006</v>
      </c>
      <c r="IT42" s="165">
        <v>7.8646000000000003</v>
      </c>
      <c r="IU42" s="165">
        <v>4.9135999999999997</v>
      </c>
      <c r="IV42" s="165">
        <v>32.161700000000003</v>
      </c>
      <c r="IW42" s="165">
        <v>100.4452</v>
      </c>
      <c r="IX42" s="165">
        <v>-237.66409999999999</v>
      </c>
      <c r="IY42" s="165">
        <v>2.3801000000000001</v>
      </c>
      <c r="IZ42" s="165">
        <v>-1.1777</v>
      </c>
      <c r="JA42" s="165">
        <v>-1.4759</v>
      </c>
      <c r="JB42" s="165">
        <v>1.478</v>
      </c>
      <c r="JC42" s="165">
        <v>-6.4</v>
      </c>
      <c r="JD42" s="165">
        <v>-0.77100000000000002</v>
      </c>
      <c r="JE42" s="165">
        <v>-0.77600000000000002</v>
      </c>
      <c r="JF42" s="165">
        <v>2</v>
      </c>
      <c r="JG42" s="165">
        <v>-1.28</v>
      </c>
      <c r="JH42" s="165">
        <v>-2.7982</v>
      </c>
      <c r="JI42" s="165">
        <v>-5.0369999999999999</v>
      </c>
      <c r="JJ42" s="165">
        <v>2.6383000000000001</v>
      </c>
      <c r="JK42" s="165">
        <v>-6.2973999999999997</v>
      </c>
      <c r="JL42" s="165">
        <v>5.7</v>
      </c>
      <c r="JM42" s="165">
        <v>2.9889999999999999</v>
      </c>
      <c r="JN42" s="165">
        <v>1.5660000000000001</v>
      </c>
      <c r="JO42" s="166"/>
      <c r="JP42" s="166"/>
      <c r="JQ42" s="165">
        <v>4.1188000000000002</v>
      </c>
      <c r="JR42" s="165">
        <v>4.0666000000000002</v>
      </c>
      <c r="JS42" s="165">
        <v>3.8763000000000001</v>
      </c>
      <c r="JT42" s="166"/>
      <c r="JU42" s="165">
        <v>16.100000000000001</v>
      </c>
      <c r="JV42" s="165">
        <v>1.8409</v>
      </c>
      <c r="JW42" s="166"/>
      <c r="JX42" s="166"/>
      <c r="JY42" s="165">
        <v>0</v>
      </c>
      <c r="JZ42" s="165">
        <v>-15.024100000000001</v>
      </c>
      <c r="KA42" s="165">
        <v>-20.668900000000001</v>
      </c>
      <c r="KB42" s="165">
        <v>0</v>
      </c>
      <c r="KC42" s="165">
        <v>11.061500000000001</v>
      </c>
      <c r="KD42" s="165">
        <v>-17.245000000000001</v>
      </c>
      <c r="KE42" s="165">
        <v>5.4790000000000001</v>
      </c>
      <c r="KF42" s="165">
        <v>-10.3</v>
      </c>
      <c r="KG42" s="165">
        <v>-7.6</v>
      </c>
      <c r="KH42" s="165">
        <v>27.665199999999999</v>
      </c>
      <c r="KI42" s="165">
        <v>-108.3646</v>
      </c>
    </row>
    <row r="43" spans="1:295" ht="18" customHeight="1" x14ac:dyDescent="0.3">
      <c r="A43" s="161" t="s">
        <v>76</v>
      </c>
      <c r="B43" s="161" t="s">
        <v>785</v>
      </c>
      <c r="C43" s="165">
        <v>0</v>
      </c>
      <c r="D43" s="165">
        <v>3.956</v>
      </c>
      <c r="E43" s="165">
        <v>-9.4344999999999999</v>
      </c>
      <c r="F43" s="165">
        <v>7.2775999999999996</v>
      </c>
      <c r="G43" s="165">
        <v>11.9489</v>
      </c>
      <c r="H43" s="166"/>
      <c r="I43" s="165">
        <v>17.624700000000001</v>
      </c>
      <c r="J43" s="166"/>
      <c r="K43" s="165">
        <v>19.845700000000001</v>
      </c>
      <c r="L43" s="165">
        <v>8.4937000000000005</v>
      </c>
      <c r="M43" s="165">
        <v>11.457700000000001</v>
      </c>
      <c r="N43" s="165">
        <v>-15.54</v>
      </c>
      <c r="O43" s="165">
        <v>-24.2</v>
      </c>
      <c r="P43" s="165">
        <v>0</v>
      </c>
      <c r="Q43" s="165">
        <v>3.3119999999999998</v>
      </c>
      <c r="R43" s="165">
        <v>-15.4</v>
      </c>
      <c r="S43" s="165">
        <v>2.5802999999999998</v>
      </c>
      <c r="T43" s="165">
        <v>-11.114800000000001</v>
      </c>
      <c r="U43" s="165">
        <v>4.6211000000000002</v>
      </c>
      <c r="V43" s="165">
        <v>4.3715999999999999</v>
      </c>
      <c r="W43" s="165">
        <v>7.9665999999999997</v>
      </c>
      <c r="X43" s="165">
        <v>2.0175999999999998</v>
      </c>
      <c r="Y43" s="165">
        <v>0.22409999999999999</v>
      </c>
      <c r="Z43" s="165">
        <v>0.8518</v>
      </c>
      <c r="AA43" s="166"/>
      <c r="AB43" s="166"/>
      <c r="AC43" s="165">
        <v>-0.504</v>
      </c>
      <c r="AD43" s="165">
        <v>-0.48199999999999998</v>
      </c>
      <c r="AE43" s="165">
        <v>3.786</v>
      </c>
      <c r="AF43" s="165">
        <v>-4.4400000000000004</v>
      </c>
      <c r="AG43" s="165">
        <v>-8.8000000000000007</v>
      </c>
      <c r="AH43" s="165">
        <v>-0.35699999999999998</v>
      </c>
      <c r="AI43" s="165">
        <v>0.23599999999999999</v>
      </c>
      <c r="AJ43" s="166"/>
      <c r="AK43" s="165">
        <v>-11.82</v>
      </c>
      <c r="AL43" s="166"/>
      <c r="AM43" s="165">
        <v>-11.46</v>
      </c>
      <c r="AN43" s="165">
        <v>-11.5</v>
      </c>
      <c r="AO43" s="165">
        <v>5.5781000000000001</v>
      </c>
      <c r="AP43" s="165">
        <v>3.7090999999999998</v>
      </c>
      <c r="AQ43" s="165">
        <v>21.985199999999999</v>
      </c>
      <c r="AR43" s="165">
        <v>24.5535</v>
      </c>
      <c r="AS43" s="165">
        <v>-13.857799999999999</v>
      </c>
      <c r="AT43" s="165">
        <v>-5.6150000000000002</v>
      </c>
      <c r="AU43" s="165">
        <v>-5.1997999999999998</v>
      </c>
      <c r="AV43" s="165">
        <v>1.3909</v>
      </c>
      <c r="AW43" s="165">
        <v>2.1236000000000002</v>
      </c>
      <c r="AX43" s="165">
        <v>-12.6229</v>
      </c>
      <c r="AY43" s="165">
        <v>-9.9146999999999998</v>
      </c>
      <c r="AZ43" s="165">
        <v>26.8735</v>
      </c>
      <c r="BA43" s="165">
        <v>27.343599999999999</v>
      </c>
      <c r="BB43" s="165">
        <v>46.302700000000002</v>
      </c>
      <c r="BC43" s="165">
        <v>20.017900000000001</v>
      </c>
      <c r="BD43" s="165">
        <v>-5.2</v>
      </c>
      <c r="BE43" s="165">
        <v>-5.2</v>
      </c>
      <c r="BF43" s="165">
        <v>-29.506900000000002</v>
      </c>
      <c r="BG43" s="165">
        <v>-29.306000000000001</v>
      </c>
      <c r="BH43" s="165">
        <v>-3.1863000000000001</v>
      </c>
      <c r="BI43" s="166"/>
      <c r="BJ43" s="165">
        <v>12.071999999999999</v>
      </c>
      <c r="BK43" s="165">
        <v>5.4241000000000001</v>
      </c>
      <c r="BL43" s="165">
        <v>2.2913000000000001</v>
      </c>
      <c r="BM43" s="165">
        <v>1.5889</v>
      </c>
      <c r="BN43" s="165">
        <v>-142.9487</v>
      </c>
      <c r="BO43" s="165">
        <v>68.666600000000003</v>
      </c>
      <c r="BP43" s="165">
        <v>69.185400000000001</v>
      </c>
      <c r="BQ43" s="165">
        <v>10.173500000000001</v>
      </c>
      <c r="BR43" s="165">
        <v>-126.6773</v>
      </c>
      <c r="BS43" s="166"/>
      <c r="BT43" s="166"/>
      <c r="BU43" s="166"/>
      <c r="BV43" s="165">
        <v>26.1265</v>
      </c>
      <c r="BW43" s="165">
        <v>11.09</v>
      </c>
      <c r="BX43" s="165">
        <v>10.039999999999999</v>
      </c>
      <c r="BY43" s="165">
        <v>-4.13</v>
      </c>
      <c r="BZ43" s="165">
        <v>8.59</v>
      </c>
      <c r="CA43" s="165">
        <v>-25.447700000000001</v>
      </c>
      <c r="CB43" s="165">
        <v>-24.911799999999999</v>
      </c>
      <c r="CC43" s="165">
        <v>33.639499999999998</v>
      </c>
      <c r="CD43" s="165">
        <v>31.973199999999999</v>
      </c>
      <c r="CE43" s="165">
        <v>23.855699999999999</v>
      </c>
      <c r="CF43" s="165">
        <v>-13.998200000000001</v>
      </c>
      <c r="CG43" s="165">
        <v>-14.1547</v>
      </c>
      <c r="CH43" s="165">
        <v>11.234</v>
      </c>
      <c r="CI43" s="166"/>
      <c r="CJ43" s="166"/>
      <c r="CK43" s="166"/>
      <c r="CL43" s="165">
        <v>-16.2</v>
      </c>
      <c r="CM43" s="166"/>
      <c r="CN43" s="165">
        <v>-3.64</v>
      </c>
      <c r="CO43" s="165">
        <v>27.377400000000002</v>
      </c>
      <c r="CP43" s="165">
        <v>26.442799999999998</v>
      </c>
      <c r="CQ43" s="165">
        <v>25.219200000000001</v>
      </c>
      <c r="CR43" s="165">
        <v>57.787300000000002</v>
      </c>
      <c r="CS43" s="165">
        <v>58.043599999999998</v>
      </c>
      <c r="CT43" s="165">
        <v>-31.828299999999999</v>
      </c>
      <c r="CU43" s="165">
        <v>-39.711599999999997</v>
      </c>
      <c r="CV43" s="165">
        <v>-29.3749</v>
      </c>
      <c r="CW43" s="165">
        <v>2.6745000000000001</v>
      </c>
      <c r="CX43" s="165">
        <v>31.85</v>
      </c>
      <c r="CY43" s="165">
        <v>12.48</v>
      </c>
      <c r="CZ43" s="165">
        <v>12.973599999999999</v>
      </c>
      <c r="DA43" s="165">
        <v>11.9171</v>
      </c>
      <c r="DB43" s="165">
        <v>-8.8000000000000007</v>
      </c>
      <c r="DC43" s="166"/>
      <c r="DD43" s="166"/>
      <c r="DE43" s="166"/>
      <c r="DF43" s="165">
        <v>-0.31840000000000002</v>
      </c>
      <c r="DG43" s="166"/>
      <c r="DH43" s="165">
        <v>-7.7122000000000002</v>
      </c>
      <c r="DI43" s="166"/>
      <c r="DJ43" s="166"/>
      <c r="DK43" s="165">
        <v>-2.1240000000000001</v>
      </c>
      <c r="DL43" s="165">
        <v>10.2913</v>
      </c>
      <c r="DM43" s="165">
        <v>14.8301</v>
      </c>
      <c r="DN43" s="165">
        <v>22.2714</v>
      </c>
      <c r="DO43" s="165">
        <v>11.24</v>
      </c>
      <c r="DP43" s="165">
        <v>-3.72</v>
      </c>
      <c r="DQ43" s="165">
        <v>12.6325</v>
      </c>
      <c r="DR43" s="165">
        <v>-0.745</v>
      </c>
      <c r="DS43" s="165">
        <v>-4.95</v>
      </c>
      <c r="DT43" s="165">
        <v>-5.0599999999999996</v>
      </c>
      <c r="DU43" s="165">
        <v>20.239999999999998</v>
      </c>
      <c r="DV43" s="165">
        <v>8.98</v>
      </c>
      <c r="DW43" s="165">
        <v>-2.8</v>
      </c>
      <c r="DX43" s="165">
        <v>-1.6182000000000001</v>
      </c>
      <c r="DY43" s="165">
        <v>-36.0702</v>
      </c>
      <c r="DZ43" s="165">
        <v>-35.045499999999997</v>
      </c>
      <c r="EA43" s="165">
        <v>41.180900000000001</v>
      </c>
      <c r="EB43" s="165">
        <v>10.8546</v>
      </c>
      <c r="EC43" s="165">
        <v>1.9319</v>
      </c>
      <c r="ED43" s="165">
        <v>2.2555999999999998</v>
      </c>
      <c r="EE43" s="165">
        <v>-22.9514</v>
      </c>
      <c r="EF43" s="165">
        <v>-27.182200000000002</v>
      </c>
      <c r="EG43" s="165">
        <v>-14.257999999999999</v>
      </c>
      <c r="EH43" s="165">
        <v>-93.241299999999995</v>
      </c>
      <c r="EI43" s="165">
        <v>-31.0472</v>
      </c>
      <c r="EJ43" s="166"/>
      <c r="EK43" s="165">
        <v>-12.850099999999999</v>
      </c>
      <c r="EL43" s="165">
        <v>-11.8506</v>
      </c>
      <c r="EM43" s="165">
        <v>19.2547</v>
      </c>
      <c r="EN43" s="165">
        <v>1.7336</v>
      </c>
      <c r="EO43" s="165">
        <v>0.44009999999999999</v>
      </c>
      <c r="EP43" s="165">
        <v>-6.66</v>
      </c>
      <c r="EQ43" s="165">
        <v>-28.698</v>
      </c>
      <c r="ER43" s="165">
        <v>-28.3371</v>
      </c>
      <c r="ES43" s="165">
        <v>5.9988999999999999</v>
      </c>
      <c r="ET43" s="166"/>
      <c r="EU43" s="165">
        <v>-10.15</v>
      </c>
      <c r="EV43" s="165">
        <v>0.1</v>
      </c>
      <c r="EW43" s="165">
        <v>6.5529000000000002</v>
      </c>
      <c r="EX43" s="165">
        <v>-0.31919999999999998</v>
      </c>
      <c r="EY43" s="165">
        <v>-11.4269</v>
      </c>
      <c r="EZ43" s="165">
        <v>-11.7018</v>
      </c>
      <c r="FA43" s="165">
        <v>10.928000000000001</v>
      </c>
      <c r="FB43" s="165">
        <v>8.6593</v>
      </c>
      <c r="FC43" s="165">
        <v>-23.8523</v>
      </c>
      <c r="FD43" s="165">
        <v>5.2447999999999997</v>
      </c>
      <c r="FE43" s="166"/>
      <c r="FF43" s="165">
        <v>5.1551999999999998</v>
      </c>
      <c r="FG43" s="165">
        <v>0</v>
      </c>
      <c r="FH43" s="165">
        <v>2.4188000000000001</v>
      </c>
      <c r="FI43" s="166"/>
      <c r="FJ43" s="165">
        <v>14.5687</v>
      </c>
      <c r="FK43" s="165">
        <v>14.2338</v>
      </c>
      <c r="FL43" s="165">
        <v>3.8515000000000001</v>
      </c>
      <c r="FM43" s="165">
        <v>17.739000000000001</v>
      </c>
      <c r="FN43" s="165">
        <v>17.6812</v>
      </c>
      <c r="FO43" s="165">
        <v>23.647099999999998</v>
      </c>
      <c r="FP43" s="165">
        <v>36.864600000000003</v>
      </c>
      <c r="FQ43" s="166"/>
      <c r="FR43" s="165">
        <v>-15.18</v>
      </c>
      <c r="FS43" s="165">
        <v>-0.79790000000000005</v>
      </c>
      <c r="FT43" s="165">
        <v>0.22639999999999999</v>
      </c>
      <c r="FU43" s="165">
        <v>0.2</v>
      </c>
      <c r="FV43" s="165">
        <v>-3.65</v>
      </c>
      <c r="FW43" s="165">
        <v>-30.774100000000001</v>
      </c>
      <c r="FX43" s="166"/>
      <c r="FY43" s="165">
        <v>7.0670000000000002</v>
      </c>
      <c r="FZ43" s="165">
        <v>0.66700000000000004</v>
      </c>
      <c r="GA43" s="166"/>
      <c r="GB43" s="165">
        <v>17.45</v>
      </c>
      <c r="GC43" s="165">
        <v>-41.804099999999998</v>
      </c>
      <c r="GD43" s="165">
        <v>-30.886199999999999</v>
      </c>
      <c r="GE43" s="166"/>
      <c r="GF43" s="165">
        <v>7.2865000000000002</v>
      </c>
      <c r="GG43" s="166"/>
      <c r="GH43" s="165">
        <v>28.601900000000001</v>
      </c>
      <c r="GI43" s="165">
        <v>-9.6687999999999992</v>
      </c>
      <c r="GJ43" s="165">
        <v>-10.0236</v>
      </c>
      <c r="GK43" s="165">
        <v>2.5609999999999999</v>
      </c>
      <c r="GL43" s="166"/>
      <c r="GM43" s="166"/>
      <c r="GN43" s="166"/>
      <c r="GO43" s="165">
        <v>25.086099999999998</v>
      </c>
      <c r="GP43" s="165">
        <v>5.5807000000000002</v>
      </c>
      <c r="GQ43" s="165">
        <v>-25.1417</v>
      </c>
      <c r="GR43" s="165">
        <v>5.1715999999999998</v>
      </c>
      <c r="GS43" s="165">
        <v>4.1344000000000003</v>
      </c>
      <c r="GT43" s="165">
        <v>167.8</v>
      </c>
      <c r="GU43" s="165">
        <v>-4.4804000000000004</v>
      </c>
      <c r="GV43" s="165">
        <v>-8.7338000000000005</v>
      </c>
      <c r="GW43" s="165">
        <v>-9.4823000000000004</v>
      </c>
      <c r="GX43" s="165">
        <v>3.1503999999999999</v>
      </c>
      <c r="GY43" s="165">
        <v>8.2271999999999998</v>
      </c>
      <c r="GZ43" s="165">
        <v>8.3157999999999994</v>
      </c>
      <c r="HA43" s="165">
        <v>2.5798000000000001</v>
      </c>
      <c r="HB43" s="165">
        <v>-5.3693999999999997</v>
      </c>
      <c r="HC43" s="165">
        <v>-2.3855</v>
      </c>
      <c r="HD43" s="165">
        <v>-18.86</v>
      </c>
      <c r="HE43" s="165">
        <v>14.613099999999999</v>
      </c>
      <c r="HF43" s="165">
        <v>-4.8023999999999996</v>
      </c>
      <c r="HG43" s="165">
        <v>28.415299999999998</v>
      </c>
      <c r="HH43" s="165">
        <v>104.74850000000001</v>
      </c>
      <c r="HI43" s="165">
        <v>-32.873399999999997</v>
      </c>
      <c r="HJ43" s="165">
        <v>18.670300000000001</v>
      </c>
      <c r="HK43" s="165">
        <v>-10.2316</v>
      </c>
      <c r="HL43" s="165">
        <v>-7.7305000000000001</v>
      </c>
      <c r="HM43" s="165">
        <v>0</v>
      </c>
      <c r="HN43" s="165">
        <v>0</v>
      </c>
      <c r="HO43" s="165">
        <v>15.2204</v>
      </c>
      <c r="HP43" s="166"/>
      <c r="HQ43" s="165">
        <v>-17.494599999999998</v>
      </c>
      <c r="HR43" s="165">
        <v>-17.401199999999999</v>
      </c>
      <c r="HS43" s="165">
        <v>-11.898099999999999</v>
      </c>
      <c r="HT43" s="165">
        <v>-12.367100000000001</v>
      </c>
      <c r="HU43" s="165">
        <v>20.66</v>
      </c>
      <c r="HV43" s="165">
        <v>20.23</v>
      </c>
      <c r="HW43" s="165">
        <v>-27.1</v>
      </c>
      <c r="HX43" s="165">
        <v>-26.5</v>
      </c>
      <c r="HY43" s="165">
        <v>-0.26279999999999998</v>
      </c>
      <c r="HZ43" s="165">
        <v>0.8</v>
      </c>
      <c r="IA43" s="165">
        <v>51.736899999999999</v>
      </c>
      <c r="IB43" s="165">
        <v>22.551200000000001</v>
      </c>
      <c r="IC43" s="165">
        <v>22.385400000000001</v>
      </c>
      <c r="ID43" s="165">
        <v>-14</v>
      </c>
      <c r="IE43" s="165">
        <v>-32.799999999999997</v>
      </c>
      <c r="IF43" s="165">
        <v>0</v>
      </c>
      <c r="IG43" s="165">
        <v>-0.4</v>
      </c>
      <c r="IH43" s="165">
        <v>-18.027799999999999</v>
      </c>
      <c r="II43" s="166"/>
      <c r="IJ43" s="165">
        <v>-176.8099</v>
      </c>
      <c r="IK43" s="165">
        <v>-8.2335999999999991</v>
      </c>
      <c r="IL43" s="165">
        <v>-224.10069999999999</v>
      </c>
      <c r="IM43" s="165">
        <v>-18.058299999999999</v>
      </c>
      <c r="IN43" s="165">
        <v>-46.500500000000002</v>
      </c>
      <c r="IO43" s="165">
        <v>81.212800000000001</v>
      </c>
      <c r="IP43" s="165">
        <v>87.914199999999994</v>
      </c>
      <c r="IQ43" s="165">
        <v>82.756799999999998</v>
      </c>
      <c r="IR43" s="165">
        <v>136.42250000000001</v>
      </c>
      <c r="IS43" s="165">
        <v>6.5452000000000004</v>
      </c>
      <c r="IT43" s="165">
        <v>5.2979000000000003</v>
      </c>
      <c r="IU43" s="165">
        <v>3.65</v>
      </c>
      <c r="IV43" s="165">
        <v>24.400700000000001</v>
      </c>
      <c r="IW43" s="165">
        <v>122.85209999999999</v>
      </c>
      <c r="IX43" s="165">
        <v>-243.97190000000001</v>
      </c>
      <c r="IY43" s="165">
        <v>17.003299999999999</v>
      </c>
      <c r="IZ43" s="165">
        <v>-13.345599999999999</v>
      </c>
      <c r="JA43" s="165">
        <v>-2.5769000000000002</v>
      </c>
      <c r="JB43" s="165">
        <v>3.093</v>
      </c>
      <c r="JC43" s="165">
        <v>-7.28</v>
      </c>
      <c r="JD43" s="165">
        <v>-0.6</v>
      </c>
      <c r="JE43" s="165">
        <v>-0.60199999999999998</v>
      </c>
      <c r="JF43" s="165">
        <v>2.4</v>
      </c>
      <c r="JG43" s="165">
        <v>0</v>
      </c>
      <c r="JH43" s="165">
        <v>-3.6600999999999999</v>
      </c>
      <c r="JI43" s="165">
        <v>-5.9463999999999997</v>
      </c>
      <c r="JJ43" s="165">
        <v>3.8681999999999999</v>
      </c>
      <c r="JK43" s="165">
        <v>-7.2343000000000002</v>
      </c>
      <c r="JL43" s="165">
        <v>4.7</v>
      </c>
      <c r="JM43" s="165">
        <v>2.0049999999999999</v>
      </c>
      <c r="JN43" s="165">
        <v>1.6180000000000001</v>
      </c>
      <c r="JO43" s="166"/>
      <c r="JP43" s="166"/>
      <c r="JQ43" s="165">
        <v>4.3428000000000004</v>
      </c>
      <c r="JR43" s="165">
        <v>4.1794000000000002</v>
      </c>
      <c r="JS43" s="165">
        <v>4.2691999999999997</v>
      </c>
      <c r="JT43" s="166"/>
      <c r="JU43" s="165">
        <v>18</v>
      </c>
      <c r="JV43" s="165">
        <v>1.5359</v>
      </c>
      <c r="JW43" s="166"/>
      <c r="JX43" s="166"/>
      <c r="JY43" s="165">
        <v>-4.0297000000000001</v>
      </c>
      <c r="JZ43" s="165">
        <v>-13.6845</v>
      </c>
      <c r="KA43" s="165">
        <v>-18.183700000000002</v>
      </c>
      <c r="KB43" s="165">
        <v>-1.6497999999999999</v>
      </c>
      <c r="KC43" s="165">
        <v>10.026199999999999</v>
      </c>
      <c r="KD43" s="165">
        <v>-14.261100000000001</v>
      </c>
      <c r="KE43" s="165">
        <v>3.3481000000000001</v>
      </c>
      <c r="KF43" s="165">
        <v>-11.4</v>
      </c>
      <c r="KG43" s="165">
        <v>-5.6</v>
      </c>
      <c r="KH43" s="165">
        <v>31.540099999999999</v>
      </c>
      <c r="KI43" s="165">
        <v>-120.7343</v>
      </c>
    </row>
    <row r="44" spans="1:295" ht="18" customHeight="1" x14ac:dyDescent="0.3">
      <c r="A44" s="161" t="s">
        <v>76</v>
      </c>
      <c r="B44" s="161" t="s">
        <v>786</v>
      </c>
      <c r="C44" s="165">
        <v>0</v>
      </c>
      <c r="D44" s="165">
        <v>4.0019999999999998</v>
      </c>
      <c r="E44" s="165">
        <v>-9.2119</v>
      </c>
      <c r="F44" s="165">
        <v>7.8227000000000002</v>
      </c>
      <c r="G44" s="165">
        <v>11.0426</v>
      </c>
      <c r="H44" s="166"/>
      <c r="I44" s="165">
        <v>16.755500000000001</v>
      </c>
      <c r="J44" s="166"/>
      <c r="K44" s="165">
        <v>16.095500000000001</v>
      </c>
      <c r="L44" s="165">
        <v>6.4908000000000001</v>
      </c>
      <c r="M44" s="165">
        <v>9.6010000000000009</v>
      </c>
      <c r="N44" s="165">
        <v>-11.1</v>
      </c>
      <c r="O44" s="165">
        <v>-22</v>
      </c>
      <c r="P44" s="165">
        <v>-2.2000000000000002</v>
      </c>
      <c r="Q44" s="165">
        <v>2.484</v>
      </c>
      <c r="R44" s="165">
        <v>-13.2</v>
      </c>
      <c r="S44" s="165">
        <v>1.2044999999999999</v>
      </c>
      <c r="T44" s="165">
        <v>-12.3043</v>
      </c>
      <c r="U44" s="165">
        <v>3.6446000000000001</v>
      </c>
      <c r="V44" s="165">
        <v>3.5236000000000001</v>
      </c>
      <c r="W44" s="165">
        <v>6.2621000000000002</v>
      </c>
      <c r="X44" s="165">
        <v>0.99350000000000005</v>
      </c>
      <c r="Y44" s="165">
        <v>0.23580000000000001</v>
      </c>
      <c r="Z44" s="165">
        <v>0.82289999999999996</v>
      </c>
      <c r="AA44" s="166"/>
      <c r="AB44" s="165">
        <v>-0.76600000000000001</v>
      </c>
      <c r="AC44" s="165">
        <v>-0.34200000000000003</v>
      </c>
      <c r="AD44" s="165">
        <v>-0.32600000000000001</v>
      </c>
      <c r="AE44" s="165">
        <v>4.0190000000000001</v>
      </c>
      <c r="AF44" s="165">
        <v>-8.8800000000000008</v>
      </c>
      <c r="AG44" s="165">
        <v>-11</v>
      </c>
      <c r="AH44" s="165">
        <v>-0.75</v>
      </c>
      <c r="AI44" s="165">
        <v>0.247</v>
      </c>
      <c r="AJ44" s="166"/>
      <c r="AK44" s="165">
        <v>-10.99</v>
      </c>
      <c r="AL44" s="166"/>
      <c r="AM44" s="165">
        <v>-11.46</v>
      </c>
      <c r="AN44" s="165">
        <v>-11.59</v>
      </c>
      <c r="AO44" s="165">
        <v>4.3445</v>
      </c>
      <c r="AP44" s="165">
        <v>3.8338000000000001</v>
      </c>
      <c r="AQ44" s="165">
        <v>20.673100000000002</v>
      </c>
      <c r="AR44" s="165">
        <v>23.069299999999998</v>
      </c>
      <c r="AS44" s="165">
        <v>-20.295000000000002</v>
      </c>
      <c r="AT44" s="165">
        <v>-11.3932</v>
      </c>
      <c r="AU44" s="165">
        <v>-11.1533</v>
      </c>
      <c r="AV44" s="165">
        <v>5.9347000000000003</v>
      </c>
      <c r="AW44" s="165">
        <v>3.4946999999999999</v>
      </c>
      <c r="AX44" s="165">
        <v>-16.444600000000001</v>
      </c>
      <c r="AY44" s="165">
        <v>-14.8591</v>
      </c>
      <c r="AZ44" s="165">
        <v>20.707100000000001</v>
      </c>
      <c r="BA44" s="165">
        <v>29.854700000000001</v>
      </c>
      <c r="BB44" s="165">
        <v>1.6068</v>
      </c>
      <c r="BC44" s="165">
        <v>18.5305</v>
      </c>
      <c r="BD44" s="165">
        <v>-5</v>
      </c>
      <c r="BE44" s="165">
        <v>-5</v>
      </c>
      <c r="BF44" s="165">
        <v>-21.682200000000002</v>
      </c>
      <c r="BG44" s="165">
        <v>-21.776800000000001</v>
      </c>
      <c r="BH44" s="165">
        <v>-2.8721000000000001</v>
      </c>
      <c r="BI44" s="166"/>
      <c r="BJ44" s="165">
        <v>6.7580999999999998</v>
      </c>
      <c r="BK44" s="165">
        <v>4.7906000000000004</v>
      </c>
      <c r="BL44" s="165">
        <v>2.0903</v>
      </c>
      <c r="BM44" s="165">
        <v>1.5102</v>
      </c>
      <c r="BN44" s="165">
        <v>-108.2186</v>
      </c>
      <c r="BO44" s="165">
        <v>57.222200000000001</v>
      </c>
      <c r="BP44" s="165">
        <v>57.313699999999997</v>
      </c>
      <c r="BQ44" s="165">
        <v>-2.8944000000000001</v>
      </c>
      <c r="BR44" s="165">
        <v>-117.9923</v>
      </c>
      <c r="BS44" s="166"/>
      <c r="BT44" s="166"/>
      <c r="BU44" s="166"/>
      <c r="BV44" s="165">
        <v>22.683499999999999</v>
      </c>
      <c r="BW44" s="165">
        <v>10.27</v>
      </c>
      <c r="BX44" s="165">
        <v>8.9700000000000006</v>
      </c>
      <c r="BY44" s="165">
        <v>-5.38</v>
      </c>
      <c r="BZ44" s="165">
        <v>7.03</v>
      </c>
      <c r="CA44" s="165">
        <v>-18.079999999999998</v>
      </c>
      <c r="CB44" s="165">
        <v>-17.4102</v>
      </c>
      <c r="CC44" s="165">
        <v>29.970099999999999</v>
      </c>
      <c r="CD44" s="165">
        <v>28.097100000000001</v>
      </c>
      <c r="CE44" s="165">
        <v>24.700199999999999</v>
      </c>
      <c r="CF44" s="165">
        <v>-5.8569000000000004</v>
      </c>
      <c r="CG44" s="165">
        <v>-6.0471000000000004</v>
      </c>
      <c r="CH44" s="165">
        <v>7.8247</v>
      </c>
      <c r="CI44" s="166"/>
      <c r="CJ44" s="166"/>
      <c r="CK44" s="166"/>
      <c r="CL44" s="165">
        <v>-15</v>
      </c>
      <c r="CM44" s="166"/>
      <c r="CN44" s="165">
        <v>-3.32</v>
      </c>
      <c r="CO44" s="165">
        <v>29.046900000000001</v>
      </c>
      <c r="CP44" s="165">
        <v>29.778600000000001</v>
      </c>
      <c r="CQ44" s="165">
        <v>27.241499999999998</v>
      </c>
      <c r="CR44" s="165">
        <v>51.3812</v>
      </c>
      <c r="CS44" s="165">
        <v>51.553699999999999</v>
      </c>
      <c r="CT44" s="165">
        <v>-32.297899999999998</v>
      </c>
      <c r="CU44" s="165">
        <v>-29.8474</v>
      </c>
      <c r="CV44" s="165">
        <v>-28.9938</v>
      </c>
      <c r="CW44" s="165">
        <v>2.5525000000000002</v>
      </c>
      <c r="CX44" s="165">
        <v>31.98</v>
      </c>
      <c r="CY44" s="165">
        <v>12.53</v>
      </c>
      <c r="CZ44" s="165">
        <v>12.661099999999999</v>
      </c>
      <c r="DA44" s="165">
        <v>11.428800000000001</v>
      </c>
      <c r="DB44" s="165">
        <v>-8.49</v>
      </c>
      <c r="DC44" s="166"/>
      <c r="DD44" s="166"/>
      <c r="DE44" s="166"/>
      <c r="DF44" s="165">
        <v>5.5148000000000001</v>
      </c>
      <c r="DG44" s="166"/>
      <c r="DH44" s="165">
        <v>-7.5023999999999997</v>
      </c>
      <c r="DI44" s="165">
        <v>-33.4</v>
      </c>
      <c r="DJ44" s="166"/>
      <c r="DK44" s="165">
        <v>-2.7282999999999999</v>
      </c>
      <c r="DL44" s="165">
        <v>9.1692</v>
      </c>
      <c r="DM44" s="165">
        <v>13.5684</v>
      </c>
      <c r="DN44" s="165">
        <v>20.786999999999999</v>
      </c>
      <c r="DO44" s="165">
        <v>10.11</v>
      </c>
      <c r="DP44" s="165">
        <v>-3.42</v>
      </c>
      <c r="DQ44" s="165">
        <v>10.757</v>
      </c>
      <c r="DR44" s="165">
        <v>-6.4878999999999998</v>
      </c>
      <c r="DS44" s="165">
        <v>-1.89</v>
      </c>
      <c r="DT44" s="165">
        <v>-1.95</v>
      </c>
      <c r="DU44" s="165">
        <v>14.38</v>
      </c>
      <c r="DV44" s="165">
        <v>7.05</v>
      </c>
      <c r="DW44" s="165">
        <v>-6.3090999999999999</v>
      </c>
      <c r="DX44" s="165">
        <v>-3.5727000000000002</v>
      </c>
      <c r="DY44" s="165">
        <v>-32.536799999999999</v>
      </c>
      <c r="DZ44" s="165">
        <v>-31.1</v>
      </c>
      <c r="EA44" s="165">
        <v>31.624600000000001</v>
      </c>
      <c r="EB44" s="165">
        <v>4.6990999999999996</v>
      </c>
      <c r="EC44" s="165">
        <v>-3.6684999999999999</v>
      </c>
      <c r="ED44" s="165">
        <v>-3.5800999999999998</v>
      </c>
      <c r="EE44" s="165">
        <v>-20.0914</v>
      </c>
      <c r="EF44" s="165">
        <v>-25.444900000000001</v>
      </c>
      <c r="EG44" s="165">
        <v>-14.121</v>
      </c>
      <c r="EH44" s="165">
        <v>-78.447699999999998</v>
      </c>
      <c r="EI44" s="165">
        <v>-17.4693</v>
      </c>
      <c r="EJ44" s="166"/>
      <c r="EK44" s="165">
        <v>-8.8611000000000004</v>
      </c>
      <c r="EL44" s="165">
        <v>-7.9908999999999999</v>
      </c>
      <c r="EM44" s="165">
        <v>14.7248</v>
      </c>
      <c r="EN44" s="165">
        <v>-7.4703999999999997</v>
      </c>
      <c r="EO44" s="165">
        <v>-7.6516999999999999</v>
      </c>
      <c r="EP44" s="165">
        <v>-2.052</v>
      </c>
      <c r="EQ44" s="165">
        <v>-22.832999999999998</v>
      </c>
      <c r="ER44" s="165">
        <v>-22.601800000000001</v>
      </c>
      <c r="ES44" s="165">
        <v>3.8159000000000001</v>
      </c>
      <c r="ET44" s="166"/>
      <c r="EU44" s="165">
        <v>-12.53</v>
      </c>
      <c r="EV44" s="165">
        <v>0</v>
      </c>
      <c r="EW44" s="165">
        <v>5.6273999999999997</v>
      </c>
      <c r="EX44" s="165">
        <v>-14.685600000000001</v>
      </c>
      <c r="EY44" s="165">
        <v>-12.9671</v>
      </c>
      <c r="EZ44" s="165">
        <v>-13.077</v>
      </c>
      <c r="FA44" s="165">
        <v>10.823700000000001</v>
      </c>
      <c r="FB44" s="165">
        <v>7.3239999999999998</v>
      </c>
      <c r="FC44" s="165">
        <v>-20.9221</v>
      </c>
      <c r="FD44" s="165">
        <v>6.4114000000000004</v>
      </c>
      <c r="FE44" s="166"/>
      <c r="FF44" s="165">
        <v>6.1426999999999996</v>
      </c>
      <c r="FG44" s="165">
        <v>0</v>
      </c>
      <c r="FH44" s="165">
        <v>0</v>
      </c>
      <c r="FI44" s="165">
        <v>0</v>
      </c>
      <c r="FJ44" s="165">
        <v>7.7030000000000003</v>
      </c>
      <c r="FK44" s="165">
        <v>8.0379000000000005</v>
      </c>
      <c r="FL44" s="165">
        <v>-0.50239999999999996</v>
      </c>
      <c r="FM44" s="165">
        <v>14.9937</v>
      </c>
      <c r="FN44" s="165">
        <v>15.014200000000001</v>
      </c>
      <c r="FO44" s="165">
        <v>16.859500000000001</v>
      </c>
      <c r="FP44" s="165">
        <v>29.491800000000001</v>
      </c>
      <c r="FQ44" s="166"/>
      <c r="FR44" s="165">
        <v>-16.78</v>
      </c>
      <c r="FS44" s="165">
        <v>0.67800000000000005</v>
      </c>
      <c r="FT44" s="165">
        <v>0.20069999999999999</v>
      </c>
      <c r="FU44" s="165">
        <v>-0.94</v>
      </c>
      <c r="FV44" s="165">
        <v>1.73</v>
      </c>
      <c r="FW44" s="165">
        <v>-28.0791</v>
      </c>
      <c r="FX44" s="166"/>
      <c r="FY44" s="165">
        <v>7.298</v>
      </c>
      <c r="FZ44" s="165">
        <v>0.70299999999999996</v>
      </c>
      <c r="GA44" s="165">
        <v>0</v>
      </c>
      <c r="GB44" s="165">
        <v>16.97</v>
      </c>
      <c r="GC44" s="165">
        <v>-33.776600000000002</v>
      </c>
      <c r="GD44" s="165">
        <v>-23.643000000000001</v>
      </c>
      <c r="GE44" s="165">
        <v>-0.61</v>
      </c>
      <c r="GF44" s="165">
        <v>5.8897000000000004</v>
      </c>
      <c r="GG44" s="166"/>
      <c r="GH44" s="165">
        <v>29.333300000000001</v>
      </c>
      <c r="GI44" s="165">
        <v>-9.3238000000000003</v>
      </c>
      <c r="GJ44" s="165">
        <v>-9.8928999999999991</v>
      </c>
      <c r="GK44" s="165">
        <v>2.589</v>
      </c>
      <c r="GL44" s="166"/>
      <c r="GM44" s="166"/>
      <c r="GN44" s="165">
        <v>-7.6192000000000002</v>
      </c>
      <c r="GO44" s="165">
        <v>-24.442</v>
      </c>
      <c r="GP44" s="165">
        <v>4.0784000000000002</v>
      </c>
      <c r="GQ44" s="165">
        <v>-25.408799999999999</v>
      </c>
      <c r="GR44" s="165">
        <v>6.1608999999999998</v>
      </c>
      <c r="GS44" s="165">
        <v>5.2302</v>
      </c>
      <c r="GT44" s="165">
        <v>171.0598</v>
      </c>
      <c r="GU44" s="165">
        <v>-4.6700999999999997</v>
      </c>
      <c r="GV44" s="165">
        <v>-9.6921999999999997</v>
      </c>
      <c r="GW44" s="165">
        <v>-8.8710000000000004</v>
      </c>
      <c r="GX44" s="165">
        <v>2.3755999999999999</v>
      </c>
      <c r="GY44" s="165">
        <v>7.7363999999999997</v>
      </c>
      <c r="GZ44" s="165">
        <v>7.8639000000000001</v>
      </c>
      <c r="HA44" s="165">
        <v>1.6657999999999999</v>
      </c>
      <c r="HB44" s="165">
        <v>-12.553599999999999</v>
      </c>
      <c r="HC44" s="165">
        <v>-10.5296</v>
      </c>
      <c r="HD44" s="165">
        <v>-4.6100000000000003</v>
      </c>
      <c r="HE44" s="165">
        <v>0</v>
      </c>
      <c r="HF44" s="165">
        <v>11.699299999999999</v>
      </c>
      <c r="HG44" s="165">
        <v>25.995999999999999</v>
      </c>
      <c r="HH44" s="165">
        <v>103.75660000000001</v>
      </c>
      <c r="HI44" s="165">
        <v>-11.9533</v>
      </c>
      <c r="HJ44" s="165">
        <v>40.1462</v>
      </c>
      <c r="HK44" s="165">
        <v>-8.5175000000000001</v>
      </c>
      <c r="HL44" s="165">
        <v>-5.8639999999999999</v>
      </c>
      <c r="HM44" s="165">
        <v>0</v>
      </c>
      <c r="HN44" s="165">
        <v>0</v>
      </c>
      <c r="HO44" s="166"/>
      <c r="HP44" s="166"/>
      <c r="HQ44" s="165">
        <v>-8.3209</v>
      </c>
      <c r="HR44" s="165">
        <v>-7.7660999999999998</v>
      </c>
      <c r="HS44" s="165">
        <v>-9.3255999999999997</v>
      </c>
      <c r="HT44" s="165">
        <v>-8.9628999999999994</v>
      </c>
      <c r="HU44" s="165">
        <v>18.309999999999999</v>
      </c>
      <c r="HV44" s="165">
        <v>17.39</v>
      </c>
      <c r="HW44" s="165">
        <v>-23.7</v>
      </c>
      <c r="HX44" s="165">
        <v>-24</v>
      </c>
      <c r="HY44" s="165">
        <v>0.15840000000000001</v>
      </c>
      <c r="HZ44" s="165">
        <v>-2.48</v>
      </c>
      <c r="IA44" s="165">
        <v>55.643000000000001</v>
      </c>
      <c r="IB44" s="165">
        <v>31.9846</v>
      </c>
      <c r="IC44" s="165">
        <v>31.8764</v>
      </c>
      <c r="ID44" s="165">
        <v>-16.100000000000001</v>
      </c>
      <c r="IE44" s="165">
        <v>-29.6</v>
      </c>
      <c r="IF44" s="165">
        <v>-8</v>
      </c>
      <c r="IG44" s="165">
        <v>-8.5</v>
      </c>
      <c r="IH44" s="166"/>
      <c r="II44" s="165">
        <v>-17.421399999999998</v>
      </c>
      <c r="IJ44" s="165">
        <v>-150.4162</v>
      </c>
      <c r="IK44" s="165">
        <v>-13.041499999999999</v>
      </c>
      <c r="IL44" s="165">
        <v>-223.7467</v>
      </c>
      <c r="IM44" s="165">
        <v>-8.4635999999999996</v>
      </c>
      <c r="IN44" s="165">
        <v>-36.973700000000001</v>
      </c>
      <c r="IO44" s="165">
        <v>86.223600000000005</v>
      </c>
      <c r="IP44" s="165">
        <v>73.684399999999997</v>
      </c>
      <c r="IQ44" s="165">
        <v>96.103999999999999</v>
      </c>
      <c r="IR44" s="165">
        <v>125.4992</v>
      </c>
      <c r="IS44" s="165">
        <v>20.4832</v>
      </c>
      <c r="IT44" s="165">
        <v>4.8266999999999998</v>
      </c>
      <c r="IU44" s="165">
        <v>6.1257000000000001</v>
      </c>
      <c r="IV44" s="165">
        <v>5.1096000000000004</v>
      </c>
      <c r="IW44" s="165">
        <v>148.18360000000001</v>
      </c>
      <c r="IX44" s="165">
        <v>-223.6516</v>
      </c>
      <c r="IY44" s="165">
        <v>60.856900000000003</v>
      </c>
      <c r="IZ44" s="165">
        <v>-52.536799999999999</v>
      </c>
      <c r="JA44" s="165">
        <v>-1.2171000000000001</v>
      </c>
      <c r="JB44" s="165">
        <v>-0.77700000000000002</v>
      </c>
      <c r="JC44" s="165">
        <v>-6.56</v>
      </c>
      <c r="JD44" s="165">
        <v>-1.474</v>
      </c>
      <c r="JE44" s="165">
        <v>-1.4770000000000001</v>
      </c>
      <c r="JF44" s="165">
        <v>1.6</v>
      </c>
      <c r="JG44" s="165">
        <v>2.3199999999999998</v>
      </c>
      <c r="JH44" s="165">
        <v>-4.0834000000000001</v>
      </c>
      <c r="JI44" s="165">
        <v>-8.3787000000000003</v>
      </c>
      <c r="JJ44" s="165">
        <v>2.8428</v>
      </c>
      <c r="JK44" s="165">
        <v>-0.26090000000000002</v>
      </c>
      <c r="JL44" s="165">
        <v>7.9</v>
      </c>
      <c r="JM44" s="165">
        <v>2.3380000000000001</v>
      </c>
      <c r="JN44" s="165">
        <v>1.5309999999999999</v>
      </c>
      <c r="JO44" s="166"/>
      <c r="JP44" s="166"/>
      <c r="JQ44" s="165">
        <v>4.4023000000000003</v>
      </c>
      <c r="JR44" s="165">
        <v>4.2496</v>
      </c>
      <c r="JS44" s="165">
        <v>4.8749000000000002</v>
      </c>
      <c r="JT44" s="166"/>
      <c r="JU44" s="165">
        <v>13.8</v>
      </c>
      <c r="JV44" s="165">
        <v>12.6145</v>
      </c>
      <c r="JW44" s="166"/>
      <c r="JX44" s="166"/>
      <c r="JY44" s="165">
        <v>0</v>
      </c>
      <c r="JZ44" s="165">
        <v>-15.832100000000001</v>
      </c>
      <c r="KA44" s="165">
        <v>-20.357399999999998</v>
      </c>
      <c r="KB44" s="165">
        <v>0</v>
      </c>
      <c r="KC44" s="165">
        <v>11.6168</v>
      </c>
      <c r="KD44" s="165">
        <v>-15.490500000000001</v>
      </c>
      <c r="KE44" s="165">
        <v>3.6326999999999998</v>
      </c>
      <c r="KF44" s="165">
        <v>-8</v>
      </c>
      <c r="KG44" s="165">
        <v>-7.5</v>
      </c>
      <c r="KH44" s="165">
        <v>49.3371</v>
      </c>
      <c r="KI44" s="165">
        <v>-129.52629999999999</v>
      </c>
    </row>
    <row r="45" spans="1:295" ht="18" customHeight="1" x14ac:dyDescent="0.3">
      <c r="A45" s="161" t="s">
        <v>76</v>
      </c>
      <c r="B45" s="161" t="s">
        <v>787</v>
      </c>
      <c r="C45" s="165">
        <v>0</v>
      </c>
      <c r="D45" s="165">
        <v>3.9531999999999998</v>
      </c>
      <c r="E45" s="165">
        <v>-9.2439999999999998</v>
      </c>
      <c r="F45" s="165">
        <v>8.0810999999999993</v>
      </c>
      <c r="G45" s="165">
        <v>10.1799</v>
      </c>
      <c r="H45" s="166"/>
      <c r="I45" s="165">
        <v>16.7546</v>
      </c>
      <c r="J45" s="166"/>
      <c r="K45" s="165">
        <v>14.540800000000001</v>
      </c>
      <c r="L45" s="165">
        <v>5.9028</v>
      </c>
      <c r="M45" s="165">
        <v>9.0052000000000003</v>
      </c>
      <c r="N45" s="165">
        <v>-13.32</v>
      </c>
      <c r="O45" s="165">
        <v>-24.2</v>
      </c>
      <c r="P45" s="165">
        <v>0</v>
      </c>
      <c r="Q45" s="165">
        <v>1.6559999999999999</v>
      </c>
      <c r="R45" s="165">
        <v>-15.4</v>
      </c>
      <c r="S45" s="165">
        <v>1.4185000000000001</v>
      </c>
      <c r="T45" s="165">
        <v>-13.042</v>
      </c>
      <c r="U45" s="165">
        <v>3.137</v>
      </c>
      <c r="V45" s="165">
        <v>3.117</v>
      </c>
      <c r="W45" s="165">
        <v>5.7793999999999999</v>
      </c>
      <c r="X45" s="165">
        <v>0.76259999999999994</v>
      </c>
      <c r="Y45" s="165">
        <v>0.2243</v>
      </c>
      <c r="Z45" s="165">
        <v>0.85960000000000003</v>
      </c>
      <c r="AA45" s="166"/>
      <c r="AB45" s="165">
        <v>-0.97799999999999998</v>
      </c>
      <c r="AC45" s="165">
        <v>-0.29899999999999999</v>
      </c>
      <c r="AD45" s="165">
        <v>-0.29699999999999999</v>
      </c>
      <c r="AE45" s="165">
        <v>3.4860000000000002</v>
      </c>
      <c r="AF45" s="165">
        <v>-6.66</v>
      </c>
      <c r="AG45" s="165">
        <v>-6.6</v>
      </c>
      <c r="AH45" s="165">
        <v>-1.0189999999999999</v>
      </c>
      <c r="AI45" s="165">
        <v>0.23699999999999999</v>
      </c>
      <c r="AJ45" s="166"/>
      <c r="AK45" s="165">
        <v>-11.34</v>
      </c>
      <c r="AL45" s="166"/>
      <c r="AM45" s="165">
        <v>-10.61</v>
      </c>
      <c r="AN45" s="165">
        <v>-10.74</v>
      </c>
      <c r="AO45" s="165">
        <v>3.0882999999999998</v>
      </c>
      <c r="AP45" s="165">
        <v>3.82</v>
      </c>
      <c r="AQ45" s="165">
        <v>20.4895</v>
      </c>
      <c r="AR45" s="165">
        <v>22.753900000000002</v>
      </c>
      <c r="AS45" s="165">
        <v>-20.211400000000001</v>
      </c>
      <c r="AT45" s="165">
        <v>-13.911899999999999</v>
      </c>
      <c r="AU45" s="165">
        <v>-13.4733</v>
      </c>
      <c r="AV45" s="165">
        <v>14.0528</v>
      </c>
      <c r="AW45" s="165">
        <v>14.482200000000001</v>
      </c>
      <c r="AX45" s="165">
        <v>-18.305199999999999</v>
      </c>
      <c r="AY45" s="165">
        <v>-15.985799999999999</v>
      </c>
      <c r="AZ45" s="165">
        <v>36.219799999999999</v>
      </c>
      <c r="BA45" s="165">
        <v>27.291599999999999</v>
      </c>
      <c r="BB45" s="165">
        <v>-1.8822000000000001</v>
      </c>
      <c r="BC45" s="165">
        <v>17.092300000000002</v>
      </c>
      <c r="BD45" s="165">
        <v>-3.4</v>
      </c>
      <c r="BE45" s="165">
        <v>-3.4</v>
      </c>
      <c r="BF45" s="165">
        <v>-19.9541</v>
      </c>
      <c r="BG45" s="165">
        <v>-19.5364</v>
      </c>
      <c r="BH45" s="165">
        <v>-2.8068</v>
      </c>
      <c r="BI45" s="166"/>
      <c r="BJ45" s="165">
        <v>3.6627999999999998</v>
      </c>
      <c r="BK45" s="165">
        <v>4.6577999999999999</v>
      </c>
      <c r="BL45" s="165">
        <v>1.9056</v>
      </c>
      <c r="BM45" s="165">
        <v>1.3248</v>
      </c>
      <c r="BN45" s="165">
        <v>-83.956400000000002</v>
      </c>
      <c r="BO45" s="165">
        <v>48.066600000000001</v>
      </c>
      <c r="BP45" s="165">
        <v>48.005600000000001</v>
      </c>
      <c r="BQ45" s="165">
        <v>15.9849</v>
      </c>
      <c r="BR45" s="165">
        <v>-116.72190000000001</v>
      </c>
      <c r="BS45" s="166"/>
      <c r="BT45" s="166"/>
      <c r="BU45" s="166"/>
      <c r="BV45" s="165">
        <v>17.304500000000001</v>
      </c>
      <c r="BW45" s="165">
        <v>9.06</v>
      </c>
      <c r="BX45" s="165">
        <v>9.3000000000000007</v>
      </c>
      <c r="BY45" s="165">
        <v>-7.52</v>
      </c>
      <c r="BZ45" s="165">
        <v>0.42</v>
      </c>
      <c r="CA45" s="165">
        <v>-14.7311</v>
      </c>
      <c r="CB45" s="165">
        <v>-14.463200000000001</v>
      </c>
      <c r="CC45" s="165">
        <v>25.973099999999999</v>
      </c>
      <c r="CD45" s="165">
        <v>23.992599999999999</v>
      </c>
      <c r="CE45" s="165">
        <v>26.3201</v>
      </c>
      <c r="CF45" s="165">
        <v>-15.3665</v>
      </c>
      <c r="CG45" s="165">
        <v>-15.7851</v>
      </c>
      <c r="CH45" s="165">
        <v>4.8277000000000001</v>
      </c>
      <c r="CI45" s="166"/>
      <c r="CJ45" s="166"/>
      <c r="CK45" s="166"/>
      <c r="CL45" s="165">
        <v>-13.4</v>
      </c>
      <c r="CM45" s="166"/>
      <c r="CN45" s="165">
        <v>-3.22</v>
      </c>
      <c r="CO45" s="165">
        <v>22.7605</v>
      </c>
      <c r="CP45" s="165">
        <v>22.818999999999999</v>
      </c>
      <c r="CQ45" s="165">
        <v>21.516999999999999</v>
      </c>
      <c r="CR45" s="165">
        <v>47.736800000000002</v>
      </c>
      <c r="CS45" s="165">
        <v>47.817700000000002</v>
      </c>
      <c r="CT45" s="165">
        <v>-30.5246</v>
      </c>
      <c r="CU45" s="165">
        <v>-24.638000000000002</v>
      </c>
      <c r="CV45" s="165">
        <v>-29.332599999999999</v>
      </c>
      <c r="CW45" s="165">
        <v>3.1297999999999999</v>
      </c>
      <c r="CX45" s="165">
        <v>28.84</v>
      </c>
      <c r="CY45" s="165">
        <v>11.23</v>
      </c>
      <c r="CZ45" s="165">
        <v>12.661099999999999</v>
      </c>
      <c r="DA45" s="165">
        <v>11.428800000000001</v>
      </c>
      <c r="DB45" s="165">
        <v>-8.52</v>
      </c>
      <c r="DC45" s="166"/>
      <c r="DD45" s="166"/>
      <c r="DE45" s="166"/>
      <c r="DF45" s="165">
        <v>18.773</v>
      </c>
      <c r="DG45" s="166"/>
      <c r="DH45" s="165">
        <v>-7.5548999999999999</v>
      </c>
      <c r="DI45" s="165">
        <v>-31.1</v>
      </c>
      <c r="DJ45" s="165">
        <v>-30.8</v>
      </c>
      <c r="DK45" s="165">
        <v>-3.0859000000000001</v>
      </c>
      <c r="DL45" s="165">
        <v>8.4212000000000007</v>
      </c>
      <c r="DM45" s="165">
        <v>13.0953</v>
      </c>
      <c r="DN45" s="165">
        <v>19.488199999999999</v>
      </c>
      <c r="DO45" s="165">
        <v>9.48</v>
      </c>
      <c r="DP45" s="165">
        <v>-3.07</v>
      </c>
      <c r="DQ45" s="165">
        <v>9.6564999999999994</v>
      </c>
      <c r="DR45" s="165">
        <v>-19.483599999999999</v>
      </c>
      <c r="DS45" s="165">
        <v>-1.34</v>
      </c>
      <c r="DT45" s="165">
        <v>-1.28</v>
      </c>
      <c r="DU45" s="165">
        <v>15.03</v>
      </c>
      <c r="DV45" s="165">
        <v>7.32</v>
      </c>
      <c r="DW45" s="165">
        <v>-20.054500000000001</v>
      </c>
      <c r="DX45" s="165">
        <v>-10.1182</v>
      </c>
      <c r="DY45" s="165">
        <v>-33.283499999999997</v>
      </c>
      <c r="DZ45" s="165">
        <v>-32.172699999999999</v>
      </c>
      <c r="EA45" s="165">
        <v>20.656099999999999</v>
      </c>
      <c r="EB45" s="165">
        <v>-4.2484999999999999</v>
      </c>
      <c r="EC45" s="165">
        <v>-12.127599999999999</v>
      </c>
      <c r="ED45" s="165">
        <v>-11.787000000000001</v>
      </c>
      <c r="EE45" s="165">
        <v>-22.787600000000001</v>
      </c>
      <c r="EF45" s="165">
        <v>-28.999700000000001</v>
      </c>
      <c r="EG45" s="165">
        <v>-13.65</v>
      </c>
      <c r="EH45" s="165">
        <v>-100.32129999999999</v>
      </c>
      <c r="EI45" s="165">
        <v>-20.162600000000001</v>
      </c>
      <c r="EJ45" s="166"/>
      <c r="EK45" s="165">
        <v>-7.9295999999999998</v>
      </c>
      <c r="EL45" s="165">
        <v>-7.1897000000000002</v>
      </c>
      <c r="EM45" s="165">
        <v>16.065100000000001</v>
      </c>
      <c r="EN45" s="165">
        <v>-6.3087</v>
      </c>
      <c r="EO45" s="165">
        <v>-6.0210999999999997</v>
      </c>
      <c r="EP45" s="165">
        <v>-14.852</v>
      </c>
      <c r="EQ45" s="165">
        <v>-21.397600000000001</v>
      </c>
      <c r="ER45" s="165">
        <v>-21.077000000000002</v>
      </c>
      <c r="ES45" s="165">
        <v>7.2365000000000004</v>
      </c>
      <c r="ET45" s="166"/>
      <c r="EU45" s="165">
        <v>0</v>
      </c>
      <c r="EV45" s="165">
        <v>0</v>
      </c>
      <c r="EW45" s="165">
        <v>5.5804</v>
      </c>
      <c r="EX45" s="165">
        <v>-12.605399999999999</v>
      </c>
      <c r="EY45" s="165">
        <v>-11.8606</v>
      </c>
      <c r="EZ45" s="165">
        <v>-12.0448</v>
      </c>
      <c r="FA45" s="165">
        <v>10.327299999999999</v>
      </c>
      <c r="FB45" s="165">
        <v>10.5951</v>
      </c>
      <c r="FC45" s="165">
        <v>-23.1951</v>
      </c>
      <c r="FD45" s="165">
        <v>5.8548999999999998</v>
      </c>
      <c r="FE45" s="166"/>
      <c r="FF45" s="165">
        <v>5.6516000000000002</v>
      </c>
      <c r="FG45" s="165">
        <v>0</v>
      </c>
      <c r="FH45" s="165">
        <v>0</v>
      </c>
      <c r="FI45" s="166"/>
      <c r="FJ45" s="165">
        <v>4.5213000000000001</v>
      </c>
      <c r="FK45" s="165">
        <v>4.1863999999999999</v>
      </c>
      <c r="FL45" s="165">
        <v>0.50239999999999996</v>
      </c>
      <c r="FM45" s="165">
        <v>15.5692</v>
      </c>
      <c r="FN45" s="165">
        <v>15.6067</v>
      </c>
      <c r="FO45" s="165">
        <v>18.232800000000001</v>
      </c>
      <c r="FP45" s="165">
        <v>31.357500000000002</v>
      </c>
      <c r="FQ45" s="166"/>
      <c r="FR45" s="165">
        <v>-17.48</v>
      </c>
      <c r="FS45" s="165">
        <v>0.40150000000000002</v>
      </c>
      <c r="FT45" s="165">
        <v>0.24929999999999999</v>
      </c>
      <c r="FU45" s="165">
        <v>-1.43</v>
      </c>
      <c r="FV45" s="165">
        <v>0.61</v>
      </c>
      <c r="FW45" s="165">
        <v>-28.4587</v>
      </c>
      <c r="FX45" s="166"/>
      <c r="FY45" s="165">
        <v>7.05</v>
      </c>
      <c r="FZ45" s="165">
        <v>0.64300000000000002</v>
      </c>
      <c r="GA45" s="166"/>
      <c r="GB45" s="165">
        <v>16.260000000000002</v>
      </c>
      <c r="GC45" s="165">
        <v>-36.426900000000003</v>
      </c>
      <c r="GD45" s="165">
        <v>-25.763000000000002</v>
      </c>
      <c r="GE45" s="165">
        <v>-1.01</v>
      </c>
      <c r="GF45" s="165">
        <v>5.7478999999999996</v>
      </c>
      <c r="GG45" s="166"/>
      <c r="GH45" s="166"/>
      <c r="GI45" s="165">
        <v>-9.7728000000000002</v>
      </c>
      <c r="GJ45" s="165">
        <v>-10.2256</v>
      </c>
      <c r="GK45" s="165">
        <v>2.7193999999999998</v>
      </c>
      <c r="GL45" s="165">
        <v>3.2300000000000002E-2</v>
      </c>
      <c r="GM45" s="166"/>
      <c r="GN45" s="165">
        <v>-7.1928000000000001</v>
      </c>
      <c r="GO45" s="165">
        <v>-23.204999999999998</v>
      </c>
      <c r="GP45" s="165">
        <v>4.4524999999999997</v>
      </c>
      <c r="GQ45" s="165">
        <v>-24.7454</v>
      </c>
      <c r="GR45" s="165">
        <v>4.6589</v>
      </c>
      <c r="GS45" s="165">
        <v>4.6284999999999998</v>
      </c>
      <c r="GT45" s="165">
        <v>172.3202</v>
      </c>
      <c r="GU45" s="165">
        <v>-3.6686999999999999</v>
      </c>
      <c r="GV45" s="165">
        <v>-8.9023000000000003</v>
      </c>
      <c r="GW45" s="165">
        <v>-9.4475999999999996</v>
      </c>
      <c r="GX45" s="165">
        <v>2.1972</v>
      </c>
      <c r="GY45" s="165">
        <v>7.8097000000000003</v>
      </c>
      <c r="GZ45" s="165">
        <v>8.0299999999999994</v>
      </c>
      <c r="HA45" s="165">
        <v>2</v>
      </c>
      <c r="HB45" s="165">
        <v>-11.999599999999999</v>
      </c>
      <c r="HC45" s="165">
        <v>-9.0183</v>
      </c>
      <c r="HD45" s="165">
        <v>-3.35</v>
      </c>
      <c r="HE45" s="165">
        <v>0</v>
      </c>
      <c r="HF45" s="165">
        <v>25.898299999999999</v>
      </c>
      <c r="HG45" s="165">
        <v>24.307200000000002</v>
      </c>
      <c r="HH45" s="165">
        <v>92.574799999999996</v>
      </c>
      <c r="HI45" s="165">
        <v>-6.7912999999999997</v>
      </c>
      <c r="HJ45" s="165">
        <v>45.088200000000001</v>
      </c>
      <c r="HK45" s="165">
        <v>-8.2131000000000007</v>
      </c>
      <c r="HL45" s="165">
        <v>-6.4002999999999997</v>
      </c>
      <c r="HM45" s="165">
        <v>0</v>
      </c>
      <c r="HN45" s="165">
        <v>0</v>
      </c>
      <c r="HO45" s="165">
        <v>23.4068</v>
      </c>
      <c r="HP45" s="165">
        <v>24.239899999999999</v>
      </c>
      <c r="HQ45" s="165">
        <v>-11.529</v>
      </c>
      <c r="HR45" s="165">
        <v>-10.611599999999999</v>
      </c>
      <c r="HS45" s="165">
        <v>-13.8146</v>
      </c>
      <c r="HT45" s="165">
        <v>-13.333</v>
      </c>
      <c r="HU45" s="165">
        <v>6.37</v>
      </c>
      <c r="HV45" s="165">
        <v>6.32</v>
      </c>
      <c r="HW45" s="165">
        <v>-22.8</v>
      </c>
      <c r="HX45" s="165">
        <v>-22.9</v>
      </c>
      <c r="HY45" s="165">
        <v>3.5700000000000003E-2</v>
      </c>
      <c r="HZ45" s="165">
        <v>-3.68</v>
      </c>
      <c r="IA45" s="165">
        <v>43.346299999999999</v>
      </c>
      <c r="IB45" s="165">
        <v>31.247299999999999</v>
      </c>
      <c r="IC45" s="165">
        <v>31.129899999999999</v>
      </c>
      <c r="ID45" s="165">
        <v>-15.7</v>
      </c>
      <c r="IE45" s="165">
        <v>-28.2</v>
      </c>
      <c r="IF45" s="165">
        <v>-5.3</v>
      </c>
      <c r="IG45" s="165">
        <v>-5.9</v>
      </c>
      <c r="IH45" s="165">
        <v>-17.544899999999998</v>
      </c>
      <c r="II45" s="165">
        <v>-17.482299999999999</v>
      </c>
      <c r="IJ45" s="165">
        <v>-128.8135</v>
      </c>
      <c r="IK45" s="165">
        <v>-1.3230999999999999</v>
      </c>
      <c r="IL45" s="165">
        <v>-264.93060000000003</v>
      </c>
      <c r="IM45" s="165">
        <v>-15.1584</v>
      </c>
      <c r="IN45" s="165">
        <v>-40.4435</v>
      </c>
      <c r="IO45" s="165">
        <v>104.8848</v>
      </c>
      <c r="IP45" s="165">
        <v>59.746600000000001</v>
      </c>
      <c r="IQ45" s="165">
        <v>116.2689</v>
      </c>
      <c r="IR45" s="165">
        <v>89.938400000000001</v>
      </c>
      <c r="IS45" s="165">
        <v>38.360300000000002</v>
      </c>
      <c r="IT45" s="165">
        <v>17.029499999999999</v>
      </c>
      <c r="IU45" s="165">
        <v>17.886199999999999</v>
      </c>
      <c r="IV45" s="165">
        <v>-6.4043000000000001</v>
      </c>
      <c r="IW45" s="165">
        <v>198.12979999999999</v>
      </c>
      <c r="IX45" s="165">
        <v>-190.1096</v>
      </c>
      <c r="IY45" s="165">
        <v>10.283799999999999</v>
      </c>
      <c r="IZ45" s="165">
        <v>-3.7098</v>
      </c>
      <c r="JA45" s="165">
        <v>-0.42109999999999997</v>
      </c>
      <c r="JB45" s="165">
        <v>-1.5089999999999999</v>
      </c>
      <c r="JC45" s="165">
        <v>-7.12</v>
      </c>
      <c r="JD45" s="165">
        <v>-1.577</v>
      </c>
      <c r="JE45" s="165">
        <v>-1.585</v>
      </c>
      <c r="JF45" s="165">
        <v>2.4</v>
      </c>
      <c r="JG45" s="165">
        <v>0.88</v>
      </c>
      <c r="JH45" s="165">
        <v>-3.93</v>
      </c>
      <c r="JI45" s="165">
        <v>-7.3532999999999999</v>
      </c>
      <c r="JJ45" s="165">
        <v>3.6637</v>
      </c>
      <c r="JK45" s="165">
        <v>-4.4236000000000004</v>
      </c>
      <c r="JL45" s="165">
        <v>8.8000000000000007</v>
      </c>
      <c r="JM45" s="165">
        <v>3.2480000000000002</v>
      </c>
      <c r="JN45" s="165">
        <v>1.2</v>
      </c>
      <c r="JO45" s="165">
        <v>0</v>
      </c>
      <c r="JP45" s="165">
        <v>0</v>
      </c>
      <c r="JQ45" s="165">
        <v>4.6384999999999996</v>
      </c>
      <c r="JR45" s="165">
        <v>3.8605</v>
      </c>
      <c r="JS45" s="165">
        <v>2.9996999999999998</v>
      </c>
      <c r="JT45" s="166"/>
      <c r="JU45" s="165">
        <v>10.8</v>
      </c>
      <c r="JV45" s="165">
        <v>8.0435999999999996</v>
      </c>
      <c r="JW45" s="166"/>
      <c r="JX45" s="166"/>
      <c r="JY45" s="165">
        <v>0</v>
      </c>
      <c r="JZ45" s="165">
        <v>-16.0305</v>
      </c>
      <c r="KA45" s="165">
        <v>-19.851500000000001</v>
      </c>
      <c r="KB45" s="165">
        <v>0</v>
      </c>
      <c r="KC45" s="165">
        <v>11.770200000000001</v>
      </c>
      <c r="KD45" s="165">
        <v>-16.0215</v>
      </c>
      <c r="KE45" s="165">
        <v>3.1433</v>
      </c>
      <c r="KF45" s="165">
        <v>-5.2</v>
      </c>
      <c r="KG45" s="165">
        <v>-10.9</v>
      </c>
      <c r="KH45" s="165">
        <v>53.908099999999997</v>
      </c>
      <c r="KI45" s="165">
        <v>-134.4315</v>
      </c>
    </row>
    <row r="46" spans="1:295" ht="18" customHeight="1" x14ac:dyDescent="0.3">
      <c r="A46" s="161" t="s">
        <v>76</v>
      </c>
      <c r="B46" s="161" t="s">
        <v>788</v>
      </c>
      <c r="C46" s="165">
        <v>0</v>
      </c>
      <c r="D46" s="165">
        <v>4.3893000000000004</v>
      </c>
      <c r="E46" s="165">
        <v>-10.058199999999999</v>
      </c>
      <c r="F46" s="165">
        <v>5.7541000000000002</v>
      </c>
      <c r="G46" s="165">
        <v>10.9519</v>
      </c>
      <c r="H46" s="166"/>
      <c r="I46" s="165">
        <v>18.072199999999999</v>
      </c>
      <c r="J46" s="166"/>
      <c r="K46" s="165">
        <v>15.8841</v>
      </c>
      <c r="L46" s="165">
        <v>6.4618000000000002</v>
      </c>
      <c r="M46" s="165">
        <v>9.5076999999999998</v>
      </c>
      <c r="N46" s="165">
        <v>-13.32</v>
      </c>
      <c r="O46" s="165">
        <v>-28.6</v>
      </c>
      <c r="P46" s="165">
        <v>4.4000000000000004</v>
      </c>
      <c r="Q46" s="165">
        <v>2.484</v>
      </c>
      <c r="R46" s="165">
        <v>-17.600000000000001</v>
      </c>
      <c r="S46" s="165">
        <v>2.1505000000000001</v>
      </c>
      <c r="T46" s="165">
        <v>-13.244</v>
      </c>
      <c r="U46" s="165">
        <v>4.7233000000000001</v>
      </c>
      <c r="V46" s="165">
        <v>4.6490999999999998</v>
      </c>
      <c r="W46" s="165">
        <v>8.2824000000000009</v>
      </c>
      <c r="X46" s="165">
        <v>0.47910000000000003</v>
      </c>
      <c r="Y46" s="165">
        <v>0.1966</v>
      </c>
      <c r="Z46" s="165">
        <v>0.83250000000000002</v>
      </c>
      <c r="AA46" s="166"/>
      <c r="AB46" s="165">
        <v>-1.3251999999999999</v>
      </c>
      <c r="AC46" s="165">
        <v>-3.4000000000000002E-2</v>
      </c>
      <c r="AD46" s="165">
        <v>-2.1000000000000001E-2</v>
      </c>
      <c r="AE46" s="165">
        <v>3.431</v>
      </c>
      <c r="AF46" s="165">
        <v>-6.66</v>
      </c>
      <c r="AG46" s="165">
        <v>-2.2000000000000002</v>
      </c>
      <c r="AH46" s="165">
        <v>-1.39</v>
      </c>
      <c r="AI46" s="165">
        <v>0.25900000000000001</v>
      </c>
      <c r="AJ46" s="166"/>
      <c r="AK46" s="165">
        <v>-9.1</v>
      </c>
      <c r="AL46" s="166"/>
      <c r="AM46" s="165">
        <v>-10.62</v>
      </c>
      <c r="AN46" s="165">
        <v>-10.66</v>
      </c>
      <c r="AO46" s="165">
        <v>3.8807999999999998</v>
      </c>
      <c r="AP46" s="165">
        <v>3.4510000000000001</v>
      </c>
      <c r="AQ46" s="165">
        <v>21.901299999999999</v>
      </c>
      <c r="AR46" s="165">
        <v>23.9115</v>
      </c>
      <c r="AS46" s="165">
        <v>-22.151399999999999</v>
      </c>
      <c r="AT46" s="165">
        <v>-9.5122</v>
      </c>
      <c r="AU46" s="165">
        <v>-9.2472999999999992</v>
      </c>
      <c r="AV46" s="165">
        <v>0.24759999999999999</v>
      </c>
      <c r="AW46" s="165">
        <v>0.3206</v>
      </c>
      <c r="AX46" s="165">
        <v>-15.9443</v>
      </c>
      <c r="AY46" s="165">
        <v>-13.634600000000001</v>
      </c>
      <c r="AZ46" s="165">
        <v>16.084399999999999</v>
      </c>
      <c r="BA46" s="165">
        <v>16.957899999999999</v>
      </c>
      <c r="BB46" s="165">
        <v>8.4675999999999991</v>
      </c>
      <c r="BC46" s="165">
        <v>13.093999999999999</v>
      </c>
      <c r="BD46" s="165">
        <v>-2.4</v>
      </c>
      <c r="BE46" s="165">
        <v>-2.4</v>
      </c>
      <c r="BF46" s="165">
        <v>-21.944199999999999</v>
      </c>
      <c r="BG46" s="165">
        <v>-22.067599999999999</v>
      </c>
      <c r="BH46" s="165">
        <v>-2.6880000000000002</v>
      </c>
      <c r="BI46" s="166"/>
      <c r="BJ46" s="165">
        <v>9.5191999999999997</v>
      </c>
      <c r="BK46" s="165">
        <v>4.407</v>
      </c>
      <c r="BL46" s="165">
        <v>1.9715</v>
      </c>
      <c r="BM46" s="165">
        <v>1.4356</v>
      </c>
      <c r="BN46" s="165">
        <v>-82.308400000000006</v>
      </c>
      <c r="BO46" s="165">
        <v>52.095100000000002</v>
      </c>
      <c r="BP46" s="165">
        <v>52.278199999999998</v>
      </c>
      <c r="BQ46" s="165">
        <v>1.5387</v>
      </c>
      <c r="BR46" s="165">
        <v>-103.6686</v>
      </c>
      <c r="BS46" s="166"/>
      <c r="BT46" s="166"/>
      <c r="BU46" s="166"/>
      <c r="BV46" s="165">
        <v>22.5139</v>
      </c>
      <c r="BW46" s="165">
        <v>10.220000000000001</v>
      </c>
      <c r="BX46" s="165">
        <v>10.83</v>
      </c>
      <c r="BY46" s="165">
        <v>-4.91</v>
      </c>
      <c r="BZ46" s="165">
        <v>2.54</v>
      </c>
      <c r="CA46" s="165">
        <v>-16.740400000000001</v>
      </c>
      <c r="CB46" s="165">
        <v>-16.3386</v>
      </c>
      <c r="CC46" s="165">
        <v>27.076000000000001</v>
      </c>
      <c r="CD46" s="165">
        <v>24.98</v>
      </c>
      <c r="CE46" s="165">
        <v>22.7531</v>
      </c>
      <c r="CF46" s="165">
        <v>-11.6768</v>
      </c>
      <c r="CG46" s="165">
        <v>-11.7035</v>
      </c>
      <c r="CH46" s="165">
        <v>9.9560999999999993</v>
      </c>
      <c r="CI46" s="166"/>
      <c r="CJ46" s="166"/>
      <c r="CK46" s="166"/>
      <c r="CL46" s="165">
        <v>-11.8</v>
      </c>
      <c r="CM46" s="166"/>
      <c r="CN46" s="165">
        <v>-3.27</v>
      </c>
      <c r="CO46" s="165">
        <v>27.122399999999999</v>
      </c>
      <c r="CP46" s="165">
        <v>27.787500000000001</v>
      </c>
      <c r="CQ46" s="165">
        <v>25.880500000000001</v>
      </c>
      <c r="CR46" s="165">
        <v>44.9846</v>
      </c>
      <c r="CS46" s="165">
        <v>45.303699999999999</v>
      </c>
      <c r="CT46" s="165">
        <v>-29.1343</v>
      </c>
      <c r="CU46" s="165">
        <v>-27.080200000000001</v>
      </c>
      <c r="CV46" s="165">
        <v>-26.879300000000001</v>
      </c>
      <c r="CW46" s="165">
        <v>3.1442000000000001</v>
      </c>
      <c r="CX46" s="165">
        <v>29.27</v>
      </c>
      <c r="CY46" s="165">
        <v>11.24</v>
      </c>
      <c r="CZ46" s="165">
        <v>12.348599999999999</v>
      </c>
      <c r="DA46" s="165">
        <v>11.233499999999999</v>
      </c>
      <c r="DB46" s="165">
        <v>-8.66</v>
      </c>
      <c r="DC46" s="166"/>
      <c r="DD46" s="166"/>
      <c r="DE46" s="166"/>
      <c r="DF46" s="165">
        <v>18.253499999999999</v>
      </c>
      <c r="DG46" s="166"/>
      <c r="DH46" s="165">
        <v>-7.5262000000000002</v>
      </c>
      <c r="DI46" s="165">
        <v>-32.200000000000003</v>
      </c>
      <c r="DJ46" s="165">
        <v>-35</v>
      </c>
      <c r="DK46" s="165">
        <v>-3.4033000000000002</v>
      </c>
      <c r="DL46" s="165">
        <v>8.2341999999999995</v>
      </c>
      <c r="DM46" s="165">
        <v>14.514699999999999</v>
      </c>
      <c r="DN46" s="165">
        <v>19.117100000000001</v>
      </c>
      <c r="DO46" s="165">
        <v>9.24</v>
      </c>
      <c r="DP46" s="165">
        <v>-2.99</v>
      </c>
      <c r="DQ46" s="165">
        <v>9.0519999999999996</v>
      </c>
      <c r="DR46" s="165">
        <v>-19.0411</v>
      </c>
      <c r="DS46" s="165">
        <v>-0.72</v>
      </c>
      <c r="DT46" s="165">
        <v>-0.83</v>
      </c>
      <c r="DU46" s="165">
        <v>15.95</v>
      </c>
      <c r="DV46" s="165">
        <v>8.32</v>
      </c>
      <c r="DW46" s="165">
        <v>-19.145499999999998</v>
      </c>
      <c r="DX46" s="165">
        <v>-9.6636000000000006</v>
      </c>
      <c r="DY46" s="165">
        <v>-35.204099999999997</v>
      </c>
      <c r="DZ46" s="165">
        <v>-33.945500000000003</v>
      </c>
      <c r="EA46" s="165">
        <v>24.104399999999998</v>
      </c>
      <c r="EB46" s="165">
        <v>-1.7113</v>
      </c>
      <c r="EC46" s="165">
        <v>-10.0517</v>
      </c>
      <c r="ED46" s="165">
        <v>-10.007199999999999</v>
      </c>
      <c r="EE46" s="165">
        <v>-22.242699999999999</v>
      </c>
      <c r="EF46" s="165">
        <v>-29.748699999999999</v>
      </c>
      <c r="EG46" s="165">
        <v>-15.032</v>
      </c>
      <c r="EH46" s="165">
        <v>-86.503500000000003</v>
      </c>
      <c r="EI46" s="165">
        <v>-24.3691</v>
      </c>
      <c r="EJ46" s="166"/>
      <c r="EK46" s="165">
        <v>-8.1722000000000001</v>
      </c>
      <c r="EL46" s="165">
        <v>-7.3581000000000003</v>
      </c>
      <c r="EM46" s="165">
        <v>18.09</v>
      </c>
      <c r="EN46" s="165">
        <v>-8.8032000000000004</v>
      </c>
      <c r="EO46" s="165">
        <v>-8.7707999999999995</v>
      </c>
      <c r="EP46" s="165">
        <v>-15.875999999999999</v>
      </c>
      <c r="EQ46" s="165">
        <v>-21.621600000000001</v>
      </c>
      <c r="ER46" s="165">
        <v>-21.3536</v>
      </c>
      <c r="ES46" s="165">
        <v>9.6968999999999994</v>
      </c>
      <c r="ET46" s="166"/>
      <c r="EU46" s="165">
        <v>0</v>
      </c>
      <c r="EV46" s="165">
        <v>0.1</v>
      </c>
      <c r="EW46" s="165">
        <v>5.5830000000000002</v>
      </c>
      <c r="EX46" s="165">
        <v>-18.142199999999999</v>
      </c>
      <c r="EY46" s="165">
        <v>-11.4802</v>
      </c>
      <c r="EZ46" s="165">
        <v>-11.5953</v>
      </c>
      <c r="FA46" s="165">
        <v>8.6927000000000003</v>
      </c>
      <c r="FB46" s="165">
        <v>12.6023</v>
      </c>
      <c r="FC46" s="165">
        <v>-24.853300000000001</v>
      </c>
      <c r="FD46" s="165">
        <v>5.8747999999999996</v>
      </c>
      <c r="FE46" s="166"/>
      <c r="FF46" s="165">
        <v>5.617</v>
      </c>
      <c r="FG46" s="165">
        <v>0</v>
      </c>
      <c r="FH46" s="165">
        <v>0</v>
      </c>
      <c r="FI46" s="166"/>
      <c r="FJ46" s="165">
        <v>6.3632999999999997</v>
      </c>
      <c r="FK46" s="165">
        <v>5.8609999999999998</v>
      </c>
      <c r="FL46" s="165">
        <v>3.3491</v>
      </c>
      <c r="FM46" s="165">
        <v>17.952200000000001</v>
      </c>
      <c r="FN46" s="165">
        <v>18.060300000000002</v>
      </c>
      <c r="FO46" s="165">
        <v>18.926100000000002</v>
      </c>
      <c r="FP46" s="165">
        <v>29.646799999999999</v>
      </c>
      <c r="FQ46" s="166"/>
      <c r="FR46" s="166"/>
      <c r="FS46" s="165">
        <v>0.40150000000000002</v>
      </c>
      <c r="FT46" s="166"/>
      <c r="FU46" s="166"/>
      <c r="FV46" s="166"/>
      <c r="FW46" s="165">
        <v>-24.674700000000001</v>
      </c>
      <c r="FX46" s="166"/>
      <c r="FY46" s="165">
        <v>6.9749999999999996</v>
      </c>
      <c r="FZ46" s="165">
        <v>0.60099999999999998</v>
      </c>
      <c r="GA46" s="166"/>
      <c r="GB46" s="165">
        <v>19.79</v>
      </c>
      <c r="GC46" s="165">
        <v>-36.264200000000002</v>
      </c>
      <c r="GD46" s="165">
        <v>-26.111499999999999</v>
      </c>
      <c r="GE46" s="165">
        <v>-1.21</v>
      </c>
      <c r="GF46" s="165">
        <v>7.6936999999999998</v>
      </c>
      <c r="GG46" s="166"/>
      <c r="GH46" s="165">
        <v>30.522200000000002</v>
      </c>
      <c r="GI46" s="165">
        <v>-10.6774</v>
      </c>
      <c r="GJ46" s="165">
        <v>-11.3499</v>
      </c>
      <c r="GK46" s="165">
        <v>3.1415999999999999</v>
      </c>
      <c r="GL46" s="166"/>
      <c r="GM46" s="166"/>
      <c r="GN46" s="165">
        <v>-7.5030000000000001</v>
      </c>
      <c r="GO46" s="165">
        <v>-47.603000000000002</v>
      </c>
      <c r="GP46" s="165">
        <v>3.9750999999999999</v>
      </c>
      <c r="GQ46" s="165">
        <v>-23.067</v>
      </c>
      <c r="GR46" s="165">
        <v>4.6548999999999996</v>
      </c>
      <c r="GS46" s="165">
        <v>4.9322999999999997</v>
      </c>
      <c r="GT46" s="165">
        <v>183.18389999999999</v>
      </c>
      <c r="GU46" s="165">
        <v>-2.3624999999999998</v>
      </c>
      <c r="GV46" s="165">
        <v>-8.6954999999999991</v>
      </c>
      <c r="GW46" s="165">
        <v>-10.9533</v>
      </c>
      <c r="GX46" s="165">
        <v>2.2850999999999999</v>
      </c>
      <c r="GY46" s="165">
        <v>8.9962</v>
      </c>
      <c r="GZ46" s="165">
        <v>9.1700999999999997</v>
      </c>
      <c r="HA46" s="166"/>
      <c r="HB46" s="165">
        <v>-8.5548000000000002</v>
      </c>
      <c r="HC46" s="165">
        <v>-7.6773999999999996</v>
      </c>
      <c r="HD46" s="165">
        <v>-2.1</v>
      </c>
      <c r="HE46" s="165">
        <v>0</v>
      </c>
      <c r="HF46" s="165">
        <v>25.933499999999999</v>
      </c>
      <c r="HG46" s="165">
        <v>28.9543</v>
      </c>
      <c r="HH46" s="165">
        <v>88.391599999999997</v>
      </c>
      <c r="HI46" s="165">
        <v>-3.9603000000000002</v>
      </c>
      <c r="HJ46" s="165">
        <v>46.674500000000002</v>
      </c>
      <c r="HK46" s="165">
        <v>-9.3411000000000008</v>
      </c>
      <c r="HL46" s="165">
        <v>-7.6715999999999998</v>
      </c>
      <c r="HM46" s="166"/>
      <c r="HN46" s="165">
        <v>0</v>
      </c>
      <c r="HO46" s="166"/>
      <c r="HP46" s="166"/>
      <c r="HQ46" s="165">
        <v>-13.8032</v>
      </c>
      <c r="HR46" s="165">
        <v>-13.616400000000001</v>
      </c>
      <c r="HS46" s="165">
        <v>-15.2105</v>
      </c>
      <c r="HT46" s="165">
        <v>-14.9787</v>
      </c>
      <c r="HU46" s="165">
        <v>11.99</v>
      </c>
      <c r="HV46" s="165">
        <v>11.62</v>
      </c>
      <c r="HW46" s="165">
        <v>-23.6</v>
      </c>
      <c r="HX46" s="165">
        <v>-24.2</v>
      </c>
      <c r="HY46" s="165">
        <v>-1.7399999999999999E-2</v>
      </c>
      <c r="HZ46" s="165">
        <v>-1.76</v>
      </c>
      <c r="IA46" s="165">
        <v>51.311</v>
      </c>
      <c r="IB46" s="165">
        <v>21.501899999999999</v>
      </c>
      <c r="IC46" s="165">
        <v>21.6572</v>
      </c>
      <c r="ID46" s="165">
        <v>-15.4</v>
      </c>
      <c r="IE46" s="165">
        <v>-27.3</v>
      </c>
      <c r="IF46" s="165">
        <v>-2</v>
      </c>
      <c r="IG46" s="165">
        <v>-2.5</v>
      </c>
      <c r="IH46" s="166"/>
      <c r="II46" s="166"/>
      <c r="IJ46" s="165">
        <v>-114.51690000000001</v>
      </c>
      <c r="IK46" s="165">
        <v>9.5501000000000005</v>
      </c>
      <c r="IL46" s="165">
        <v>-268.55739999999997</v>
      </c>
      <c r="IM46" s="165">
        <v>-23.118400000000001</v>
      </c>
      <c r="IN46" s="165">
        <v>-37.754199999999997</v>
      </c>
      <c r="IO46" s="165">
        <v>112.4281</v>
      </c>
      <c r="IP46" s="165">
        <v>50.334800000000001</v>
      </c>
      <c r="IQ46" s="165">
        <v>112.9132</v>
      </c>
      <c r="IR46" s="165">
        <v>100.9436</v>
      </c>
      <c r="IS46" s="165">
        <v>49.418799999999997</v>
      </c>
      <c r="IT46" s="165">
        <v>11.6249</v>
      </c>
      <c r="IU46" s="165">
        <v>11.2037</v>
      </c>
      <c r="IV46" s="165">
        <v>-3.7242999999999999</v>
      </c>
      <c r="IW46" s="165">
        <v>211.56549999999999</v>
      </c>
      <c r="IX46" s="165">
        <v>-200.8459</v>
      </c>
      <c r="IY46" s="165">
        <v>10.6065</v>
      </c>
      <c r="IZ46" s="165">
        <v>-1.4923999999999999</v>
      </c>
      <c r="JA46" s="165">
        <v>-1.1951000000000001</v>
      </c>
      <c r="JB46" s="165">
        <v>-1.512</v>
      </c>
      <c r="JC46" s="165">
        <v>-7.04</v>
      </c>
      <c r="JD46" s="165">
        <v>-1.407</v>
      </c>
      <c r="JE46" s="165">
        <v>-1.411</v>
      </c>
      <c r="JF46" s="165">
        <v>2.72</v>
      </c>
      <c r="JG46" s="165">
        <v>0.72</v>
      </c>
      <c r="JH46" s="165">
        <v>-4.2195999999999998</v>
      </c>
      <c r="JI46" s="165">
        <v>-6.8833000000000002</v>
      </c>
      <c r="JJ46" s="165">
        <v>3.6637</v>
      </c>
      <c r="JK46" s="165">
        <v>-4.6280999999999999</v>
      </c>
      <c r="JL46" s="165">
        <v>8.4</v>
      </c>
      <c r="JM46" s="165">
        <v>2.073</v>
      </c>
      <c r="JN46" s="165">
        <v>1.365</v>
      </c>
      <c r="JO46" s="166"/>
      <c r="JP46" s="166"/>
      <c r="JQ46" s="165">
        <v>4.5529000000000002</v>
      </c>
      <c r="JR46" s="165">
        <v>3.9466000000000001</v>
      </c>
      <c r="JS46" s="165">
        <v>4.1620999999999997</v>
      </c>
      <c r="JT46" s="166"/>
      <c r="JU46" s="165">
        <v>11</v>
      </c>
      <c r="JV46" s="165">
        <v>9.3529</v>
      </c>
      <c r="JW46" s="166"/>
      <c r="JX46" s="166"/>
      <c r="JY46" s="165">
        <v>-4.7278000000000002</v>
      </c>
      <c r="JZ46" s="165">
        <v>-14.856400000000001</v>
      </c>
      <c r="KA46" s="165">
        <v>-19.747</v>
      </c>
      <c r="KB46" s="165">
        <v>-1.5486</v>
      </c>
      <c r="KC46" s="165">
        <v>10.405799999999999</v>
      </c>
      <c r="KD46" s="165">
        <v>-14.23</v>
      </c>
      <c r="KE46" s="165">
        <v>3.3683999999999998</v>
      </c>
      <c r="KF46" s="165">
        <v>-5.0999999999999996</v>
      </c>
      <c r="KG46" s="165">
        <v>-11.2</v>
      </c>
      <c r="KH46" s="165">
        <v>47.802700000000002</v>
      </c>
      <c r="KI46" s="165">
        <v>-129.45160000000001</v>
      </c>
    </row>
    <row r="47" spans="1:295" ht="18" customHeight="1" x14ac:dyDescent="0.3">
      <c r="A47" s="161" t="s">
        <v>76</v>
      </c>
      <c r="B47" s="161" t="s">
        <v>789</v>
      </c>
      <c r="C47" s="165">
        <v>0</v>
      </c>
      <c r="D47" s="165">
        <v>4.7466999999999997</v>
      </c>
      <c r="E47" s="165">
        <v>-10.4886</v>
      </c>
      <c r="F47" s="165">
        <v>4.7272999999999996</v>
      </c>
      <c r="G47" s="165">
        <v>11.1389</v>
      </c>
      <c r="H47" s="166"/>
      <c r="I47" s="165">
        <v>18.656700000000001</v>
      </c>
      <c r="J47" s="166"/>
      <c r="K47" s="166"/>
      <c r="L47" s="165">
        <v>6.8677999999999999</v>
      </c>
      <c r="M47" s="165">
        <v>9.8865999999999996</v>
      </c>
      <c r="N47" s="166"/>
      <c r="O47" s="166"/>
      <c r="P47" s="165">
        <v>4.4000000000000004</v>
      </c>
      <c r="Q47" s="165">
        <v>1.6559999999999999</v>
      </c>
      <c r="R47" s="166"/>
      <c r="S47" s="165">
        <v>1.8413999999999999</v>
      </c>
      <c r="T47" s="165">
        <v>-13.3184</v>
      </c>
      <c r="U47" s="165">
        <v>5.4863999999999997</v>
      </c>
      <c r="V47" s="165">
        <v>4.8563999999999998</v>
      </c>
      <c r="W47" s="165">
        <v>8.7200000000000006</v>
      </c>
      <c r="X47" s="165">
        <v>0.184</v>
      </c>
      <c r="Y47" s="165">
        <v>0.2452</v>
      </c>
      <c r="Z47" s="165">
        <v>0.86329999999999996</v>
      </c>
      <c r="AA47" s="166"/>
      <c r="AB47" s="165">
        <v>-1.4311</v>
      </c>
      <c r="AC47" s="165">
        <v>3.3000000000000002E-2</v>
      </c>
      <c r="AD47" s="165">
        <v>5.1999999999999998E-2</v>
      </c>
      <c r="AE47" s="165">
        <v>3.552</v>
      </c>
      <c r="AF47" s="165">
        <v>-6.66</v>
      </c>
      <c r="AG47" s="165">
        <v>-2.2000000000000002</v>
      </c>
      <c r="AH47" s="165">
        <v>-1.3089999999999999</v>
      </c>
      <c r="AI47" s="165">
        <v>0.26100000000000001</v>
      </c>
      <c r="AJ47" s="166"/>
      <c r="AK47" s="165">
        <v>-8.3000000000000007</v>
      </c>
      <c r="AL47" s="166"/>
      <c r="AM47" s="165">
        <v>-10.76</v>
      </c>
      <c r="AN47" s="165">
        <v>-10.67</v>
      </c>
      <c r="AO47" s="165">
        <v>4.5027999999999997</v>
      </c>
      <c r="AP47" s="165">
        <v>3.3717999999999999</v>
      </c>
      <c r="AQ47" s="165">
        <v>21.432500000000001</v>
      </c>
      <c r="AR47" s="165">
        <v>23.5623</v>
      </c>
      <c r="AS47" s="165">
        <v>-23.188199999999998</v>
      </c>
      <c r="AT47" s="165">
        <v>-8.3392999999999997</v>
      </c>
      <c r="AU47" s="165">
        <v>-8.0658999999999992</v>
      </c>
      <c r="AV47" s="165">
        <v>-2.4481000000000002</v>
      </c>
      <c r="AW47" s="165">
        <v>-2.3675000000000002</v>
      </c>
      <c r="AX47" s="165">
        <v>-16.118200000000002</v>
      </c>
      <c r="AY47" s="165">
        <v>-13.388400000000001</v>
      </c>
      <c r="AZ47" s="165">
        <v>14.065200000000001</v>
      </c>
      <c r="BA47" s="165">
        <v>14.901400000000001</v>
      </c>
      <c r="BB47" s="165">
        <v>11.015000000000001</v>
      </c>
      <c r="BC47" s="165">
        <v>12.1997</v>
      </c>
      <c r="BD47" s="165">
        <v>-2</v>
      </c>
      <c r="BE47" s="165">
        <v>-2</v>
      </c>
      <c r="BF47" s="165">
        <v>-21.471</v>
      </c>
      <c r="BG47" s="165">
        <v>-21.319500000000001</v>
      </c>
      <c r="BH47" s="165">
        <v>-2.6636000000000002</v>
      </c>
      <c r="BI47" s="166"/>
      <c r="BJ47" s="165">
        <v>10.1492</v>
      </c>
      <c r="BK47" s="165">
        <v>4.3939000000000004</v>
      </c>
      <c r="BL47" s="165">
        <v>1.6830000000000001</v>
      </c>
      <c r="BM47" s="165">
        <v>1.2721</v>
      </c>
      <c r="BN47" s="165">
        <v>-76.448800000000006</v>
      </c>
      <c r="BO47" s="165">
        <v>51.6068</v>
      </c>
      <c r="BP47" s="165">
        <v>51.972999999999999</v>
      </c>
      <c r="BQ47" s="165">
        <v>1.0116000000000001</v>
      </c>
      <c r="BR47" s="165">
        <v>-101.58159999999999</v>
      </c>
      <c r="BS47" s="166"/>
      <c r="BT47" s="166"/>
      <c r="BU47" s="166"/>
      <c r="BV47" s="165">
        <v>21.625699999999998</v>
      </c>
      <c r="BW47" s="165">
        <v>10.02</v>
      </c>
      <c r="BX47" s="165">
        <v>10.25</v>
      </c>
      <c r="BY47" s="165">
        <v>-6.04</v>
      </c>
      <c r="BZ47" s="165">
        <v>2.06</v>
      </c>
      <c r="CA47" s="165">
        <v>-15.9367</v>
      </c>
      <c r="CB47" s="165">
        <v>-15.2669</v>
      </c>
      <c r="CC47" s="165">
        <v>27.6739</v>
      </c>
      <c r="CD47" s="165">
        <v>25.497499999999999</v>
      </c>
      <c r="CE47" s="165">
        <v>22.082899999999999</v>
      </c>
      <c r="CF47" s="165">
        <v>-11.0617</v>
      </c>
      <c r="CG47" s="165">
        <v>-11.3674</v>
      </c>
      <c r="CH47" s="165">
        <v>10.2325</v>
      </c>
      <c r="CI47" s="165">
        <v>0</v>
      </c>
      <c r="CJ47" s="166"/>
      <c r="CK47" s="166"/>
      <c r="CL47" s="165">
        <v>-10.1</v>
      </c>
      <c r="CM47" s="166"/>
      <c r="CN47" s="165">
        <v>-3.13</v>
      </c>
      <c r="CO47" s="165">
        <v>26.913</v>
      </c>
      <c r="CP47" s="165">
        <v>27.157299999999999</v>
      </c>
      <c r="CQ47" s="165">
        <v>25.4282</v>
      </c>
      <c r="CR47" s="165">
        <v>43.180900000000001</v>
      </c>
      <c r="CS47" s="165">
        <v>43.466900000000003</v>
      </c>
      <c r="CT47" s="165">
        <v>-27.9575</v>
      </c>
      <c r="CU47" s="165">
        <v>-25.882899999999999</v>
      </c>
      <c r="CV47" s="165">
        <v>-25.6127</v>
      </c>
      <c r="CW47" s="165">
        <v>3.3786</v>
      </c>
      <c r="CX47" s="165">
        <v>27.7</v>
      </c>
      <c r="CY47" s="165">
        <v>10.61</v>
      </c>
      <c r="CZ47" s="165">
        <v>11.723599999999999</v>
      </c>
      <c r="DA47" s="165">
        <v>10.745200000000001</v>
      </c>
      <c r="DB47" s="165">
        <v>-8.2200000000000006</v>
      </c>
      <c r="DC47" s="166"/>
      <c r="DD47" s="166"/>
      <c r="DE47" s="166"/>
      <c r="DF47" s="165">
        <v>18.276700000000002</v>
      </c>
      <c r="DG47" s="166"/>
      <c r="DH47" s="165">
        <v>-7.1664000000000003</v>
      </c>
      <c r="DI47" s="165">
        <v>-32.5</v>
      </c>
      <c r="DJ47" s="165">
        <v>-32.9</v>
      </c>
      <c r="DK47" s="165">
        <v>-3.5449000000000002</v>
      </c>
      <c r="DL47" s="165">
        <v>7.4862000000000002</v>
      </c>
      <c r="DM47" s="165">
        <v>14.514699999999999</v>
      </c>
      <c r="DN47" s="165">
        <v>18.003799999999998</v>
      </c>
      <c r="DO47" s="165">
        <v>8.4700000000000006</v>
      </c>
      <c r="DP47" s="165">
        <v>-2.99</v>
      </c>
      <c r="DQ47" s="165">
        <v>9.1140000000000008</v>
      </c>
      <c r="DR47" s="165">
        <v>-19.071100000000001</v>
      </c>
      <c r="DS47" s="165">
        <v>-1.6</v>
      </c>
      <c r="DT47" s="165">
        <v>-1.57</v>
      </c>
      <c r="DU47" s="165">
        <v>15.04</v>
      </c>
      <c r="DV47" s="165">
        <v>8.0399999999999991</v>
      </c>
      <c r="DW47" s="165">
        <v>-19.363600000000002</v>
      </c>
      <c r="DX47" s="165">
        <v>-9.9273000000000007</v>
      </c>
      <c r="DY47" s="165">
        <v>-35.492100000000001</v>
      </c>
      <c r="DZ47" s="165">
        <v>-33.781799999999997</v>
      </c>
      <c r="EA47" s="165">
        <v>22.694900000000001</v>
      </c>
      <c r="EB47" s="165">
        <v>-2.2696000000000001</v>
      </c>
      <c r="EC47" s="165">
        <v>-11.146000000000001</v>
      </c>
      <c r="ED47" s="165">
        <v>-11.0162</v>
      </c>
      <c r="EE47" s="165">
        <v>-23.596</v>
      </c>
      <c r="EF47" s="165">
        <v>-30.250399999999999</v>
      </c>
      <c r="EG47" s="165">
        <v>-14.111000000000001</v>
      </c>
      <c r="EH47" s="165">
        <v>-85.072000000000003</v>
      </c>
      <c r="EI47" s="165">
        <v>-20.773499999999999</v>
      </c>
      <c r="EJ47" s="166"/>
      <c r="EK47" s="165">
        <v>-7.6959999999999997</v>
      </c>
      <c r="EL47" s="165">
        <v>-7.0004999999999997</v>
      </c>
      <c r="EM47" s="165">
        <v>19.015499999999999</v>
      </c>
      <c r="EN47" s="165">
        <v>-9.6381999999999994</v>
      </c>
      <c r="EO47" s="165">
        <v>-9.1869999999999994</v>
      </c>
      <c r="EP47" s="165">
        <v>-18.948</v>
      </c>
      <c r="EQ47" s="165">
        <v>-20.6998</v>
      </c>
      <c r="ER47" s="165">
        <v>-20.500699999999998</v>
      </c>
      <c r="ES47" s="165">
        <v>10.6038</v>
      </c>
      <c r="ET47" s="166"/>
      <c r="EU47" s="165">
        <v>0</v>
      </c>
      <c r="EV47" s="165">
        <v>0</v>
      </c>
      <c r="EW47" s="165">
        <v>5.5819999999999999</v>
      </c>
      <c r="EX47" s="165">
        <v>-19.8842</v>
      </c>
      <c r="EY47" s="165">
        <v>-11.886200000000001</v>
      </c>
      <c r="EZ47" s="165">
        <v>-11.8893</v>
      </c>
      <c r="FA47" s="165">
        <v>9.0570000000000004</v>
      </c>
      <c r="FB47" s="165">
        <v>13.915900000000001</v>
      </c>
      <c r="FC47" s="165">
        <v>-25.908300000000001</v>
      </c>
      <c r="FD47" s="165">
        <v>6.0358999999999998</v>
      </c>
      <c r="FE47" s="166"/>
      <c r="FF47" s="165">
        <v>5.7117000000000004</v>
      </c>
      <c r="FG47" s="166"/>
      <c r="FH47" s="166"/>
      <c r="FI47" s="166"/>
      <c r="FJ47" s="165">
        <v>5.6935000000000002</v>
      </c>
      <c r="FK47" s="165">
        <v>5.3586</v>
      </c>
      <c r="FL47" s="165">
        <v>3.8515000000000001</v>
      </c>
      <c r="FM47" s="165">
        <v>17.406700000000001</v>
      </c>
      <c r="FN47" s="165">
        <v>18.031600000000001</v>
      </c>
      <c r="FO47" s="165">
        <v>18.651</v>
      </c>
      <c r="FP47" s="165">
        <v>30.5701</v>
      </c>
      <c r="FQ47" s="166"/>
      <c r="FR47" s="165">
        <v>-15.08</v>
      </c>
      <c r="FS47" s="165">
        <v>0.59560000000000002</v>
      </c>
      <c r="FT47" s="165">
        <v>0.2621</v>
      </c>
      <c r="FU47" s="165">
        <v>-1.46</v>
      </c>
      <c r="FV47" s="165">
        <v>-0.32</v>
      </c>
      <c r="FW47" s="165">
        <v>-24.3399</v>
      </c>
      <c r="FX47" s="166"/>
      <c r="FY47" s="165">
        <v>6.8890000000000002</v>
      </c>
      <c r="FZ47" s="165">
        <v>0.36099999999999999</v>
      </c>
      <c r="GA47" s="166"/>
      <c r="GB47" s="165">
        <v>19.29</v>
      </c>
      <c r="GC47" s="165">
        <v>-36.075899999999997</v>
      </c>
      <c r="GD47" s="165">
        <v>-26.126899999999999</v>
      </c>
      <c r="GE47" s="166"/>
      <c r="GF47" s="165">
        <v>6.9386999999999999</v>
      </c>
      <c r="GG47" s="166"/>
      <c r="GH47" s="165">
        <v>30.597999999999999</v>
      </c>
      <c r="GI47" s="165">
        <v>-10.6608</v>
      </c>
      <c r="GJ47" s="165">
        <v>-11.384</v>
      </c>
      <c r="GK47" s="165">
        <v>3.2286999999999999</v>
      </c>
      <c r="GL47" s="166"/>
      <c r="GM47" s="166"/>
      <c r="GN47" s="166"/>
      <c r="GO47" s="165">
        <v>-46.207999999999998</v>
      </c>
      <c r="GP47" s="165">
        <v>3.0506000000000002</v>
      </c>
      <c r="GQ47" s="166"/>
      <c r="GR47" s="165">
        <v>4.9725000000000001</v>
      </c>
      <c r="GS47" s="165">
        <v>4.9581999999999997</v>
      </c>
      <c r="GT47" s="165">
        <v>184.73</v>
      </c>
      <c r="GU47" s="165">
        <v>-2.3803000000000001</v>
      </c>
      <c r="GV47" s="165">
        <v>-8.8158999999999992</v>
      </c>
      <c r="GW47" s="165">
        <v>-10.7835</v>
      </c>
      <c r="GX47" s="165">
        <v>2.6292</v>
      </c>
      <c r="GY47" s="166"/>
      <c r="GZ47" s="165">
        <v>9.1700999999999997</v>
      </c>
      <c r="HA47" s="165">
        <v>2.0708000000000002</v>
      </c>
      <c r="HB47" s="165">
        <v>-8.3079999999999998</v>
      </c>
      <c r="HC47" s="165">
        <v>-6.7887000000000004</v>
      </c>
      <c r="HD47" s="165">
        <v>-0.84</v>
      </c>
      <c r="HE47" s="165">
        <v>-2.8801999999999999</v>
      </c>
      <c r="HF47" s="165">
        <v>24.2</v>
      </c>
      <c r="HG47" s="165">
        <v>34.793599999999998</v>
      </c>
      <c r="HH47" s="165">
        <v>90.317400000000006</v>
      </c>
      <c r="HI47" s="165">
        <v>-3.6012</v>
      </c>
      <c r="HJ47" s="165">
        <v>46.854100000000003</v>
      </c>
      <c r="HK47" s="165">
        <v>-10.0688</v>
      </c>
      <c r="HL47" s="165">
        <v>-8.1814</v>
      </c>
      <c r="HM47" s="165">
        <v>0</v>
      </c>
      <c r="HN47" s="165">
        <v>0</v>
      </c>
      <c r="HO47" s="165">
        <v>28.986999999999998</v>
      </c>
      <c r="HP47" s="166"/>
      <c r="HQ47" s="165">
        <v>-14.2646</v>
      </c>
      <c r="HR47" s="165">
        <v>-13.935</v>
      </c>
      <c r="HS47" s="165">
        <v>-14.573700000000001</v>
      </c>
      <c r="HT47" s="165">
        <v>-14.709899999999999</v>
      </c>
      <c r="HU47" s="165">
        <v>20.190000000000001</v>
      </c>
      <c r="HV47" s="165">
        <v>19.73</v>
      </c>
      <c r="HW47" s="165">
        <v>-23.4</v>
      </c>
      <c r="HX47" s="165">
        <v>-23.4</v>
      </c>
      <c r="HY47" s="165">
        <v>0.19500000000000001</v>
      </c>
      <c r="HZ47" s="165">
        <v>-1.68</v>
      </c>
      <c r="IA47" s="165">
        <v>55.0595</v>
      </c>
      <c r="IB47" s="165">
        <v>19.776599999999998</v>
      </c>
      <c r="IC47" s="165">
        <v>19.8049</v>
      </c>
      <c r="ID47" s="165">
        <v>-15.6</v>
      </c>
      <c r="IE47" s="165">
        <v>-26.9</v>
      </c>
      <c r="IF47" s="165">
        <v>-1.6</v>
      </c>
      <c r="IG47" s="165">
        <v>-2.1</v>
      </c>
      <c r="IH47" s="166"/>
      <c r="II47" s="166"/>
      <c r="IJ47" s="165">
        <v>-112.9622</v>
      </c>
      <c r="IK47" s="165">
        <v>7.2836999999999996</v>
      </c>
      <c r="IL47" s="165">
        <v>-269.16129999999998</v>
      </c>
      <c r="IM47" s="165">
        <v>-19.567799999999998</v>
      </c>
      <c r="IN47" s="165">
        <v>-38.436700000000002</v>
      </c>
      <c r="IO47" s="165">
        <v>113.8631</v>
      </c>
      <c r="IP47" s="165">
        <v>49.807000000000002</v>
      </c>
      <c r="IQ47" s="165">
        <v>116.2015</v>
      </c>
      <c r="IR47" s="165">
        <v>100.9727</v>
      </c>
      <c r="IS47" s="165">
        <v>49.440899999999999</v>
      </c>
      <c r="IT47" s="165">
        <v>14.597799999999999</v>
      </c>
      <c r="IU47" s="165">
        <v>12.8773</v>
      </c>
      <c r="IV47" s="165">
        <v>-8.3673999999999999</v>
      </c>
      <c r="IW47" s="165">
        <v>212.61799999999999</v>
      </c>
      <c r="IX47" s="165">
        <v>-200.86619999999999</v>
      </c>
      <c r="IY47" s="165">
        <v>13.546799999999999</v>
      </c>
      <c r="IZ47" s="165">
        <v>-1.8835999999999999</v>
      </c>
      <c r="JA47" s="165">
        <v>-1.0071000000000001</v>
      </c>
      <c r="JB47" s="165">
        <v>-1.413</v>
      </c>
      <c r="JC47" s="165">
        <v>-6.88</v>
      </c>
      <c r="JD47" s="165">
        <v>-1.5589999999999999</v>
      </c>
      <c r="JE47" s="165">
        <v>-1.5640000000000001</v>
      </c>
      <c r="JF47" s="165">
        <v>2.3199999999999998</v>
      </c>
      <c r="JG47" s="165">
        <v>0.88</v>
      </c>
      <c r="JH47" s="165">
        <v>-3.9981</v>
      </c>
      <c r="JI47" s="165">
        <v>-7.0877999999999997</v>
      </c>
      <c r="JJ47" s="165">
        <v>3.7522000000000002</v>
      </c>
      <c r="JK47" s="165">
        <v>-4.1581000000000001</v>
      </c>
      <c r="JL47" s="165">
        <v>9.1999999999999993</v>
      </c>
      <c r="JM47" s="165">
        <v>2.0059999999999998</v>
      </c>
      <c r="JN47" s="165">
        <v>2.5150000000000001</v>
      </c>
      <c r="JO47" s="166"/>
      <c r="JP47" s="166"/>
      <c r="JQ47" s="165">
        <v>4.7986000000000004</v>
      </c>
      <c r="JR47" s="165">
        <v>4.2804000000000002</v>
      </c>
      <c r="JS47" s="165">
        <v>3.1998000000000002</v>
      </c>
      <c r="JT47" s="166"/>
      <c r="JU47" s="165">
        <v>11.2</v>
      </c>
      <c r="JV47" s="165">
        <v>9.7439</v>
      </c>
      <c r="JW47" s="166"/>
      <c r="JX47" s="166"/>
      <c r="JY47" s="165">
        <v>-4.6775000000000002</v>
      </c>
      <c r="JZ47" s="165">
        <v>-14.666499999999999</v>
      </c>
      <c r="KA47" s="165">
        <v>-18.736899999999999</v>
      </c>
      <c r="KB47" s="165">
        <v>-2.5255999999999998</v>
      </c>
      <c r="KC47" s="165">
        <v>9.6195000000000004</v>
      </c>
      <c r="KD47" s="165">
        <v>-14.4755</v>
      </c>
      <c r="KE47" s="165">
        <v>3.145</v>
      </c>
      <c r="KF47" s="165">
        <v>-5.2</v>
      </c>
      <c r="KG47" s="165">
        <v>-11.1</v>
      </c>
      <c r="KH47" s="165">
        <v>49.255800000000001</v>
      </c>
      <c r="KI47" s="165">
        <v>-129.4503</v>
      </c>
    </row>
    <row r="48" spans="1:295" ht="18" customHeight="1" x14ac:dyDescent="0.3">
      <c r="A48" s="161" t="s">
        <v>76</v>
      </c>
      <c r="B48" s="161" t="s">
        <v>790</v>
      </c>
      <c r="C48" s="168">
        <v>0</v>
      </c>
      <c r="D48" s="168">
        <v>4.6159999999999997</v>
      </c>
      <c r="E48" s="168">
        <v>-10.3126</v>
      </c>
      <c r="F48" s="168">
        <v>5.7046999999999999</v>
      </c>
      <c r="G48" s="168">
        <v>11.3902</v>
      </c>
      <c r="H48" s="169"/>
      <c r="I48" s="168">
        <v>18.0868</v>
      </c>
      <c r="J48" s="169"/>
      <c r="K48" s="168">
        <v>16.3081</v>
      </c>
      <c r="L48" s="168">
        <v>6.5388000000000002</v>
      </c>
      <c r="M48" s="168">
        <v>9.6007999999999996</v>
      </c>
      <c r="N48" s="169"/>
      <c r="O48" s="168">
        <v>-26.4</v>
      </c>
      <c r="P48" s="168">
        <v>2.2000000000000002</v>
      </c>
      <c r="Q48" s="168">
        <v>2.484</v>
      </c>
      <c r="R48" s="169"/>
      <c r="S48" s="168">
        <v>1.9682999999999999</v>
      </c>
      <c r="T48" s="168">
        <v>-13.2677</v>
      </c>
      <c r="U48" s="168">
        <v>5.5621999999999998</v>
      </c>
      <c r="V48" s="168">
        <v>4.9279000000000002</v>
      </c>
      <c r="W48" s="168">
        <v>8.7753999999999994</v>
      </c>
      <c r="X48" s="168">
        <v>0.44529999999999997</v>
      </c>
      <c r="Y48" s="168">
        <v>0.2056</v>
      </c>
      <c r="Z48" s="168">
        <v>0.85850000000000004</v>
      </c>
      <c r="AA48" s="169"/>
      <c r="AB48" s="168">
        <v>-1.4242999999999999</v>
      </c>
      <c r="AC48" s="168">
        <v>1.6E-2</v>
      </c>
      <c r="AD48" s="168">
        <v>4.4999999999999998E-2</v>
      </c>
      <c r="AE48" s="168">
        <v>3.4420000000000002</v>
      </c>
      <c r="AF48" s="169"/>
      <c r="AG48" s="169"/>
      <c r="AH48" s="168">
        <v>-1.228</v>
      </c>
      <c r="AI48" s="168">
        <v>0.26200000000000001</v>
      </c>
      <c r="AJ48" s="169"/>
      <c r="AK48" s="168">
        <v>-8.42</v>
      </c>
      <c r="AL48" s="169"/>
      <c r="AM48" s="168">
        <v>-10.9</v>
      </c>
      <c r="AN48" s="168">
        <v>-10.99</v>
      </c>
      <c r="AO48" s="168">
        <v>5.7256999999999998</v>
      </c>
      <c r="AP48" s="168">
        <v>3.6347</v>
      </c>
      <c r="AQ48" s="168">
        <v>21.555399999999999</v>
      </c>
      <c r="AR48" s="168">
        <v>23.976299999999998</v>
      </c>
      <c r="AS48" s="168">
        <v>-23.585599999999999</v>
      </c>
      <c r="AT48" s="168">
        <v>-8.1441999999999997</v>
      </c>
      <c r="AU48" s="168">
        <v>-7.9836</v>
      </c>
      <c r="AV48" s="169"/>
      <c r="AW48" s="168">
        <v>-2.4927000000000001</v>
      </c>
      <c r="AX48" s="168">
        <v>-16.084700000000002</v>
      </c>
      <c r="AY48" s="168">
        <v>-13.5716</v>
      </c>
      <c r="AZ48" s="168">
        <v>14.3201</v>
      </c>
      <c r="BA48" s="168">
        <v>15.000299999999999</v>
      </c>
      <c r="BB48" s="168">
        <v>12.1426</v>
      </c>
      <c r="BC48" s="168">
        <v>12.863099999999999</v>
      </c>
      <c r="BD48" s="168">
        <v>-2.2999999999999998</v>
      </c>
      <c r="BE48" s="168">
        <v>-2.2999999999999998</v>
      </c>
      <c r="BF48" s="168">
        <v>-21.631</v>
      </c>
      <c r="BG48" s="168">
        <v>-21.728300000000001</v>
      </c>
      <c r="BH48" s="168">
        <v>-2.7408000000000001</v>
      </c>
      <c r="BI48" s="169"/>
      <c r="BJ48" s="168">
        <v>10.4679</v>
      </c>
      <c r="BK48" s="168">
        <v>4.2545999999999999</v>
      </c>
      <c r="BL48" s="168">
        <v>1.7807999999999999</v>
      </c>
      <c r="BM48" s="168">
        <v>1.2949999999999999</v>
      </c>
      <c r="BN48" s="168">
        <v>-76.235200000000006</v>
      </c>
      <c r="BO48" s="168">
        <v>50.386000000000003</v>
      </c>
      <c r="BP48" s="168">
        <v>50.508099999999999</v>
      </c>
      <c r="BQ48" s="168">
        <v>-0.82099999999999995</v>
      </c>
      <c r="BR48" s="168">
        <v>-106.14870000000001</v>
      </c>
      <c r="BS48" s="169"/>
      <c r="BT48" s="169"/>
      <c r="BU48" s="169"/>
      <c r="BV48" s="169"/>
      <c r="BW48" s="168">
        <v>9.68</v>
      </c>
      <c r="BX48" s="168">
        <v>10.14</v>
      </c>
      <c r="BY48" s="168">
        <v>-5.82</v>
      </c>
      <c r="BZ48" s="168">
        <v>1.67</v>
      </c>
      <c r="CA48" s="168">
        <v>-14.999000000000001</v>
      </c>
      <c r="CB48" s="168">
        <v>-14.999000000000001</v>
      </c>
      <c r="CC48" s="168">
        <v>26.482700000000001</v>
      </c>
      <c r="CD48" s="168">
        <v>24.488600000000002</v>
      </c>
      <c r="CE48" s="168">
        <v>21.452100000000002</v>
      </c>
      <c r="CF48" s="168">
        <v>-10.247999999999999</v>
      </c>
      <c r="CG48" s="168">
        <v>-10.3925</v>
      </c>
      <c r="CH48" s="168">
        <v>9.8629999999999995</v>
      </c>
      <c r="CI48" s="169"/>
      <c r="CJ48" s="169"/>
      <c r="CK48" s="169"/>
      <c r="CL48" s="168">
        <v>-12.4</v>
      </c>
      <c r="CM48" s="169"/>
      <c r="CN48" s="168">
        <v>-3.1</v>
      </c>
      <c r="CO48" s="168">
        <v>27.216000000000001</v>
      </c>
      <c r="CP48" s="168">
        <v>27.261399999999998</v>
      </c>
      <c r="CQ48" s="168">
        <v>25.505500000000001</v>
      </c>
      <c r="CR48" s="168">
        <v>43.908099999999997</v>
      </c>
      <c r="CS48" s="168">
        <v>43.735900000000001</v>
      </c>
      <c r="CT48" s="168">
        <v>-28.178599999999999</v>
      </c>
      <c r="CU48" s="168">
        <v>-26.645900000000001</v>
      </c>
      <c r="CV48" s="168">
        <v>-24.898199999999999</v>
      </c>
      <c r="CW48" s="168">
        <v>3.0777000000000001</v>
      </c>
      <c r="CX48" s="168">
        <v>28.35</v>
      </c>
      <c r="CY48" s="168">
        <v>10.81</v>
      </c>
      <c r="CZ48" s="168">
        <v>11.411099999999999</v>
      </c>
      <c r="DA48" s="168">
        <v>10.452299999999999</v>
      </c>
      <c r="DB48" s="168">
        <v>-8.06</v>
      </c>
      <c r="DC48" s="169"/>
      <c r="DD48" s="169"/>
      <c r="DE48" s="169"/>
      <c r="DF48" s="168">
        <v>18.0306</v>
      </c>
      <c r="DG48" s="169"/>
      <c r="DH48" s="168">
        <v>-6.9335000000000004</v>
      </c>
      <c r="DI48" s="168">
        <v>-32.6</v>
      </c>
      <c r="DJ48" s="168">
        <v>-33.4</v>
      </c>
      <c r="DK48" s="168">
        <v>-3.5754000000000001</v>
      </c>
      <c r="DL48" s="168">
        <v>7.2991999999999999</v>
      </c>
      <c r="DM48" s="168">
        <v>13.726100000000001</v>
      </c>
      <c r="DN48" s="168">
        <v>17.6328</v>
      </c>
      <c r="DO48" s="168">
        <v>8.0299999999999994</v>
      </c>
      <c r="DP48" s="168">
        <v>-2.88</v>
      </c>
      <c r="DQ48" s="168">
        <v>8.3390000000000004</v>
      </c>
      <c r="DR48" s="168">
        <v>-18.946100000000001</v>
      </c>
      <c r="DS48" s="168">
        <v>-1.42</v>
      </c>
      <c r="DT48" s="168">
        <v>-1.5</v>
      </c>
      <c r="DU48" s="168">
        <v>16.32</v>
      </c>
      <c r="DV48" s="168">
        <v>7.84</v>
      </c>
      <c r="DW48" s="168">
        <v>-19.5091</v>
      </c>
      <c r="DX48" s="168">
        <v>-9.9908999999999999</v>
      </c>
      <c r="DY48" s="168">
        <v>-34.336300000000001</v>
      </c>
      <c r="DZ48" s="168">
        <v>-32.672699999999999</v>
      </c>
      <c r="EA48" s="168">
        <v>22.092300000000002</v>
      </c>
      <c r="EB48" s="168">
        <v>-2.4638</v>
      </c>
      <c r="EC48" s="168">
        <v>-11.1068</v>
      </c>
      <c r="ED48" s="168">
        <v>-10.8147</v>
      </c>
      <c r="EE48" s="168">
        <v>-22.406099999999999</v>
      </c>
      <c r="EF48" s="168">
        <v>-29.625399999999999</v>
      </c>
      <c r="EG48" s="168">
        <v>-14.185</v>
      </c>
      <c r="EH48" s="168">
        <v>-82.703800000000001</v>
      </c>
      <c r="EI48" s="168">
        <v>-17.655999999999999</v>
      </c>
      <c r="EJ48" s="169"/>
      <c r="EK48" s="168">
        <v>-7.5846</v>
      </c>
      <c r="EL48" s="168">
        <v>-6.8495999999999997</v>
      </c>
      <c r="EM48" s="168">
        <v>18.104199999999999</v>
      </c>
      <c r="EN48" s="168">
        <v>-10.8316</v>
      </c>
      <c r="EO48" s="168">
        <v>-10.2003</v>
      </c>
      <c r="EP48" s="168">
        <v>-16.388000000000002</v>
      </c>
      <c r="EQ48" s="168">
        <v>-20.107099999999999</v>
      </c>
      <c r="ER48" s="168">
        <v>-19.7867</v>
      </c>
      <c r="ES48" s="168">
        <v>10.167899999999999</v>
      </c>
      <c r="ET48" s="169"/>
      <c r="EU48" s="168">
        <v>0</v>
      </c>
      <c r="EV48" s="168">
        <v>0.1</v>
      </c>
      <c r="EW48" s="168">
        <v>5.5279999999999996</v>
      </c>
      <c r="EX48" s="168">
        <v>-22.687899999999999</v>
      </c>
      <c r="EY48" s="168">
        <v>-12.1731</v>
      </c>
      <c r="EZ48" s="168">
        <v>-12.3467</v>
      </c>
      <c r="FA48" s="168">
        <v>9.0507000000000009</v>
      </c>
      <c r="FB48" s="168">
        <v>13.5824</v>
      </c>
      <c r="FC48" s="168">
        <v>-25.720500000000001</v>
      </c>
      <c r="FD48" s="168">
        <v>5.8284000000000002</v>
      </c>
      <c r="FE48" s="169"/>
      <c r="FF48" s="168">
        <v>5.6554000000000002</v>
      </c>
      <c r="FG48" s="169"/>
      <c r="FH48" s="169"/>
      <c r="FI48" s="169"/>
      <c r="FJ48" s="168">
        <v>4.8562000000000003</v>
      </c>
      <c r="FK48" s="168">
        <v>4.5213000000000001</v>
      </c>
      <c r="FL48" s="168">
        <v>3.3491</v>
      </c>
      <c r="FM48" s="168">
        <v>16.895900000000001</v>
      </c>
      <c r="FN48" s="168">
        <v>17.294699999999999</v>
      </c>
      <c r="FO48" s="168">
        <v>17.959499999999998</v>
      </c>
      <c r="FP48" s="168">
        <v>29.8643</v>
      </c>
      <c r="FQ48" s="168">
        <v>25.416599999999999</v>
      </c>
      <c r="FR48" s="169"/>
      <c r="FS48" s="168">
        <v>0.72740000000000005</v>
      </c>
      <c r="FT48" s="169"/>
      <c r="FU48" s="168">
        <v>-1.31</v>
      </c>
      <c r="FV48" s="168">
        <v>0.55000000000000004</v>
      </c>
      <c r="FW48" s="168">
        <v>-25.456199999999999</v>
      </c>
      <c r="FX48" s="168">
        <v>1.9359</v>
      </c>
      <c r="FY48" s="168">
        <v>6.81</v>
      </c>
      <c r="FZ48" s="168">
        <v>0.63</v>
      </c>
      <c r="GA48" s="169"/>
      <c r="GB48" s="168">
        <v>19.43</v>
      </c>
      <c r="GC48" s="168">
        <v>-35.6828</v>
      </c>
      <c r="GD48" s="168">
        <v>-25.6846</v>
      </c>
      <c r="GE48" s="168">
        <v>-1.2</v>
      </c>
      <c r="GF48" s="168">
        <v>7.8007999999999997</v>
      </c>
      <c r="GG48" s="169"/>
      <c r="GH48" s="168">
        <v>30.827500000000001</v>
      </c>
      <c r="GI48" s="168">
        <v>-10.6698</v>
      </c>
      <c r="GJ48" s="168">
        <v>-11.4252</v>
      </c>
      <c r="GK48" s="169"/>
      <c r="GL48" s="169"/>
      <c r="GM48" s="169"/>
      <c r="GN48" s="168">
        <v>-8.2070000000000007</v>
      </c>
      <c r="GO48" s="168">
        <v>-20.2012</v>
      </c>
      <c r="GP48" s="168">
        <v>3.8111000000000002</v>
      </c>
      <c r="GQ48" s="168">
        <v>-23.229700000000001</v>
      </c>
      <c r="GR48" s="168">
        <v>5.4215</v>
      </c>
      <c r="GS48" s="168">
        <v>5.1513</v>
      </c>
      <c r="GT48" s="168">
        <v>185.67740000000001</v>
      </c>
      <c r="GU48" s="168">
        <v>-2.3252999999999999</v>
      </c>
      <c r="GV48" s="168">
        <v>-8.8528000000000002</v>
      </c>
      <c r="GW48" s="168">
        <v>-10.6898</v>
      </c>
      <c r="GX48" s="168">
        <v>2.4701</v>
      </c>
      <c r="GY48" s="169"/>
      <c r="GZ48" s="168">
        <v>9.2570999999999994</v>
      </c>
      <c r="HA48" s="169"/>
      <c r="HB48" s="168">
        <v>-4.7441000000000004</v>
      </c>
      <c r="HC48" s="168">
        <v>-3.6019000000000001</v>
      </c>
      <c r="HD48" s="168">
        <v>0</v>
      </c>
      <c r="HE48" s="168">
        <v>0</v>
      </c>
      <c r="HF48" s="168">
        <v>30.1447</v>
      </c>
      <c r="HG48" s="168">
        <v>33.317300000000003</v>
      </c>
      <c r="HH48" s="168">
        <v>90.831599999999995</v>
      </c>
      <c r="HI48" s="168">
        <v>-1.4532</v>
      </c>
      <c r="HJ48" s="168">
        <v>48.216799999999999</v>
      </c>
      <c r="HK48" s="168">
        <v>-10.7615</v>
      </c>
      <c r="HL48" s="168">
        <v>-8.7926000000000002</v>
      </c>
      <c r="HM48" s="169"/>
      <c r="HN48" s="168">
        <v>0</v>
      </c>
      <c r="HO48" s="169"/>
      <c r="HP48" s="168">
        <v>29.500599999999999</v>
      </c>
      <c r="HQ48" s="168">
        <v>-12.9133</v>
      </c>
      <c r="HR48" s="168">
        <v>-12.314500000000001</v>
      </c>
      <c r="HS48" s="168">
        <v>-14.3104</v>
      </c>
      <c r="HT48" s="168">
        <v>-14.101100000000001</v>
      </c>
      <c r="HU48" s="168">
        <v>21.05</v>
      </c>
      <c r="HV48" s="168">
        <v>20.49</v>
      </c>
      <c r="HW48" s="168">
        <v>-23.2</v>
      </c>
      <c r="HX48" s="168">
        <v>-23.5</v>
      </c>
      <c r="HY48" s="168">
        <v>1.9199999999999998E-2</v>
      </c>
      <c r="HZ48" s="168">
        <v>-2.48</v>
      </c>
      <c r="IA48" s="168">
        <v>58.724200000000003</v>
      </c>
      <c r="IB48" s="168">
        <v>19.629000000000001</v>
      </c>
      <c r="IC48" s="168">
        <v>19.553799999999999</v>
      </c>
      <c r="ID48" s="168">
        <v>-15.7</v>
      </c>
      <c r="IE48" s="168">
        <v>-27.7</v>
      </c>
      <c r="IF48" s="168">
        <v>-1.6</v>
      </c>
      <c r="IG48" s="168">
        <v>-2.1</v>
      </c>
      <c r="IH48" s="169"/>
      <c r="II48" s="169"/>
      <c r="IJ48" s="168">
        <v>-104.795</v>
      </c>
      <c r="IK48" s="168">
        <v>5.9212999999999996</v>
      </c>
      <c r="IL48" s="168">
        <v>-266.58780000000002</v>
      </c>
      <c r="IM48" s="168">
        <v>-23.825299999999999</v>
      </c>
      <c r="IN48" s="168">
        <v>-37.444499999999998</v>
      </c>
      <c r="IO48" s="168">
        <v>114.9623</v>
      </c>
      <c r="IP48" s="168">
        <v>49.170699999999997</v>
      </c>
      <c r="IQ48" s="168">
        <v>119.941</v>
      </c>
      <c r="IR48" s="168">
        <v>101.2978</v>
      </c>
      <c r="IS48" s="168">
        <v>52.073799999999999</v>
      </c>
      <c r="IT48" s="168">
        <v>13.4246</v>
      </c>
      <c r="IU48" s="168">
        <v>12.912000000000001</v>
      </c>
      <c r="IV48" s="168">
        <v>-10.2059</v>
      </c>
      <c r="IW48" s="168">
        <v>216.4186</v>
      </c>
      <c r="IX48" s="168">
        <v>-201.76589999999999</v>
      </c>
      <c r="IY48" s="168">
        <v>13.313599999999999</v>
      </c>
      <c r="IZ48" s="168">
        <v>-3.4716</v>
      </c>
      <c r="JA48" s="168">
        <v>-1.5222</v>
      </c>
      <c r="JB48" s="168">
        <v>-1.2450000000000001</v>
      </c>
      <c r="JC48" s="168">
        <v>-6.24</v>
      </c>
      <c r="JD48" s="168">
        <v>-1.587</v>
      </c>
      <c r="JE48" s="168">
        <v>-1.6</v>
      </c>
      <c r="JF48" s="168">
        <v>1.68</v>
      </c>
      <c r="JG48" s="168">
        <v>0.4</v>
      </c>
      <c r="JH48" s="168">
        <v>-3.4079000000000002</v>
      </c>
      <c r="JI48" s="168">
        <v>-6.2393999999999998</v>
      </c>
      <c r="JJ48" s="168">
        <v>3.6637</v>
      </c>
      <c r="JK48" s="168">
        <v>-4.3350999999999997</v>
      </c>
      <c r="JL48" s="168">
        <v>8.6</v>
      </c>
      <c r="JM48" s="168">
        <v>1.865</v>
      </c>
      <c r="JN48" s="168">
        <v>1.77</v>
      </c>
      <c r="JO48" s="169"/>
      <c r="JP48" s="169"/>
      <c r="JQ48" s="168">
        <v>3.8811</v>
      </c>
      <c r="JR48" s="168">
        <v>4.6791</v>
      </c>
      <c r="JS48" s="168">
        <v>3.2391000000000001</v>
      </c>
      <c r="JT48" s="169"/>
      <c r="JU48" s="168">
        <v>11.5</v>
      </c>
      <c r="JV48" s="168">
        <v>9.9001000000000001</v>
      </c>
      <c r="JW48" s="169"/>
      <c r="JX48" s="169"/>
      <c r="JY48" s="168">
        <v>-5.9695</v>
      </c>
      <c r="JZ48" s="168">
        <v>-13.497400000000001</v>
      </c>
      <c r="KA48" s="168">
        <v>-18.197900000000001</v>
      </c>
      <c r="KB48" s="168">
        <v>-4.2253999999999996</v>
      </c>
      <c r="KC48" s="168">
        <v>9.4736999999999991</v>
      </c>
      <c r="KD48" s="168">
        <v>-13.3146</v>
      </c>
      <c r="KE48" s="168">
        <v>2.9468999999999999</v>
      </c>
      <c r="KF48" s="168">
        <v>-5.3</v>
      </c>
      <c r="KG48" s="168">
        <v>-10.6</v>
      </c>
      <c r="KH48" s="168">
        <v>53.726799999999997</v>
      </c>
      <c r="KI48" s="168">
        <v>-135.19040000000001</v>
      </c>
    </row>
    <row r="49" spans="1:295" ht="18" customHeight="1" x14ac:dyDescent="0.3">
      <c r="A49" s="161" t="s">
        <v>76</v>
      </c>
      <c r="B49" s="161" t="s">
        <v>791</v>
      </c>
      <c r="C49" s="162">
        <v>0</v>
      </c>
      <c r="D49" s="162">
        <v>4.3654999999999999</v>
      </c>
      <c r="E49" s="162">
        <v>-9.9186999999999994</v>
      </c>
      <c r="F49" s="162">
        <v>4.6425999999999998</v>
      </c>
      <c r="G49" s="162">
        <v>11.523999999999999</v>
      </c>
      <c r="H49" s="163"/>
      <c r="I49" s="162">
        <v>17.590900000000001</v>
      </c>
      <c r="J49" s="163"/>
      <c r="K49" s="162">
        <v>15.485799999999999</v>
      </c>
      <c r="L49" s="162">
        <v>6.1748000000000003</v>
      </c>
      <c r="M49" s="162">
        <v>9.3114000000000008</v>
      </c>
      <c r="N49" s="162">
        <v>-11.1</v>
      </c>
      <c r="O49" s="162">
        <v>-24.2</v>
      </c>
      <c r="P49" s="162">
        <v>2.2000000000000002</v>
      </c>
      <c r="Q49" s="162">
        <v>2.484</v>
      </c>
      <c r="R49" s="162">
        <v>-17.600000000000001</v>
      </c>
      <c r="S49" s="162">
        <v>2.0042</v>
      </c>
      <c r="T49" s="162">
        <v>-13.2766</v>
      </c>
      <c r="U49" s="162">
        <v>4.6885000000000003</v>
      </c>
      <c r="V49" s="162">
        <v>4.5961999999999996</v>
      </c>
      <c r="W49" s="162">
        <v>8.3435000000000006</v>
      </c>
      <c r="X49" s="162">
        <v>0.96709999999999996</v>
      </c>
      <c r="Y49" s="162">
        <v>0.21440000000000001</v>
      </c>
      <c r="Z49" s="162">
        <v>0.86029999999999995</v>
      </c>
      <c r="AA49" s="163"/>
      <c r="AB49" s="162">
        <v>-1.2051000000000001</v>
      </c>
      <c r="AC49" s="162">
        <v>-9.1999999999999998E-2</v>
      </c>
      <c r="AD49" s="162">
        <v>-1E-3</v>
      </c>
      <c r="AE49" s="162">
        <v>3.496</v>
      </c>
      <c r="AF49" s="162">
        <v>-8.8800000000000008</v>
      </c>
      <c r="AG49" s="162">
        <v>-4.4000000000000004</v>
      </c>
      <c r="AH49" s="162">
        <v>-1.167</v>
      </c>
      <c r="AI49" s="162">
        <v>0.26</v>
      </c>
      <c r="AJ49" s="163"/>
      <c r="AK49" s="162">
        <v>-8.1999999999999993</v>
      </c>
      <c r="AL49" s="163"/>
      <c r="AM49" s="162">
        <v>-11.78</v>
      </c>
      <c r="AN49" s="162">
        <v>-11.75</v>
      </c>
      <c r="AO49" s="162">
        <v>5.9913999999999996</v>
      </c>
      <c r="AP49" s="162">
        <v>3.5264000000000002</v>
      </c>
      <c r="AQ49" s="162">
        <v>21.336300000000001</v>
      </c>
      <c r="AR49" s="162">
        <v>23.595199999999998</v>
      </c>
      <c r="AS49" s="162">
        <v>-23.6282</v>
      </c>
      <c r="AT49" s="162">
        <v>-9.2172000000000001</v>
      </c>
      <c r="AU49" s="162">
        <v>-8.7232000000000003</v>
      </c>
      <c r="AV49" s="162">
        <v>-0.81640000000000001</v>
      </c>
      <c r="AW49" s="162">
        <v>-0.7591</v>
      </c>
      <c r="AX49" s="162">
        <v>-16.693100000000001</v>
      </c>
      <c r="AY49" s="162">
        <v>-13.8248</v>
      </c>
      <c r="AZ49" s="162">
        <v>16.487400000000001</v>
      </c>
      <c r="BA49" s="162">
        <v>17.1983</v>
      </c>
      <c r="BB49" s="162">
        <v>9.2286000000000001</v>
      </c>
      <c r="BC49" s="162">
        <v>11.730499999999999</v>
      </c>
      <c r="BD49" s="162">
        <v>-2.5</v>
      </c>
      <c r="BE49" s="162">
        <v>-2.5</v>
      </c>
      <c r="BF49" s="162">
        <v>-21.054099999999998</v>
      </c>
      <c r="BG49" s="162">
        <v>-20.923100000000002</v>
      </c>
      <c r="BH49" s="162">
        <v>-2.5844</v>
      </c>
      <c r="BI49" s="163"/>
      <c r="BJ49" s="162">
        <v>10.1874</v>
      </c>
      <c r="BK49" s="162">
        <v>4.2893999999999997</v>
      </c>
      <c r="BL49" s="162">
        <v>1.6617999999999999</v>
      </c>
      <c r="BM49" s="162">
        <v>1.2475000000000001</v>
      </c>
      <c r="BN49" s="162">
        <v>-76.937100000000001</v>
      </c>
      <c r="BO49" s="162">
        <v>50.569200000000002</v>
      </c>
      <c r="BP49" s="162">
        <v>50.843800000000002</v>
      </c>
      <c r="BQ49" s="162">
        <v>3.7229999999999999</v>
      </c>
      <c r="BR49" s="162">
        <v>-108.4768</v>
      </c>
      <c r="BS49" s="163"/>
      <c r="BT49" s="163"/>
      <c r="BU49" s="163"/>
      <c r="BV49" s="163"/>
      <c r="BW49" s="162">
        <v>9.6300000000000008</v>
      </c>
      <c r="BX49" s="162">
        <v>10.029999999999999</v>
      </c>
      <c r="BY49" s="162">
        <v>-6.15</v>
      </c>
      <c r="BZ49" s="162">
        <v>1.76</v>
      </c>
      <c r="CA49" s="162">
        <v>-13.6594</v>
      </c>
      <c r="CB49" s="162">
        <v>-13.391500000000001</v>
      </c>
      <c r="CC49" s="162">
        <v>25.8095</v>
      </c>
      <c r="CD49" s="162">
        <v>23.682300000000001</v>
      </c>
      <c r="CE49" s="162">
        <v>21.930399999999999</v>
      </c>
      <c r="CF49" s="162">
        <v>-10.1462</v>
      </c>
      <c r="CG49" s="162">
        <v>-10.371</v>
      </c>
      <c r="CH49" s="162">
        <v>9.8401999999999994</v>
      </c>
      <c r="CI49" s="163"/>
      <c r="CJ49" s="163"/>
      <c r="CK49" s="163"/>
      <c r="CL49" s="162">
        <v>-11.7</v>
      </c>
      <c r="CM49" s="163"/>
      <c r="CN49" s="162">
        <v>-3.25</v>
      </c>
      <c r="CO49" s="162">
        <v>27.4618</v>
      </c>
      <c r="CP49" s="162">
        <v>27.486899999999999</v>
      </c>
      <c r="CQ49" s="162">
        <v>25.9724</v>
      </c>
      <c r="CR49" s="162">
        <v>46.057499999999997</v>
      </c>
      <c r="CS49" s="162">
        <v>45.465600000000002</v>
      </c>
      <c r="CT49" s="162">
        <v>-29.0928</v>
      </c>
      <c r="CU49" s="162">
        <v>-27.282299999999999</v>
      </c>
      <c r="CV49" s="162">
        <v>-26.909400000000002</v>
      </c>
      <c r="CW49" s="162">
        <v>3.2831999999999999</v>
      </c>
      <c r="CX49" s="162">
        <v>26.83</v>
      </c>
      <c r="CY49" s="162">
        <v>10.25</v>
      </c>
      <c r="CZ49" s="162">
        <v>10.942399999999999</v>
      </c>
      <c r="DA49" s="162">
        <v>9.8663000000000007</v>
      </c>
      <c r="DB49" s="162">
        <v>-7.83</v>
      </c>
      <c r="DC49" s="163"/>
      <c r="DD49" s="163"/>
      <c r="DE49" s="163"/>
      <c r="DF49" s="162">
        <v>18.385100000000001</v>
      </c>
      <c r="DG49" s="163"/>
      <c r="DH49" s="162">
        <v>-6.7569999999999997</v>
      </c>
      <c r="DI49" s="162">
        <v>-32.5</v>
      </c>
      <c r="DJ49" s="162">
        <v>-31.4</v>
      </c>
      <c r="DK49" s="162">
        <v>-3.6255000000000002</v>
      </c>
      <c r="DL49" s="162">
        <v>6.1771000000000003</v>
      </c>
      <c r="DM49" s="162">
        <v>13.4107</v>
      </c>
      <c r="DN49" s="162">
        <v>15.9628</v>
      </c>
      <c r="DO49" s="162">
        <v>6.98</v>
      </c>
      <c r="DP49" s="162">
        <v>-2.86</v>
      </c>
      <c r="DQ49" s="162">
        <v>8.9435000000000002</v>
      </c>
      <c r="DR49" s="162">
        <v>-19.121099999999998</v>
      </c>
      <c r="DS49" s="162">
        <v>-1.54</v>
      </c>
      <c r="DT49" s="162">
        <v>-1.67</v>
      </c>
      <c r="DU49" s="162">
        <v>20.07</v>
      </c>
      <c r="DV49" s="162">
        <v>7.64</v>
      </c>
      <c r="DW49" s="162">
        <v>-20.909099999999999</v>
      </c>
      <c r="DX49" s="162">
        <v>-10.290900000000001</v>
      </c>
      <c r="DY49" s="162">
        <v>-32.077599999999997</v>
      </c>
      <c r="DZ49" s="162">
        <v>-31.118200000000002</v>
      </c>
      <c r="EA49" s="162">
        <v>22.623999999999999</v>
      </c>
      <c r="EB49" s="162">
        <v>-2.9453</v>
      </c>
      <c r="EC49" s="162">
        <v>-11.2095</v>
      </c>
      <c r="ED49" s="162">
        <v>-10.699</v>
      </c>
      <c r="EE49" s="162">
        <v>-23.5441</v>
      </c>
      <c r="EF49" s="162">
        <v>-28.628699999999998</v>
      </c>
      <c r="EG49" s="162">
        <v>-13.766999999999999</v>
      </c>
      <c r="EH49" s="162">
        <v>-87.264300000000006</v>
      </c>
      <c r="EI49" s="162">
        <v>-18.113499999999998</v>
      </c>
      <c r="EJ49" s="163"/>
      <c r="EK49" s="162">
        <v>-7.3855000000000004</v>
      </c>
      <c r="EL49" s="162">
        <v>-6.7554999999999996</v>
      </c>
      <c r="EM49" s="162">
        <v>19.427900000000001</v>
      </c>
      <c r="EN49" s="162">
        <v>-11.348800000000001</v>
      </c>
      <c r="EO49" s="162">
        <v>-10.837899999999999</v>
      </c>
      <c r="EP49" s="162">
        <v>-15.364000000000001</v>
      </c>
      <c r="EQ49" s="162">
        <v>-20.808</v>
      </c>
      <c r="ER49" s="162">
        <v>-20.328600000000002</v>
      </c>
      <c r="ES49" s="162">
        <v>10.3941</v>
      </c>
      <c r="ET49" s="163"/>
      <c r="EU49" s="162">
        <v>0</v>
      </c>
      <c r="EV49" s="162">
        <v>-0.2</v>
      </c>
      <c r="EW49" s="162">
        <v>5.3692000000000002</v>
      </c>
      <c r="EX49" s="162">
        <v>-23.4148</v>
      </c>
      <c r="EY49" s="162">
        <v>-12.1828</v>
      </c>
      <c r="EZ49" s="162">
        <v>-12.351599999999999</v>
      </c>
      <c r="FA49" s="162">
        <v>8.5733999999999995</v>
      </c>
      <c r="FB49" s="162">
        <v>13.344799999999999</v>
      </c>
      <c r="FC49" s="162">
        <v>-27.436900000000001</v>
      </c>
      <c r="FD49" s="162">
        <v>5.8910999999999998</v>
      </c>
      <c r="FE49" s="163"/>
      <c r="FF49" s="162">
        <v>5.5197000000000003</v>
      </c>
      <c r="FG49" s="162">
        <v>4.5507999999999997</v>
      </c>
      <c r="FH49" s="162">
        <v>5.6412000000000004</v>
      </c>
      <c r="FI49" s="162">
        <v>4.2081999999999997</v>
      </c>
      <c r="FJ49" s="162">
        <v>3.0142000000000002</v>
      </c>
      <c r="FK49" s="162">
        <v>3.0142000000000002</v>
      </c>
      <c r="FL49" s="162">
        <v>2.3443999999999998</v>
      </c>
      <c r="FM49" s="162">
        <v>14.1302</v>
      </c>
      <c r="FN49" s="162">
        <v>14.0563</v>
      </c>
      <c r="FO49" s="162">
        <v>17.181999999999999</v>
      </c>
      <c r="FP49" s="162">
        <v>29.781099999999999</v>
      </c>
      <c r="FQ49" s="162">
        <v>24.298500000000001</v>
      </c>
      <c r="FR49" s="162">
        <v>-15.66</v>
      </c>
      <c r="FS49" s="162">
        <v>0.59560000000000002</v>
      </c>
      <c r="FT49" s="163"/>
      <c r="FU49" s="162">
        <v>-1.75</v>
      </c>
      <c r="FV49" s="162">
        <v>2.2999999999999998</v>
      </c>
      <c r="FW49" s="162">
        <v>-27.524899999999999</v>
      </c>
      <c r="FX49" s="163"/>
      <c r="FY49" s="162">
        <v>6.8239999999999998</v>
      </c>
      <c r="FZ49" s="162">
        <v>0.59799999999999998</v>
      </c>
      <c r="GA49" s="163"/>
      <c r="GB49" s="162">
        <v>20.78</v>
      </c>
      <c r="GC49" s="162">
        <v>-36.490699999999997</v>
      </c>
      <c r="GD49" s="162">
        <v>-25.223700000000001</v>
      </c>
      <c r="GE49" s="162">
        <v>-0.57999999999999996</v>
      </c>
      <c r="GF49" s="162">
        <v>9.1176999999999992</v>
      </c>
      <c r="GG49" s="163"/>
      <c r="GH49" s="162">
        <v>30.820699999999999</v>
      </c>
      <c r="GI49" s="162">
        <v>-10.7416</v>
      </c>
      <c r="GJ49" s="162">
        <v>-11.4087</v>
      </c>
      <c r="GK49" s="162">
        <v>3.1488</v>
      </c>
      <c r="GL49" s="163"/>
      <c r="GM49" s="163"/>
      <c r="GN49" s="162">
        <v>-8.9238999999999997</v>
      </c>
      <c r="GO49" s="162">
        <v>-18.922000000000001</v>
      </c>
      <c r="GP49" s="162">
        <v>3.931</v>
      </c>
      <c r="GQ49" s="162">
        <v>-24.104500000000002</v>
      </c>
      <c r="GR49" s="162">
        <v>5.8342999999999998</v>
      </c>
      <c r="GS49" s="162">
        <v>6.3285999999999998</v>
      </c>
      <c r="GT49" s="162">
        <v>184.11170000000001</v>
      </c>
      <c r="GU49" s="162">
        <v>-2.7946</v>
      </c>
      <c r="GV49" s="162">
        <v>-8.9270999999999994</v>
      </c>
      <c r="GW49" s="162">
        <v>-10.4338</v>
      </c>
      <c r="GX49" s="163"/>
      <c r="GY49" s="162">
        <v>8.7985000000000007</v>
      </c>
      <c r="GZ49" s="163"/>
      <c r="HA49" s="163"/>
      <c r="HB49" s="162">
        <v>-6.4863999999999997</v>
      </c>
      <c r="HC49" s="162">
        <v>-4.3710000000000004</v>
      </c>
      <c r="HD49" s="162">
        <v>-0.42</v>
      </c>
      <c r="HE49" s="162">
        <v>0</v>
      </c>
      <c r="HF49" s="162">
        <v>27.208500000000001</v>
      </c>
      <c r="HG49" s="162">
        <v>38.828699999999998</v>
      </c>
      <c r="HH49" s="162">
        <v>88.212599999999995</v>
      </c>
      <c r="HI49" s="162">
        <v>-2.5405000000000002</v>
      </c>
      <c r="HJ49" s="162">
        <v>47.596899999999998</v>
      </c>
      <c r="HK49" s="162">
        <v>-10.4245</v>
      </c>
      <c r="HL49" s="162">
        <v>-8.6306999999999992</v>
      </c>
      <c r="HM49" s="162">
        <v>0</v>
      </c>
      <c r="HN49" s="162">
        <v>0</v>
      </c>
      <c r="HO49" s="163"/>
      <c r="HP49" s="163"/>
      <c r="HQ49" s="162">
        <v>-13.775700000000001</v>
      </c>
      <c r="HR49" s="162">
        <v>-12.814399999999999</v>
      </c>
      <c r="HS49" s="162">
        <v>-13.5726</v>
      </c>
      <c r="HT49" s="162">
        <v>-14.1873</v>
      </c>
      <c r="HU49" s="162">
        <v>18.62</v>
      </c>
      <c r="HV49" s="162">
        <v>18.39</v>
      </c>
      <c r="HW49" s="162">
        <v>-21.9</v>
      </c>
      <c r="HX49" s="162">
        <v>-22.2</v>
      </c>
      <c r="HY49" s="162">
        <v>3.5700000000000003E-2</v>
      </c>
      <c r="HZ49" s="162">
        <v>-2.4</v>
      </c>
      <c r="IA49" s="162">
        <v>54.4345</v>
      </c>
      <c r="IB49" s="162">
        <v>21.1724</v>
      </c>
      <c r="IC49" s="162">
        <v>20.783899999999999</v>
      </c>
      <c r="ID49" s="162">
        <v>-15.7</v>
      </c>
      <c r="IE49" s="162">
        <v>-26.9</v>
      </c>
      <c r="IF49" s="162">
        <v>-2.4</v>
      </c>
      <c r="IG49" s="162">
        <v>-3</v>
      </c>
      <c r="IH49" s="163"/>
      <c r="II49" s="163"/>
      <c r="IJ49" s="162">
        <v>-107.0491</v>
      </c>
      <c r="IK49" s="162">
        <v>9.6112000000000002</v>
      </c>
      <c r="IL49" s="162">
        <v>-266.70940000000002</v>
      </c>
      <c r="IM49" s="162">
        <v>-20.1387</v>
      </c>
      <c r="IN49" s="162">
        <v>-36.439900000000002</v>
      </c>
      <c r="IO49" s="162">
        <v>113.5228</v>
      </c>
      <c r="IP49" s="162">
        <v>48.253900000000002</v>
      </c>
      <c r="IQ49" s="162">
        <v>117.3937</v>
      </c>
      <c r="IR49" s="162">
        <v>99.714200000000005</v>
      </c>
      <c r="IS49" s="162">
        <v>48.375700000000002</v>
      </c>
      <c r="IT49" s="162">
        <v>13.5625</v>
      </c>
      <c r="IU49" s="162">
        <v>14.18</v>
      </c>
      <c r="IV49" s="162">
        <v>-4.8219000000000003</v>
      </c>
      <c r="IW49" s="162">
        <v>211.86</v>
      </c>
      <c r="IX49" s="162">
        <v>-201.13890000000001</v>
      </c>
      <c r="IY49" s="162">
        <v>9.3308999999999997</v>
      </c>
      <c r="IZ49" s="162">
        <v>-1.2535000000000001</v>
      </c>
      <c r="JA49" s="162">
        <v>-1.8982000000000001</v>
      </c>
      <c r="JB49" s="162">
        <v>-2.4449999999999998</v>
      </c>
      <c r="JC49" s="162">
        <v>-5.68</v>
      </c>
      <c r="JD49" s="162">
        <v>-1.5940000000000001</v>
      </c>
      <c r="JE49" s="162">
        <v>-1.601</v>
      </c>
      <c r="JF49" s="162">
        <v>1.28</v>
      </c>
      <c r="JG49" s="162">
        <v>0.4</v>
      </c>
      <c r="JH49" s="162">
        <v>-3.5272000000000001</v>
      </c>
      <c r="JI49" s="162">
        <v>-6.7948000000000004</v>
      </c>
      <c r="JJ49" s="162">
        <v>3.5171999999999999</v>
      </c>
      <c r="JK49" s="162">
        <v>-4.6280999999999999</v>
      </c>
      <c r="JL49" s="162">
        <v>9.4</v>
      </c>
      <c r="JM49" s="162">
        <v>3.3239999999999998</v>
      </c>
      <c r="JN49" s="162">
        <v>2.5299999999999998</v>
      </c>
      <c r="JO49" s="163"/>
      <c r="JP49" s="163"/>
      <c r="JQ49" s="162">
        <v>4.0810000000000004</v>
      </c>
      <c r="JR49" s="162">
        <v>4.3960999999999997</v>
      </c>
      <c r="JS49" s="162">
        <v>4.0647000000000002</v>
      </c>
      <c r="JT49" s="163"/>
      <c r="JU49" s="162">
        <v>11.1</v>
      </c>
      <c r="JV49" s="162">
        <v>10.5732</v>
      </c>
      <c r="JW49" s="163"/>
      <c r="JX49" s="163"/>
      <c r="JY49" s="162">
        <v>-5.4238</v>
      </c>
      <c r="JZ49" s="162">
        <v>-14.011900000000001</v>
      </c>
      <c r="KA49" s="162">
        <v>-17.694600000000001</v>
      </c>
      <c r="KB49" s="162">
        <v>-3.1080999999999999</v>
      </c>
      <c r="KC49" s="162">
        <v>9.9108999999999998</v>
      </c>
      <c r="KD49" s="162">
        <v>-13.9009</v>
      </c>
      <c r="KE49" s="162">
        <v>2.6038999999999999</v>
      </c>
      <c r="KF49" s="162">
        <v>-5.4</v>
      </c>
      <c r="KG49" s="162">
        <v>-11</v>
      </c>
      <c r="KH49" s="162">
        <v>51.373399999999997</v>
      </c>
      <c r="KI49" s="162">
        <v>-134.4896</v>
      </c>
    </row>
    <row r="50" spans="1:295" ht="18" customHeight="1" x14ac:dyDescent="0.3">
      <c r="A50" s="161" t="s">
        <v>76</v>
      </c>
      <c r="B50" s="161" t="s">
        <v>792</v>
      </c>
      <c r="C50" s="165">
        <v>0</v>
      </c>
      <c r="D50" s="165">
        <v>3.8563000000000001</v>
      </c>
      <c r="E50" s="165">
        <v>-9.2688000000000006</v>
      </c>
      <c r="F50" s="165">
        <v>6.4042000000000003</v>
      </c>
      <c r="G50" s="165">
        <v>11.7834</v>
      </c>
      <c r="H50" s="166"/>
      <c r="I50" s="165">
        <v>16.119900000000001</v>
      </c>
      <c r="J50" s="166"/>
      <c r="K50" s="165">
        <v>15.3508</v>
      </c>
      <c r="L50" s="165">
        <v>5.9748000000000001</v>
      </c>
      <c r="M50" s="165">
        <v>9.0245999999999995</v>
      </c>
      <c r="N50" s="165">
        <v>-13.32</v>
      </c>
      <c r="O50" s="165">
        <v>-22</v>
      </c>
      <c r="P50" s="166"/>
      <c r="Q50" s="165">
        <v>1.6559999999999999</v>
      </c>
      <c r="R50" s="165">
        <v>-13.2</v>
      </c>
      <c r="S50" s="165">
        <v>1.9861</v>
      </c>
      <c r="T50" s="165">
        <v>-14.1486</v>
      </c>
      <c r="U50" s="165">
        <v>4.5374999999999996</v>
      </c>
      <c r="V50" s="165">
        <v>4.4141000000000004</v>
      </c>
      <c r="W50" s="165">
        <v>8.0558999999999994</v>
      </c>
      <c r="X50" s="165">
        <v>1.4016999999999999</v>
      </c>
      <c r="Y50" s="165">
        <v>0.20519999999999999</v>
      </c>
      <c r="Z50" s="165">
        <v>0.82040000000000002</v>
      </c>
      <c r="AA50" s="166"/>
      <c r="AB50" s="165">
        <v>-1.0919000000000001</v>
      </c>
      <c r="AC50" s="165">
        <v>-7.6999999999999999E-2</v>
      </c>
      <c r="AD50" s="165">
        <v>-5.8000000000000003E-2</v>
      </c>
      <c r="AE50" s="165">
        <v>3.472</v>
      </c>
      <c r="AF50" s="165">
        <v>-6.66</v>
      </c>
      <c r="AG50" s="165">
        <v>-8.8000000000000007</v>
      </c>
      <c r="AH50" s="165">
        <v>-1.1419999999999999</v>
      </c>
      <c r="AI50" s="165">
        <v>0.25600000000000001</v>
      </c>
      <c r="AJ50" s="166"/>
      <c r="AK50" s="165">
        <v>-7.54</v>
      </c>
      <c r="AL50" s="166"/>
      <c r="AM50" s="165">
        <v>-11.52</v>
      </c>
      <c r="AN50" s="165">
        <v>-11.39</v>
      </c>
      <c r="AO50" s="165">
        <v>6.5145</v>
      </c>
      <c r="AP50" s="165">
        <v>3.3868</v>
      </c>
      <c r="AQ50" s="165">
        <v>22.559799999999999</v>
      </c>
      <c r="AR50" s="165">
        <v>24.720199999999998</v>
      </c>
      <c r="AS50" s="165">
        <v>-22.3414</v>
      </c>
      <c r="AT50" s="165">
        <v>-9.0168999999999997</v>
      </c>
      <c r="AU50" s="165">
        <v>-8.7094000000000005</v>
      </c>
      <c r="AV50" s="165">
        <v>-0.5514</v>
      </c>
      <c r="AW50" s="165">
        <v>-0.57689999999999997</v>
      </c>
      <c r="AX50" s="165">
        <v>-15.799200000000001</v>
      </c>
      <c r="AY50" s="165">
        <v>-13.3139</v>
      </c>
      <c r="AZ50" s="165">
        <v>16.068000000000001</v>
      </c>
      <c r="BA50" s="165">
        <v>16.942799999999998</v>
      </c>
      <c r="BB50" s="165">
        <v>8.3862000000000005</v>
      </c>
      <c r="BC50" s="165">
        <v>14.0199</v>
      </c>
      <c r="BD50" s="165">
        <v>-3.8</v>
      </c>
      <c r="BE50" s="165">
        <v>-3.8</v>
      </c>
      <c r="BF50" s="165">
        <v>-20.608699999999999</v>
      </c>
      <c r="BG50" s="165">
        <v>-20.687799999999999</v>
      </c>
      <c r="BH50" s="165">
        <v>-2.3759000000000001</v>
      </c>
      <c r="BI50" s="166"/>
      <c r="BJ50" s="165">
        <v>9.1622000000000003</v>
      </c>
      <c r="BK50" s="165">
        <v>3.9601999999999999</v>
      </c>
      <c r="BL50" s="165">
        <v>1.7092000000000001</v>
      </c>
      <c r="BM50" s="165">
        <v>1.2918000000000001</v>
      </c>
      <c r="BN50" s="165">
        <v>-71.077600000000004</v>
      </c>
      <c r="BO50" s="165">
        <v>49.806199999999997</v>
      </c>
      <c r="BP50" s="165">
        <v>50.019799999999996</v>
      </c>
      <c r="BQ50" s="165">
        <v>5.9180000000000001</v>
      </c>
      <c r="BR50" s="165">
        <v>-108.5343</v>
      </c>
      <c r="BS50" s="166"/>
      <c r="BT50" s="166"/>
      <c r="BU50" s="166"/>
      <c r="BV50" s="165">
        <v>19.5</v>
      </c>
      <c r="BW50" s="165">
        <v>9.2100000000000009</v>
      </c>
      <c r="BX50" s="165">
        <v>9.43</v>
      </c>
      <c r="BY50" s="165">
        <v>-6.67</v>
      </c>
      <c r="BZ50" s="165">
        <v>1.02</v>
      </c>
      <c r="CA50" s="165">
        <v>-13.2576</v>
      </c>
      <c r="CB50" s="165">
        <v>-13.391500000000001</v>
      </c>
      <c r="CC50" s="165">
        <v>25.954000000000001</v>
      </c>
      <c r="CD50" s="165">
        <v>24.2624</v>
      </c>
      <c r="CE50" s="165">
        <v>22.8705</v>
      </c>
      <c r="CF50" s="165">
        <v>-11.6043</v>
      </c>
      <c r="CG50" s="165">
        <v>-11.6868</v>
      </c>
      <c r="CH50" s="165">
        <v>9.1730999999999998</v>
      </c>
      <c r="CI50" s="166"/>
      <c r="CJ50" s="166"/>
      <c r="CK50" s="166"/>
      <c r="CL50" s="165">
        <v>-14.7</v>
      </c>
      <c r="CM50" s="166"/>
      <c r="CN50" s="165">
        <v>-3.13</v>
      </c>
      <c r="CO50" s="165">
        <v>25.9496</v>
      </c>
      <c r="CP50" s="165">
        <v>25.8935</v>
      </c>
      <c r="CQ50" s="165">
        <v>24.0764</v>
      </c>
      <c r="CR50" s="165">
        <v>44.282899999999998</v>
      </c>
      <c r="CS50" s="165">
        <v>45.033299999999997</v>
      </c>
      <c r="CT50" s="165">
        <v>-27.5245</v>
      </c>
      <c r="CU50" s="165">
        <v>-26.723299999999998</v>
      </c>
      <c r="CV50" s="165">
        <v>-25.229800000000001</v>
      </c>
      <c r="CW50" s="165">
        <v>3.2909000000000002</v>
      </c>
      <c r="CX50" s="165">
        <v>26.98</v>
      </c>
      <c r="CY50" s="165">
        <v>10.02</v>
      </c>
      <c r="CZ50" s="165">
        <v>10.161099999999999</v>
      </c>
      <c r="DA50" s="165">
        <v>9.1827000000000005</v>
      </c>
      <c r="DB50" s="165">
        <v>-7.94</v>
      </c>
      <c r="DC50" s="166"/>
      <c r="DD50" s="166"/>
      <c r="DE50" s="166"/>
      <c r="DF50" s="165">
        <v>18.998000000000001</v>
      </c>
      <c r="DG50" s="166"/>
      <c r="DH50" s="165">
        <v>-6.7727000000000004</v>
      </c>
      <c r="DI50" s="166"/>
      <c r="DJ50" s="165">
        <v>-31.1</v>
      </c>
      <c r="DK50" s="165">
        <v>-3.6804000000000001</v>
      </c>
      <c r="DL50" s="165">
        <v>5.8030999999999997</v>
      </c>
      <c r="DM50" s="165">
        <v>12.464399999999999</v>
      </c>
      <c r="DN50" s="165">
        <v>15.220599999999999</v>
      </c>
      <c r="DO50" s="165">
        <v>6.47</v>
      </c>
      <c r="DP50" s="165">
        <v>-2.69</v>
      </c>
      <c r="DQ50" s="165">
        <v>8.5715000000000003</v>
      </c>
      <c r="DR50" s="165">
        <v>-19.4361</v>
      </c>
      <c r="DS50" s="165">
        <v>-1.88</v>
      </c>
      <c r="DT50" s="165">
        <v>-1.87</v>
      </c>
      <c r="DU50" s="165">
        <v>15.39</v>
      </c>
      <c r="DV50" s="165">
        <v>6.98</v>
      </c>
      <c r="DW50" s="165">
        <v>-21.0182</v>
      </c>
      <c r="DX50" s="165">
        <v>-10.209099999999999</v>
      </c>
      <c r="DY50" s="165">
        <v>-32.355499999999999</v>
      </c>
      <c r="DZ50" s="165">
        <v>-31.127300000000002</v>
      </c>
      <c r="EA50" s="165">
        <v>19.109200000000001</v>
      </c>
      <c r="EB50" s="165">
        <v>-5.5361000000000002</v>
      </c>
      <c r="EC50" s="165">
        <v>-13.732900000000001</v>
      </c>
      <c r="ED50" s="165">
        <v>-13.6251</v>
      </c>
      <c r="EE50" s="165">
        <v>-22.866199999999999</v>
      </c>
      <c r="EF50" s="165">
        <v>-29.012699999999999</v>
      </c>
      <c r="EG50" s="165">
        <v>-15.238</v>
      </c>
      <c r="EH50" s="165">
        <v>-89.538799999999995</v>
      </c>
      <c r="EI50" s="165">
        <v>-15.435700000000001</v>
      </c>
      <c r="EJ50" s="166"/>
      <c r="EK50" s="165">
        <v>-7.7443999999999997</v>
      </c>
      <c r="EL50" s="165">
        <v>-7.1212</v>
      </c>
      <c r="EM50" s="165">
        <v>20.064399999999999</v>
      </c>
      <c r="EN50" s="165">
        <v>-10.5205</v>
      </c>
      <c r="EO50" s="165">
        <v>-10.5557</v>
      </c>
      <c r="EP50" s="165">
        <v>-18.948</v>
      </c>
      <c r="EQ50" s="165">
        <v>-20.3064</v>
      </c>
      <c r="ER50" s="165">
        <v>-19.991099999999999</v>
      </c>
      <c r="ES50" s="165">
        <v>10.4815</v>
      </c>
      <c r="ET50" s="166"/>
      <c r="EU50" s="165">
        <v>0</v>
      </c>
      <c r="EV50" s="165">
        <v>0</v>
      </c>
      <c r="EW50" s="165">
        <v>5.1284000000000001</v>
      </c>
      <c r="EX50" s="165">
        <v>-20.803799999999999</v>
      </c>
      <c r="EY50" s="165">
        <v>-12.3172</v>
      </c>
      <c r="EZ50" s="165">
        <v>-12.4757</v>
      </c>
      <c r="FA50" s="165">
        <v>8.6509999999999998</v>
      </c>
      <c r="FB50" s="165">
        <v>13.145200000000001</v>
      </c>
      <c r="FC50" s="165">
        <v>-28.4513</v>
      </c>
      <c r="FD50" s="165">
        <v>5.8933999999999997</v>
      </c>
      <c r="FE50" s="166"/>
      <c r="FF50" s="165">
        <v>5.5674000000000001</v>
      </c>
      <c r="FG50" s="165">
        <v>3.7652999999999999</v>
      </c>
      <c r="FH50" s="165">
        <v>4.2130999999999998</v>
      </c>
      <c r="FI50" s="165">
        <v>2.6021999999999998</v>
      </c>
      <c r="FJ50" s="165">
        <v>3.1817000000000002</v>
      </c>
      <c r="FK50" s="165">
        <v>2.1768999999999998</v>
      </c>
      <c r="FL50" s="165">
        <v>1.5071000000000001</v>
      </c>
      <c r="FM50" s="165">
        <v>14.6266</v>
      </c>
      <c r="FN50" s="165">
        <v>14.5442</v>
      </c>
      <c r="FO50" s="165">
        <v>17.566099999999999</v>
      </c>
      <c r="FP50" s="165">
        <v>31.444900000000001</v>
      </c>
      <c r="FQ50" s="166"/>
      <c r="FR50" s="166"/>
      <c r="FS50" s="165">
        <v>0.80979999999999996</v>
      </c>
      <c r="FT50" s="166"/>
      <c r="FU50" s="166"/>
      <c r="FV50" s="166"/>
      <c r="FW50" s="165">
        <v>-27.639199999999999</v>
      </c>
      <c r="FX50" s="166"/>
      <c r="FY50" s="165">
        <v>6.93</v>
      </c>
      <c r="FZ50" s="165">
        <v>0.60399999999999998</v>
      </c>
      <c r="GA50" s="166"/>
      <c r="GB50" s="165">
        <v>20.5</v>
      </c>
      <c r="GC50" s="165">
        <v>-36.7363</v>
      </c>
      <c r="GD50" s="165">
        <v>-25.882999999999999</v>
      </c>
      <c r="GE50" s="165">
        <v>-0.65</v>
      </c>
      <c r="GF50" s="165">
        <v>8.8617000000000008</v>
      </c>
      <c r="GG50" s="166"/>
      <c r="GH50" s="165">
        <v>31.600300000000001</v>
      </c>
      <c r="GI50" s="165">
        <v>-10.164400000000001</v>
      </c>
      <c r="GJ50" s="165">
        <v>-10.8264</v>
      </c>
      <c r="GK50" s="165">
        <v>3.0398999999999998</v>
      </c>
      <c r="GL50" s="166"/>
      <c r="GM50" s="166"/>
      <c r="GN50" s="165">
        <v>-9.2640999999999991</v>
      </c>
      <c r="GO50" s="165">
        <v>-18.505600000000001</v>
      </c>
      <c r="GP50" s="165">
        <v>4.1123000000000003</v>
      </c>
      <c r="GQ50" s="165">
        <v>-25.1538</v>
      </c>
      <c r="GR50" s="165">
        <v>4.6752000000000002</v>
      </c>
      <c r="GS50" s="165">
        <v>4.3681999999999999</v>
      </c>
      <c r="GT50" s="165">
        <v>185.96629999999999</v>
      </c>
      <c r="GU50" s="165">
        <v>-3.3136000000000001</v>
      </c>
      <c r="GV50" s="165">
        <v>-10.428900000000001</v>
      </c>
      <c r="GW50" s="165">
        <v>-9.6510999999999996</v>
      </c>
      <c r="GX50" s="165">
        <v>1.7673000000000001</v>
      </c>
      <c r="GY50" s="165">
        <v>8.5054999999999996</v>
      </c>
      <c r="GZ50" s="165">
        <v>8.8221000000000007</v>
      </c>
      <c r="HA50" s="165">
        <v>1.2083999999999999</v>
      </c>
      <c r="HB50" s="165">
        <v>-5.7202000000000002</v>
      </c>
      <c r="HC50" s="165">
        <v>-3.4685999999999999</v>
      </c>
      <c r="HD50" s="165">
        <v>-0.84</v>
      </c>
      <c r="HE50" s="165">
        <v>0</v>
      </c>
      <c r="HF50" s="165">
        <v>26.711400000000001</v>
      </c>
      <c r="HG50" s="165">
        <v>31.6386</v>
      </c>
      <c r="HH50" s="165">
        <v>91.692099999999996</v>
      </c>
      <c r="HI50" s="165">
        <v>-3.4075000000000002</v>
      </c>
      <c r="HJ50" s="165">
        <v>46.663699999999999</v>
      </c>
      <c r="HK50" s="165">
        <v>-10.4374</v>
      </c>
      <c r="HL50" s="165">
        <v>-8.5235000000000003</v>
      </c>
      <c r="HM50" s="165">
        <v>0</v>
      </c>
      <c r="HN50" s="165">
        <v>0</v>
      </c>
      <c r="HO50" s="166"/>
      <c r="HP50" s="166"/>
      <c r="HQ50" s="165">
        <v>-13.764699999999999</v>
      </c>
      <c r="HR50" s="165">
        <v>-12.8089</v>
      </c>
      <c r="HS50" s="165">
        <v>-13.4518</v>
      </c>
      <c r="HT50" s="165">
        <v>-13.595499999999999</v>
      </c>
      <c r="HU50" s="165">
        <v>19.66</v>
      </c>
      <c r="HV50" s="165">
        <v>19.5</v>
      </c>
      <c r="HW50" s="165">
        <v>-21.6</v>
      </c>
      <c r="HX50" s="165">
        <v>-21.6</v>
      </c>
      <c r="HY50" s="165">
        <v>1.9199999999999998E-2</v>
      </c>
      <c r="HZ50" s="165">
        <v>-2.4</v>
      </c>
      <c r="IA50" s="165">
        <v>47.8566</v>
      </c>
      <c r="IB50" s="165">
        <v>24.382400000000001</v>
      </c>
      <c r="IC50" s="165">
        <v>23.9329</v>
      </c>
      <c r="ID50" s="165">
        <v>-16.100000000000001</v>
      </c>
      <c r="IE50" s="165">
        <v>-27.7</v>
      </c>
      <c r="IF50" s="165">
        <v>-2</v>
      </c>
      <c r="IG50" s="165">
        <v>-2.5</v>
      </c>
      <c r="IH50" s="166"/>
      <c r="II50" s="166"/>
      <c r="IJ50" s="165">
        <v>-106.7521</v>
      </c>
      <c r="IK50" s="165">
        <v>10.767899999999999</v>
      </c>
      <c r="IL50" s="165">
        <v>-268.08699999999999</v>
      </c>
      <c r="IM50" s="165">
        <v>-18.844000000000001</v>
      </c>
      <c r="IN50" s="165">
        <v>-35.064500000000002</v>
      </c>
      <c r="IO50" s="165">
        <v>112.3019</v>
      </c>
      <c r="IP50" s="165">
        <v>50.9011</v>
      </c>
      <c r="IQ50" s="165">
        <v>112.2364</v>
      </c>
      <c r="IR50" s="165">
        <v>98.553299999999993</v>
      </c>
      <c r="IS50" s="165">
        <v>48.079000000000001</v>
      </c>
      <c r="IT50" s="165">
        <v>12.4556</v>
      </c>
      <c r="IU50" s="165">
        <v>11.6198</v>
      </c>
      <c r="IV50" s="165">
        <v>-4.7393000000000001</v>
      </c>
      <c r="IW50" s="165">
        <v>211.18989999999999</v>
      </c>
      <c r="IX50" s="165">
        <v>-199.49539999999999</v>
      </c>
      <c r="IY50" s="165">
        <v>11.862</v>
      </c>
      <c r="IZ50" s="165">
        <v>-1.282</v>
      </c>
      <c r="JA50" s="165">
        <v>-2.2010000000000001</v>
      </c>
      <c r="JB50" s="165">
        <v>-1.1759999999999999</v>
      </c>
      <c r="JC50" s="165">
        <v>-5.28</v>
      </c>
      <c r="JD50" s="165">
        <v>-1.6539999999999999</v>
      </c>
      <c r="JE50" s="165">
        <v>-1.655</v>
      </c>
      <c r="JF50" s="165">
        <v>0.8</v>
      </c>
      <c r="JG50" s="165">
        <v>0.32</v>
      </c>
      <c r="JH50" s="165">
        <v>-3.2258</v>
      </c>
      <c r="JI50" s="165">
        <v>-6.5903999999999998</v>
      </c>
      <c r="JJ50" s="165">
        <v>3.5476999999999999</v>
      </c>
      <c r="JK50" s="165">
        <v>-4.3930999999999996</v>
      </c>
      <c r="JL50" s="165">
        <v>10</v>
      </c>
      <c r="JM50" s="165">
        <v>3.1859999999999999</v>
      </c>
      <c r="JN50" s="165">
        <v>4.1500000000000004</v>
      </c>
      <c r="JO50" s="165">
        <v>0</v>
      </c>
      <c r="JP50" s="166"/>
      <c r="JQ50" s="165">
        <v>3.4020000000000001</v>
      </c>
      <c r="JR50" s="165">
        <v>4.0639000000000003</v>
      </c>
      <c r="JS50" s="165">
        <v>3.1901000000000002</v>
      </c>
      <c r="JT50" s="166"/>
      <c r="JU50" s="165">
        <v>11.3</v>
      </c>
      <c r="JV50" s="165">
        <v>10.8223</v>
      </c>
      <c r="JW50" s="166"/>
      <c r="JX50" s="166"/>
      <c r="JY50" s="165">
        <v>-5.9786999999999999</v>
      </c>
      <c r="JZ50" s="165">
        <v>-14.6107</v>
      </c>
      <c r="KA50" s="165">
        <v>-18.312799999999999</v>
      </c>
      <c r="KB50" s="165">
        <v>-3.9028999999999998</v>
      </c>
      <c r="KC50" s="165">
        <v>9.76</v>
      </c>
      <c r="KD50" s="165">
        <v>-12.802300000000001</v>
      </c>
      <c r="KE50" s="165">
        <v>2.1230000000000002</v>
      </c>
      <c r="KF50" s="165">
        <v>-4.9000000000000004</v>
      </c>
      <c r="KG50" s="165">
        <v>-10.199999999999999</v>
      </c>
      <c r="KH50" s="165">
        <v>55.738100000000003</v>
      </c>
      <c r="KI50" s="165">
        <v>-135.39709999999999</v>
      </c>
    </row>
    <row r="51" spans="1:295" ht="18" customHeight="1" x14ac:dyDescent="0.3">
      <c r="A51" s="161" t="s">
        <v>76</v>
      </c>
      <c r="B51" s="161" t="s">
        <v>793</v>
      </c>
      <c r="C51" s="165">
        <v>0</v>
      </c>
      <c r="D51" s="165">
        <v>3.6661999999999999</v>
      </c>
      <c r="E51" s="165">
        <v>-9.0932999999999993</v>
      </c>
      <c r="F51" s="165">
        <v>6.4253</v>
      </c>
      <c r="G51" s="165">
        <v>11.506500000000001</v>
      </c>
      <c r="H51" s="166"/>
      <c r="I51" s="165">
        <v>15.801299999999999</v>
      </c>
      <c r="J51" s="166"/>
      <c r="K51" s="165">
        <v>14.0992</v>
      </c>
      <c r="L51" s="165">
        <v>5.6428000000000003</v>
      </c>
      <c r="M51" s="165">
        <v>8.7812000000000001</v>
      </c>
      <c r="N51" s="165">
        <v>-13.32</v>
      </c>
      <c r="O51" s="166"/>
      <c r="P51" s="165">
        <v>-2.2000000000000002</v>
      </c>
      <c r="Q51" s="166"/>
      <c r="R51" s="166"/>
      <c r="S51" s="165">
        <v>2.7231000000000001</v>
      </c>
      <c r="T51" s="165">
        <v>-14.654199999999999</v>
      </c>
      <c r="U51" s="165">
        <v>4.7397999999999998</v>
      </c>
      <c r="V51" s="165">
        <v>4.6226000000000003</v>
      </c>
      <c r="W51" s="165">
        <v>8.3765999999999998</v>
      </c>
      <c r="X51" s="165">
        <v>3.3233000000000001</v>
      </c>
      <c r="Y51" s="165">
        <v>0.21659999999999999</v>
      </c>
      <c r="Z51" s="165">
        <v>0.90759999999999996</v>
      </c>
      <c r="AA51" s="166"/>
      <c r="AB51" s="165">
        <v>-0.76139999999999997</v>
      </c>
      <c r="AC51" s="165">
        <v>8.9999999999999993E-3</v>
      </c>
      <c r="AD51" s="165">
        <v>-8.9999999999999993E-3</v>
      </c>
      <c r="AE51" s="165">
        <v>3.3839999999999999</v>
      </c>
      <c r="AF51" s="165">
        <v>-8.8800000000000008</v>
      </c>
      <c r="AG51" s="166"/>
      <c r="AH51" s="165">
        <v>-1.413</v>
      </c>
      <c r="AI51" s="165">
        <v>0.25800000000000001</v>
      </c>
      <c r="AJ51" s="166"/>
      <c r="AK51" s="165">
        <v>-6.98</v>
      </c>
      <c r="AL51" s="166"/>
      <c r="AM51" s="165">
        <v>-11.08</v>
      </c>
      <c r="AN51" s="165">
        <v>-11.19</v>
      </c>
      <c r="AO51" s="165">
        <v>6.9374000000000002</v>
      </c>
      <c r="AP51" s="165">
        <v>3.581</v>
      </c>
      <c r="AQ51" s="165">
        <v>23.740300000000001</v>
      </c>
      <c r="AR51" s="165">
        <v>26.142900000000001</v>
      </c>
      <c r="AS51" s="165">
        <v>-24.2423</v>
      </c>
      <c r="AT51" s="165">
        <v>-10.364800000000001</v>
      </c>
      <c r="AU51" s="165">
        <v>-9.2521000000000004</v>
      </c>
      <c r="AV51" s="165">
        <v>13.2835</v>
      </c>
      <c r="AW51" s="165">
        <v>16.8004</v>
      </c>
      <c r="AX51" s="165">
        <v>-18.127199999999998</v>
      </c>
      <c r="AY51" s="165">
        <v>-14.443300000000001</v>
      </c>
      <c r="AZ51" s="165">
        <v>19.813199999999998</v>
      </c>
      <c r="BA51" s="165">
        <v>23.3583</v>
      </c>
      <c r="BB51" s="165">
        <v>-1.3748</v>
      </c>
      <c r="BC51" s="165">
        <v>13.614699999999999</v>
      </c>
      <c r="BD51" s="165">
        <v>-4</v>
      </c>
      <c r="BE51" s="165">
        <v>-4</v>
      </c>
      <c r="BF51" s="165">
        <v>-17.517600000000002</v>
      </c>
      <c r="BG51" s="165">
        <v>-18.1692</v>
      </c>
      <c r="BH51" s="165">
        <v>-2.2330000000000001</v>
      </c>
      <c r="BI51" s="166"/>
      <c r="BJ51" s="165">
        <v>6.7138</v>
      </c>
      <c r="BK51" s="165">
        <v>4.0057999999999998</v>
      </c>
      <c r="BL51" s="165">
        <v>2.1667999999999998</v>
      </c>
      <c r="BM51" s="165">
        <v>1.6689000000000001</v>
      </c>
      <c r="BN51" s="165">
        <v>-57.130600000000001</v>
      </c>
      <c r="BO51" s="165">
        <v>45.869300000000003</v>
      </c>
      <c r="BP51" s="165">
        <v>46.204999999999998</v>
      </c>
      <c r="BQ51" s="165">
        <v>9.6491000000000007</v>
      </c>
      <c r="BR51" s="165">
        <v>-106.4639</v>
      </c>
      <c r="BS51" s="166"/>
      <c r="BT51" s="166"/>
      <c r="BU51" s="166"/>
      <c r="BV51" s="165">
        <v>18.601900000000001</v>
      </c>
      <c r="BW51" s="165">
        <v>9.2200000000000006</v>
      </c>
      <c r="BX51" s="165">
        <v>9.5</v>
      </c>
      <c r="BY51" s="165">
        <v>-7.38</v>
      </c>
      <c r="BZ51" s="165">
        <v>0.5</v>
      </c>
      <c r="CA51" s="165">
        <v>-12.855700000000001</v>
      </c>
      <c r="CB51" s="165">
        <v>-12.5878</v>
      </c>
      <c r="CC51" s="165">
        <v>25.620100000000001</v>
      </c>
      <c r="CD51" s="165">
        <v>23.998000000000001</v>
      </c>
      <c r="CE51" s="165">
        <v>23.525200000000002</v>
      </c>
      <c r="CF51" s="165">
        <v>-15.936999999999999</v>
      </c>
      <c r="CG51" s="165">
        <v>-15.834300000000001</v>
      </c>
      <c r="CH51" s="165">
        <v>7.9484000000000004</v>
      </c>
      <c r="CI51" s="166"/>
      <c r="CJ51" s="166"/>
      <c r="CK51" s="166"/>
      <c r="CL51" s="165">
        <v>-15.3</v>
      </c>
      <c r="CM51" s="166"/>
      <c r="CN51" s="165">
        <v>-3.15</v>
      </c>
      <c r="CO51" s="165">
        <v>22.6677</v>
      </c>
      <c r="CP51" s="165">
        <v>22.849799999999998</v>
      </c>
      <c r="CQ51" s="165">
        <v>21.4985</v>
      </c>
      <c r="CR51" s="165">
        <v>42.896599999999999</v>
      </c>
      <c r="CS51" s="165">
        <v>43.616</v>
      </c>
      <c r="CT51" s="165">
        <v>-25.2897</v>
      </c>
      <c r="CU51" s="165">
        <v>-26.7498</v>
      </c>
      <c r="CV51" s="165">
        <v>-23.483899999999998</v>
      </c>
      <c r="CW51" s="165">
        <v>3.3155999999999999</v>
      </c>
      <c r="CX51" s="165">
        <v>25.13</v>
      </c>
      <c r="CY51" s="165">
        <v>9.41</v>
      </c>
      <c r="CZ51" s="165">
        <v>10.004899999999999</v>
      </c>
      <c r="DA51" s="165">
        <v>8.8897999999999993</v>
      </c>
      <c r="DB51" s="165">
        <v>-7.63</v>
      </c>
      <c r="DC51" s="166"/>
      <c r="DD51" s="166"/>
      <c r="DE51" s="166"/>
      <c r="DF51" s="165">
        <v>21.487300000000001</v>
      </c>
      <c r="DG51" s="166"/>
      <c r="DH51" s="165">
        <v>-6.5834000000000001</v>
      </c>
      <c r="DI51" s="165">
        <v>-27.5</v>
      </c>
      <c r="DJ51" s="165">
        <v>-29</v>
      </c>
      <c r="DK51" s="165">
        <v>-3.5461</v>
      </c>
      <c r="DL51" s="165">
        <v>3.9329999999999998</v>
      </c>
      <c r="DM51" s="165">
        <v>11.2027</v>
      </c>
      <c r="DN51" s="165">
        <v>13.3652</v>
      </c>
      <c r="DO51" s="165">
        <v>4.78</v>
      </c>
      <c r="DP51" s="165">
        <v>-2.31</v>
      </c>
      <c r="DQ51" s="165">
        <v>8.6024999999999991</v>
      </c>
      <c r="DR51" s="165">
        <v>-22.276299999999999</v>
      </c>
      <c r="DS51" s="165">
        <v>-2.75</v>
      </c>
      <c r="DT51" s="165">
        <v>-2.91</v>
      </c>
      <c r="DU51" s="165">
        <v>17.079999999999998</v>
      </c>
      <c r="DV51" s="165">
        <v>6.75</v>
      </c>
      <c r="DW51" s="165">
        <v>-23.618200000000002</v>
      </c>
      <c r="DX51" s="165">
        <v>-11.4727</v>
      </c>
      <c r="DY51" s="165">
        <v>-32.108699999999999</v>
      </c>
      <c r="DZ51" s="165">
        <v>-31.345500000000001</v>
      </c>
      <c r="EA51" s="165">
        <v>15.201700000000001</v>
      </c>
      <c r="EB51" s="165">
        <v>-9.5113000000000003</v>
      </c>
      <c r="EC51" s="165">
        <v>-17.475200000000001</v>
      </c>
      <c r="ED51" s="165">
        <v>-17.205200000000001</v>
      </c>
      <c r="EE51" s="165">
        <v>-22.452200000000001</v>
      </c>
      <c r="EF51" s="165">
        <v>-27.809799999999999</v>
      </c>
      <c r="EG51" s="165">
        <v>-14.21</v>
      </c>
      <c r="EH51" s="165">
        <v>-94.708299999999994</v>
      </c>
      <c r="EI51" s="165">
        <v>-6.5350000000000001</v>
      </c>
      <c r="EJ51" s="166"/>
      <c r="EK51" s="165">
        <v>-7.8140999999999998</v>
      </c>
      <c r="EL51" s="165">
        <v>-7.0553999999999997</v>
      </c>
      <c r="EM51" s="165">
        <v>18.407699999999998</v>
      </c>
      <c r="EN51" s="165">
        <v>-10.6143</v>
      </c>
      <c r="EO51" s="165">
        <v>-10.5329</v>
      </c>
      <c r="EP51" s="165">
        <v>-13.316000000000001</v>
      </c>
      <c r="EQ51" s="165">
        <v>-20.8536</v>
      </c>
      <c r="ER51" s="165">
        <v>-20.5321</v>
      </c>
      <c r="ES51" s="165">
        <v>8.9309999999999992</v>
      </c>
      <c r="ET51" s="166"/>
      <c r="EU51" s="165">
        <v>-2.66</v>
      </c>
      <c r="EV51" s="165">
        <v>0</v>
      </c>
      <c r="EW51" s="165">
        <v>5.0965999999999996</v>
      </c>
      <c r="EX51" s="165">
        <v>-20.886600000000001</v>
      </c>
      <c r="EY51" s="165">
        <v>-13.099</v>
      </c>
      <c r="EZ51" s="165">
        <v>-13.152200000000001</v>
      </c>
      <c r="FA51" s="165">
        <v>10.3049</v>
      </c>
      <c r="FB51" s="165">
        <v>11.8766</v>
      </c>
      <c r="FC51" s="165">
        <v>-27.259799999999998</v>
      </c>
      <c r="FD51" s="165">
        <v>5.6281999999999996</v>
      </c>
      <c r="FE51" s="166"/>
      <c r="FF51" s="165">
        <v>5.5308000000000002</v>
      </c>
      <c r="FG51" s="165">
        <v>0</v>
      </c>
      <c r="FH51" s="165">
        <v>0</v>
      </c>
      <c r="FI51" s="165">
        <v>0</v>
      </c>
      <c r="FJ51" s="165">
        <v>1.5071000000000001</v>
      </c>
      <c r="FK51" s="165">
        <v>1.5071000000000001</v>
      </c>
      <c r="FL51" s="165">
        <v>6.0284000000000004</v>
      </c>
      <c r="FM51" s="165">
        <v>14.9941</v>
      </c>
      <c r="FN51" s="165">
        <v>13.8551</v>
      </c>
      <c r="FO51" s="165">
        <v>19.8034</v>
      </c>
      <c r="FP51" s="165">
        <v>33.085999999999999</v>
      </c>
      <c r="FQ51" s="165">
        <v>25.221299999999999</v>
      </c>
      <c r="FR51" s="165">
        <v>-13.25</v>
      </c>
      <c r="FS51" s="165">
        <v>0.70179999999999998</v>
      </c>
      <c r="FT51" s="165">
        <v>0.2273</v>
      </c>
      <c r="FU51" s="165">
        <v>-0.85</v>
      </c>
      <c r="FV51" s="165">
        <v>-0.82</v>
      </c>
      <c r="FW51" s="165">
        <v>-25.6539</v>
      </c>
      <c r="FX51" s="166"/>
      <c r="FY51" s="165">
        <v>6.8979999999999997</v>
      </c>
      <c r="FZ51" s="165">
        <v>0.55000000000000004</v>
      </c>
      <c r="GA51" s="166"/>
      <c r="GB51" s="165">
        <v>21.53</v>
      </c>
      <c r="GC51" s="165">
        <v>-39.369999999999997</v>
      </c>
      <c r="GD51" s="165">
        <v>-28.081099999999999</v>
      </c>
      <c r="GE51" s="166"/>
      <c r="GF51" s="165">
        <v>9.2309999999999999</v>
      </c>
      <c r="GG51" s="166"/>
      <c r="GH51" s="165">
        <v>30.956499999999998</v>
      </c>
      <c r="GI51" s="165">
        <v>-10.54</v>
      </c>
      <c r="GJ51" s="165">
        <v>-11.117900000000001</v>
      </c>
      <c r="GK51" s="165">
        <v>2.9113000000000002</v>
      </c>
      <c r="GL51" s="166"/>
      <c r="GM51" s="166"/>
      <c r="GN51" s="166"/>
      <c r="GO51" s="165">
        <v>-18.715800000000002</v>
      </c>
      <c r="GP51" s="165">
        <v>4.2967000000000004</v>
      </c>
      <c r="GQ51" s="165">
        <v>-25.2746</v>
      </c>
      <c r="GR51" s="165">
        <v>5.2542</v>
      </c>
      <c r="GS51" s="165">
        <v>4.7710999999999997</v>
      </c>
      <c r="GT51" s="165">
        <v>187.6875</v>
      </c>
      <c r="GU51" s="165">
        <v>-3.5836000000000001</v>
      </c>
      <c r="GV51" s="165">
        <v>-9.1181000000000001</v>
      </c>
      <c r="GW51" s="165">
        <v>-9.8834</v>
      </c>
      <c r="GX51" s="165">
        <v>1.8150999999999999</v>
      </c>
      <c r="GY51" s="165">
        <v>8.1539000000000001</v>
      </c>
      <c r="GZ51" s="165">
        <v>8.2446000000000002</v>
      </c>
      <c r="HA51" s="165">
        <v>1.1539999999999999</v>
      </c>
      <c r="HB51" s="165">
        <v>-3.8323</v>
      </c>
      <c r="HC51" s="165">
        <v>0</v>
      </c>
      <c r="HD51" s="165">
        <v>0.42</v>
      </c>
      <c r="HE51" s="165">
        <v>0</v>
      </c>
      <c r="HF51" s="165">
        <v>25.368099999999998</v>
      </c>
      <c r="HG51" s="165">
        <v>37.827100000000002</v>
      </c>
      <c r="HH51" s="165">
        <v>97.809700000000007</v>
      </c>
      <c r="HI51" s="165">
        <v>-1.9714</v>
      </c>
      <c r="HJ51" s="165">
        <v>48.195099999999996</v>
      </c>
      <c r="HK51" s="165">
        <v>-10.3834</v>
      </c>
      <c r="HL51" s="165">
        <v>-9.0886999999999993</v>
      </c>
      <c r="HM51" s="165">
        <v>0</v>
      </c>
      <c r="HN51" s="165">
        <v>0</v>
      </c>
      <c r="HO51" s="166"/>
      <c r="HP51" s="166"/>
      <c r="HQ51" s="165">
        <v>-10.9412</v>
      </c>
      <c r="HR51" s="165">
        <v>-10.271000000000001</v>
      </c>
      <c r="HS51" s="165">
        <v>-10.1898</v>
      </c>
      <c r="HT51" s="165">
        <v>-10.1829</v>
      </c>
      <c r="HU51" s="165">
        <v>21.12</v>
      </c>
      <c r="HV51" s="165">
        <v>21.54</v>
      </c>
      <c r="HW51" s="165">
        <v>-22</v>
      </c>
      <c r="HX51" s="165">
        <v>-22.3</v>
      </c>
      <c r="HY51" s="165">
        <v>3.5700000000000003E-2</v>
      </c>
      <c r="HZ51" s="165">
        <v>-2.64</v>
      </c>
      <c r="IA51" s="165">
        <v>52.848799999999997</v>
      </c>
      <c r="IB51" s="165">
        <v>23.622699999999998</v>
      </c>
      <c r="IC51" s="165">
        <v>23.777999999999999</v>
      </c>
      <c r="ID51" s="165">
        <v>-16.5</v>
      </c>
      <c r="IE51" s="165">
        <v>-27.3</v>
      </c>
      <c r="IF51" s="165">
        <v>-3.7</v>
      </c>
      <c r="IG51" s="165">
        <v>-4.2</v>
      </c>
      <c r="IH51" s="166"/>
      <c r="II51" s="165">
        <v>-17.3781</v>
      </c>
      <c r="IJ51" s="165">
        <v>-105.9765</v>
      </c>
      <c r="IK51" s="165">
        <v>7.5945999999999998</v>
      </c>
      <c r="IL51" s="165">
        <v>-262.79660000000001</v>
      </c>
      <c r="IM51" s="165">
        <v>-17.210699999999999</v>
      </c>
      <c r="IN51" s="165">
        <v>-33.767099999999999</v>
      </c>
      <c r="IO51" s="165">
        <v>116.4945</v>
      </c>
      <c r="IP51" s="165">
        <v>46.358400000000003</v>
      </c>
      <c r="IQ51" s="165">
        <v>116.27930000000001</v>
      </c>
      <c r="IR51" s="165">
        <v>99.566500000000005</v>
      </c>
      <c r="IS51" s="165">
        <v>50.757399999999997</v>
      </c>
      <c r="IT51" s="165">
        <v>10.1904</v>
      </c>
      <c r="IU51" s="165">
        <v>12.883800000000001</v>
      </c>
      <c r="IV51" s="165">
        <v>-6.673</v>
      </c>
      <c r="IW51" s="165">
        <v>217.83850000000001</v>
      </c>
      <c r="IX51" s="165">
        <v>-195.36</v>
      </c>
      <c r="IY51" s="165">
        <v>20.4754</v>
      </c>
      <c r="IZ51" s="165">
        <v>-12.376200000000001</v>
      </c>
      <c r="JA51" s="165">
        <v>-2.6013999999999999</v>
      </c>
      <c r="JB51" s="165">
        <v>-0.38300000000000001</v>
      </c>
      <c r="JC51" s="165">
        <v>-4.16</v>
      </c>
      <c r="JD51" s="165">
        <v>-1.6279999999999999</v>
      </c>
      <c r="JE51" s="165">
        <v>-1.6240000000000001</v>
      </c>
      <c r="JF51" s="165">
        <v>-0.56000000000000005</v>
      </c>
      <c r="JG51" s="165">
        <v>1.2</v>
      </c>
      <c r="JH51" s="165">
        <v>-2.8725000000000001</v>
      </c>
      <c r="JI51" s="165">
        <v>-6.5598999999999998</v>
      </c>
      <c r="JJ51" s="165">
        <v>4.4846000000000004</v>
      </c>
      <c r="JK51" s="165">
        <v>-3.6027</v>
      </c>
      <c r="JL51" s="165">
        <v>9.3000000000000007</v>
      </c>
      <c r="JM51" s="165">
        <v>3.17</v>
      </c>
      <c r="JN51" s="165">
        <v>3.1920000000000002</v>
      </c>
      <c r="JO51" s="166"/>
      <c r="JP51" s="166"/>
      <c r="JQ51" s="165">
        <v>3.2955999999999999</v>
      </c>
      <c r="JR51" s="165">
        <v>3.3126000000000002</v>
      </c>
      <c r="JS51" s="165">
        <v>3.4780000000000002</v>
      </c>
      <c r="JT51" s="166"/>
      <c r="JU51" s="165">
        <v>12.3</v>
      </c>
      <c r="JV51" s="165">
        <v>11.481999999999999</v>
      </c>
      <c r="JW51" s="166"/>
      <c r="JX51" s="166"/>
      <c r="JY51" s="165">
        <v>-6.7034000000000002</v>
      </c>
      <c r="JZ51" s="165">
        <v>-13.8027</v>
      </c>
      <c r="KA51" s="165">
        <v>-17.1401</v>
      </c>
      <c r="KB51" s="165">
        <v>-4.1074999999999999</v>
      </c>
      <c r="KC51" s="165">
        <v>9.8788</v>
      </c>
      <c r="KD51" s="165">
        <v>-12.5555</v>
      </c>
      <c r="KE51" s="165">
        <v>2.0857000000000001</v>
      </c>
      <c r="KF51" s="165">
        <v>-5.9</v>
      </c>
      <c r="KG51" s="165">
        <v>-9.6</v>
      </c>
      <c r="KH51" s="165">
        <v>61.192399999999999</v>
      </c>
      <c r="KI51" s="165">
        <v>-143.7646</v>
      </c>
    </row>
    <row r="52" spans="1:295" ht="18" customHeight="1" x14ac:dyDescent="0.3">
      <c r="A52" s="161" t="s">
        <v>76</v>
      </c>
      <c r="B52" s="161" t="s">
        <v>794</v>
      </c>
      <c r="C52" s="165">
        <v>0</v>
      </c>
      <c r="D52" s="165">
        <v>3.3618999999999999</v>
      </c>
      <c r="E52" s="165">
        <v>-8.7407000000000004</v>
      </c>
      <c r="F52" s="165">
        <v>8.0573999999999995</v>
      </c>
      <c r="G52" s="165">
        <v>11.2813</v>
      </c>
      <c r="H52" s="166"/>
      <c r="I52" s="165">
        <v>14.8363</v>
      </c>
      <c r="J52" s="166"/>
      <c r="K52" s="165">
        <v>13.2738</v>
      </c>
      <c r="L52" s="165">
        <v>5.2298</v>
      </c>
      <c r="M52" s="165">
        <v>8.2509999999999994</v>
      </c>
      <c r="N52" s="165">
        <v>-13.32</v>
      </c>
      <c r="O52" s="165">
        <v>-22</v>
      </c>
      <c r="P52" s="165">
        <v>-2.2000000000000002</v>
      </c>
      <c r="Q52" s="165">
        <v>1.6559999999999999</v>
      </c>
      <c r="R52" s="165">
        <v>-15.4</v>
      </c>
      <c r="S52" s="165">
        <v>3.1402000000000001</v>
      </c>
      <c r="T52" s="165">
        <v>-14.5427</v>
      </c>
      <c r="U52" s="165">
        <v>4.3193000000000001</v>
      </c>
      <c r="V52" s="165">
        <v>4.2858999999999998</v>
      </c>
      <c r="W52" s="165">
        <v>7.9545000000000003</v>
      </c>
      <c r="X52" s="165">
        <v>3.2210000000000001</v>
      </c>
      <c r="Y52" s="165">
        <v>0.23069999999999999</v>
      </c>
      <c r="Z52" s="165">
        <v>0.88859999999999995</v>
      </c>
      <c r="AA52" s="166"/>
      <c r="AB52" s="165">
        <v>-0.83660000000000001</v>
      </c>
      <c r="AC52" s="165">
        <v>-9.8000000000000004E-2</v>
      </c>
      <c r="AD52" s="165">
        <v>-7.9000000000000001E-2</v>
      </c>
      <c r="AE52" s="165">
        <v>3.6890000000000001</v>
      </c>
      <c r="AF52" s="165">
        <v>-8.8800000000000008</v>
      </c>
      <c r="AG52" s="165">
        <v>-8.8000000000000007</v>
      </c>
      <c r="AH52" s="165">
        <v>-1.2110000000000001</v>
      </c>
      <c r="AI52" s="165">
        <v>0.26</v>
      </c>
      <c r="AJ52" s="166"/>
      <c r="AK52" s="165">
        <v>-7.68</v>
      </c>
      <c r="AL52" s="166"/>
      <c r="AM52" s="165">
        <v>-11.67</v>
      </c>
      <c r="AN52" s="165">
        <v>-11.76</v>
      </c>
      <c r="AO52" s="165">
        <v>6.4610000000000003</v>
      </c>
      <c r="AP52" s="165">
        <v>3.9</v>
      </c>
      <c r="AQ52" s="165">
        <v>22.2851</v>
      </c>
      <c r="AR52" s="165">
        <v>24.480699999999999</v>
      </c>
      <c r="AS52" s="165">
        <v>-22.255400000000002</v>
      </c>
      <c r="AT52" s="165">
        <v>-8.9191000000000003</v>
      </c>
      <c r="AU52" s="165">
        <v>-8.3140999999999998</v>
      </c>
      <c r="AV52" s="165">
        <v>2.0293999999999999</v>
      </c>
      <c r="AW52" s="165">
        <v>1.5571999999999999</v>
      </c>
      <c r="AX52" s="165">
        <v>-16.726600000000001</v>
      </c>
      <c r="AY52" s="165">
        <v>-14.103999999999999</v>
      </c>
      <c r="AZ52" s="165">
        <v>18.608499999999999</v>
      </c>
      <c r="BA52" s="165">
        <v>19.0534</v>
      </c>
      <c r="BB52" s="165">
        <v>8.7294999999999998</v>
      </c>
      <c r="BC52" s="165">
        <v>14.8978</v>
      </c>
      <c r="BD52" s="165">
        <v>-3.9</v>
      </c>
      <c r="BE52" s="165">
        <v>-3.9</v>
      </c>
      <c r="BF52" s="165">
        <v>-20.861799999999999</v>
      </c>
      <c r="BG52" s="165">
        <v>-20.6325</v>
      </c>
      <c r="BH52" s="165">
        <v>-2.2334000000000001</v>
      </c>
      <c r="BI52" s="166"/>
      <c r="BJ52" s="165">
        <v>8.9488000000000003</v>
      </c>
      <c r="BK52" s="165">
        <v>3.8961000000000001</v>
      </c>
      <c r="BL52" s="165">
        <v>2.0773000000000001</v>
      </c>
      <c r="BM52" s="165">
        <v>1.4883</v>
      </c>
      <c r="BN52" s="165">
        <v>-77.547499999999999</v>
      </c>
      <c r="BO52" s="165">
        <v>48.219200000000001</v>
      </c>
      <c r="BP52" s="165">
        <v>48.249699999999997</v>
      </c>
      <c r="BQ52" s="165">
        <v>-8.7707999999999995</v>
      </c>
      <c r="BR52" s="165">
        <v>-127.9426</v>
      </c>
      <c r="BS52" s="166"/>
      <c r="BT52" s="166"/>
      <c r="BU52" s="166"/>
      <c r="BV52" s="166"/>
      <c r="BW52" s="165">
        <v>8.8000000000000007</v>
      </c>
      <c r="BX52" s="165">
        <v>8.7799999999999994</v>
      </c>
      <c r="BY52" s="165">
        <v>-7.85</v>
      </c>
      <c r="BZ52" s="165">
        <v>0.65</v>
      </c>
      <c r="CA52" s="165">
        <v>-15.8027</v>
      </c>
      <c r="CB52" s="165">
        <v>-15.9367</v>
      </c>
      <c r="CC52" s="165">
        <v>28.6187</v>
      </c>
      <c r="CD52" s="165">
        <v>27.039400000000001</v>
      </c>
      <c r="CE52" s="165">
        <v>23.836200000000002</v>
      </c>
      <c r="CF52" s="165">
        <v>3.3954</v>
      </c>
      <c r="CG52" s="165">
        <v>3.0259</v>
      </c>
      <c r="CH52" s="165">
        <v>8.9379000000000008</v>
      </c>
      <c r="CI52" s="166"/>
      <c r="CJ52" s="166"/>
      <c r="CK52" s="166"/>
      <c r="CL52" s="165">
        <v>-22.4</v>
      </c>
      <c r="CM52" s="166"/>
      <c r="CN52" s="165">
        <v>-2.94</v>
      </c>
      <c r="CO52" s="165">
        <v>28.342600000000001</v>
      </c>
      <c r="CP52" s="165">
        <v>29.244199999999999</v>
      </c>
      <c r="CQ52" s="165">
        <v>27.595199999999998</v>
      </c>
      <c r="CR52" s="165">
        <v>45.302999999999997</v>
      </c>
      <c r="CS52" s="165">
        <v>45.783700000000003</v>
      </c>
      <c r="CT52" s="165">
        <v>-26.4681</v>
      </c>
      <c r="CU52" s="165">
        <v>-27.8004</v>
      </c>
      <c r="CV52" s="165">
        <v>-24.271799999999999</v>
      </c>
      <c r="CW52" s="165">
        <v>2.7105999999999999</v>
      </c>
      <c r="CX52" s="165">
        <v>24.27</v>
      </c>
      <c r="CY52" s="165">
        <v>8.9700000000000006</v>
      </c>
      <c r="CZ52" s="165">
        <v>8.7548999999999992</v>
      </c>
      <c r="DA52" s="165">
        <v>7.6201999999999996</v>
      </c>
      <c r="DB52" s="165">
        <v>-7.13</v>
      </c>
      <c r="DC52" s="166"/>
      <c r="DD52" s="166"/>
      <c r="DE52" s="166"/>
      <c r="DF52" s="165">
        <v>4.5646000000000004</v>
      </c>
      <c r="DG52" s="166"/>
      <c r="DH52" s="165">
        <v>-6.0301999999999998</v>
      </c>
      <c r="DI52" s="166"/>
      <c r="DJ52" s="166"/>
      <c r="DK52" s="165">
        <v>-3.4961000000000002</v>
      </c>
      <c r="DL52" s="165">
        <v>2.9980000000000002</v>
      </c>
      <c r="DM52" s="165">
        <v>11.833500000000001</v>
      </c>
      <c r="DN52" s="165">
        <v>11.324199999999999</v>
      </c>
      <c r="DO52" s="165">
        <v>3.43</v>
      </c>
      <c r="DP52" s="165">
        <v>-2.82</v>
      </c>
      <c r="DQ52" s="165">
        <v>10.974</v>
      </c>
      <c r="DR52" s="165">
        <v>-5.6303000000000001</v>
      </c>
      <c r="DS52" s="165">
        <v>-2.37</v>
      </c>
      <c r="DT52" s="165">
        <v>-2.39</v>
      </c>
      <c r="DU52" s="165">
        <v>15</v>
      </c>
      <c r="DV52" s="165">
        <v>5.21</v>
      </c>
      <c r="DW52" s="165">
        <v>-7.8909000000000002</v>
      </c>
      <c r="DX52" s="165">
        <v>-4.0182000000000002</v>
      </c>
      <c r="DY52" s="165">
        <v>-29.275500000000001</v>
      </c>
      <c r="DZ52" s="165">
        <v>-27.563600000000001</v>
      </c>
      <c r="EA52" s="165">
        <v>23.426600000000001</v>
      </c>
      <c r="EB52" s="165">
        <v>-3.0316999999999998</v>
      </c>
      <c r="EC52" s="165">
        <v>-10.7104</v>
      </c>
      <c r="ED52" s="165">
        <v>-10.278600000000001</v>
      </c>
      <c r="EE52" s="165">
        <v>-20.325399999999998</v>
      </c>
      <c r="EF52" s="165">
        <v>-26.206900000000001</v>
      </c>
      <c r="EG52" s="165">
        <v>-14.724</v>
      </c>
      <c r="EH52" s="165">
        <v>-75.528599999999997</v>
      </c>
      <c r="EI52" s="165">
        <v>-4.9122000000000003</v>
      </c>
      <c r="EJ52" s="166"/>
      <c r="EK52" s="165">
        <v>-10.2043</v>
      </c>
      <c r="EL52" s="165">
        <v>-9.7286000000000001</v>
      </c>
      <c r="EM52" s="165">
        <v>15.6379</v>
      </c>
      <c r="EN52" s="165">
        <v>-11.757</v>
      </c>
      <c r="EO52" s="165">
        <v>-11.583500000000001</v>
      </c>
      <c r="EP52" s="165">
        <v>-13.316000000000001</v>
      </c>
      <c r="EQ52" s="165">
        <v>-18.408899999999999</v>
      </c>
      <c r="ER52" s="165">
        <v>-18.294599999999999</v>
      </c>
      <c r="ES52" s="165">
        <v>6.3810000000000002</v>
      </c>
      <c r="ET52" s="166"/>
      <c r="EU52" s="165">
        <v>-2.96</v>
      </c>
      <c r="EV52" s="165">
        <v>0.1</v>
      </c>
      <c r="EW52" s="165">
        <v>4.8120000000000003</v>
      </c>
      <c r="EX52" s="165">
        <v>-21.742999999999999</v>
      </c>
      <c r="EY52" s="165">
        <v>-12.919</v>
      </c>
      <c r="EZ52" s="165">
        <v>-12.9863</v>
      </c>
      <c r="FA52" s="165">
        <v>10.325200000000001</v>
      </c>
      <c r="FB52" s="165">
        <v>9.6473999999999993</v>
      </c>
      <c r="FC52" s="165">
        <v>-24.5928</v>
      </c>
      <c r="FD52" s="165">
        <v>5.5826000000000002</v>
      </c>
      <c r="FE52" s="166"/>
      <c r="FF52" s="165">
        <v>5.2412999999999998</v>
      </c>
      <c r="FG52" s="165">
        <v>0</v>
      </c>
      <c r="FH52" s="165">
        <v>0</v>
      </c>
      <c r="FI52" s="166"/>
      <c r="FJ52" s="165">
        <v>6.1959</v>
      </c>
      <c r="FK52" s="165">
        <v>6.0284000000000004</v>
      </c>
      <c r="FL52" s="165">
        <v>2.1768999999999998</v>
      </c>
      <c r="FM52" s="165">
        <v>12.1938</v>
      </c>
      <c r="FN52" s="165">
        <v>11.615</v>
      </c>
      <c r="FO52" s="165">
        <v>18.3613</v>
      </c>
      <c r="FP52" s="165">
        <v>29.494499999999999</v>
      </c>
      <c r="FQ52" s="165">
        <v>25.641300000000001</v>
      </c>
      <c r="FR52" s="165">
        <v>-13.41</v>
      </c>
      <c r="FS52" s="165">
        <v>0.80800000000000005</v>
      </c>
      <c r="FT52" s="165">
        <v>0.25380000000000003</v>
      </c>
      <c r="FU52" s="165">
        <v>-1.2</v>
      </c>
      <c r="FV52" s="165">
        <v>-0.02</v>
      </c>
      <c r="FW52" s="165">
        <v>-23.748100000000001</v>
      </c>
      <c r="FX52" s="166"/>
      <c r="FY52" s="165">
        <v>7.0970000000000004</v>
      </c>
      <c r="FZ52" s="165">
        <v>0.61799999999999999</v>
      </c>
      <c r="GA52" s="166"/>
      <c r="GB52" s="165">
        <v>21.96</v>
      </c>
      <c r="GC52" s="165">
        <v>-35.520800000000001</v>
      </c>
      <c r="GD52" s="165">
        <v>-26.372399999999999</v>
      </c>
      <c r="GE52" s="165">
        <v>-0.64</v>
      </c>
      <c r="GF52" s="165">
        <v>9.8537999999999997</v>
      </c>
      <c r="GG52" s="166"/>
      <c r="GH52" s="165">
        <v>31.078499999999998</v>
      </c>
      <c r="GI52" s="165">
        <v>-10.3346</v>
      </c>
      <c r="GJ52" s="165">
        <v>-10.9948</v>
      </c>
      <c r="GK52" s="165">
        <v>2.8046000000000002</v>
      </c>
      <c r="GL52" s="166"/>
      <c r="GM52" s="166"/>
      <c r="GN52" s="165">
        <v>-9.0839999999999996</v>
      </c>
      <c r="GO52" s="165">
        <v>-19.9481</v>
      </c>
      <c r="GP52" s="165">
        <v>5.9977999999999998</v>
      </c>
      <c r="GQ52" s="165">
        <v>-26.503599999999999</v>
      </c>
      <c r="GR52" s="166"/>
      <c r="GS52" s="166"/>
      <c r="GT52" s="165">
        <v>179.04669999999999</v>
      </c>
      <c r="GU52" s="165">
        <v>-4.4496000000000002</v>
      </c>
      <c r="GV52" s="165">
        <v>-9.4077999999999999</v>
      </c>
      <c r="GW52" s="165">
        <v>-9.66</v>
      </c>
      <c r="GX52" s="165">
        <v>1.0034000000000001</v>
      </c>
      <c r="GY52" s="165">
        <v>7.9048999999999996</v>
      </c>
      <c r="GZ52" s="165">
        <v>7.9192999999999998</v>
      </c>
      <c r="HA52" s="165">
        <v>0</v>
      </c>
      <c r="HB52" s="165">
        <v>-3.0684999999999998</v>
      </c>
      <c r="HC52" s="165">
        <v>0</v>
      </c>
      <c r="HD52" s="165">
        <v>2.5099999999999998</v>
      </c>
      <c r="HE52" s="165">
        <v>0</v>
      </c>
      <c r="HF52" s="165">
        <v>43.312100000000001</v>
      </c>
      <c r="HG52" s="165">
        <v>43.463000000000001</v>
      </c>
      <c r="HH52" s="165">
        <v>92.856700000000004</v>
      </c>
      <c r="HI52" s="165">
        <v>0</v>
      </c>
      <c r="HJ52" s="165">
        <v>49.767800000000001</v>
      </c>
      <c r="HK52" s="165">
        <v>-10.5852</v>
      </c>
      <c r="HL52" s="165">
        <v>-8.6390999999999991</v>
      </c>
      <c r="HM52" s="166"/>
      <c r="HN52" s="165">
        <v>0</v>
      </c>
      <c r="HO52" s="166"/>
      <c r="HP52" s="165">
        <v>36.152799999999999</v>
      </c>
      <c r="HQ52" s="165">
        <v>-10.798400000000001</v>
      </c>
      <c r="HR52" s="165">
        <v>-10.1996</v>
      </c>
      <c r="HS52" s="165">
        <v>-8.3360000000000003</v>
      </c>
      <c r="HT52" s="165">
        <v>-8.2363999999999997</v>
      </c>
      <c r="HU52" s="165">
        <v>23.24</v>
      </c>
      <c r="HV52" s="165">
        <v>23.46</v>
      </c>
      <c r="HW52" s="165">
        <v>-23.4</v>
      </c>
      <c r="HX52" s="165">
        <v>-23.3</v>
      </c>
      <c r="HY52" s="165">
        <v>5.3999999999999999E-2</v>
      </c>
      <c r="HZ52" s="165">
        <v>-4.16</v>
      </c>
      <c r="IA52" s="165">
        <v>57.878700000000002</v>
      </c>
      <c r="IB52" s="165">
        <v>22.356200000000001</v>
      </c>
      <c r="IC52" s="165">
        <v>22.255600000000001</v>
      </c>
      <c r="ID52" s="165">
        <v>-16.899999999999999</v>
      </c>
      <c r="IE52" s="165">
        <v>-29</v>
      </c>
      <c r="IF52" s="165">
        <v>-6.3</v>
      </c>
      <c r="IG52" s="165">
        <v>-6.8</v>
      </c>
      <c r="IH52" s="165">
        <v>-17.470099999999999</v>
      </c>
      <c r="II52" s="165">
        <v>-17.4894</v>
      </c>
      <c r="IJ52" s="165">
        <v>-87.41</v>
      </c>
      <c r="IK52" s="165">
        <v>2.2383999999999999</v>
      </c>
      <c r="IL52" s="165">
        <v>-264.32069999999999</v>
      </c>
      <c r="IM52" s="165">
        <v>-17.252600000000001</v>
      </c>
      <c r="IN52" s="165">
        <v>-28.830100000000002</v>
      </c>
      <c r="IO52" s="165">
        <v>112.2959</v>
      </c>
      <c r="IP52" s="165">
        <v>47.4208</v>
      </c>
      <c r="IQ52" s="165">
        <v>124.95350000000001</v>
      </c>
      <c r="IR52" s="165">
        <v>93.452200000000005</v>
      </c>
      <c r="IS52" s="165">
        <v>50.557499999999997</v>
      </c>
      <c r="IT52" s="165">
        <v>17.6953</v>
      </c>
      <c r="IU52" s="165">
        <v>18.6629</v>
      </c>
      <c r="IV52" s="165">
        <v>-16.252500000000001</v>
      </c>
      <c r="IW52" s="165">
        <v>216.50319999999999</v>
      </c>
      <c r="IX52" s="165">
        <v>-190.60820000000001</v>
      </c>
      <c r="IY52" s="165">
        <v>28.653400000000001</v>
      </c>
      <c r="IZ52" s="165">
        <v>-15.135899999999999</v>
      </c>
      <c r="JA52" s="165">
        <v>-2.9285000000000001</v>
      </c>
      <c r="JB52" s="165">
        <v>-0.36</v>
      </c>
      <c r="JC52" s="165">
        <v>-4.16</v>
      </c>
      <c r="JD52" s="165">
        <v>-1.5449999999999999</v>
      </c>
      <c r="JE52" s="165">
        <v>-1.556</v>
      </c>
      <c r="JF52" s="165">
        <v>-0.56000000000000005</v>
      </c>
      <c r="JG52" s="165">
        <v>1.04</v>
      </c>
      <c r="JH52" s="165">
        <v>-2.4079999999999999</v>
      </c>
      <c r="JI52" s="165">
        <v>-6.7674000000000003</v>
      </c>
      <c r="JJ52" s="165">
        <v>5.0705999999999998</v>
      </c>
      <c r="JK52" s="165">
        <v>-4.8905000000000003</v>
      </c>
      <c r="JL52" s="165">
        <v>8.8000000000000007</v>
      </c>
      <c r="JM52" s="165">
        <v>0.93600000000000005</v>
      </c>
      <c r="JN52" s="165">
        <v>2.0459999999999998</v>
      </c>
      <c r="JO52" s="165">
        <v>0.71220000000000006</v>
      </c>
      <c r="JP52" s="165">
        <v>0.61519999999999997</v>
      </c>
      <c r="JQ52" s="165">
        <v>4.1459999999999999</v>
      </c>
      <c r="JR52" s="165">
        <v>3.5752000000000002</v>
      </c>
      <c r="JS52" s="165">
        <v>3.2570000000000001</v>
      </c>
      <c r="JT52" s="166"/>
      <c r="JU52" s="165">
        <v>14.1</v>
      </c>
      <c r="JV52" s="165">
        <v>9.8960000000000008</v>
      </c>
      <c r="JW52" s="166"/>
      <c r="JX52" s="166"/>
      <c r="JY52" s="165">
        <v>-7.5004</v>
      </c>
      <c r="JZ52" s="165">
        <v>-13.4702</v>
      </c>
      <c r="KA52" s="165">
        <v>-17.349699999999999</v>
      </c>
      <c r="KB52" s="165">
        <v>-5.0345000000000004</v>
      </c>
      <c r="KC52" s="165">
        <v>9.6341000000000001</v>
      </c>
      <c r="KD52" s="165">
        <v>-12.4267</v>
      </c>
      <c r="KE52" s="165">
        <v>2.0842000000000001</v>
      </c>
      <c r="KF52" s="165">
        <v>-8.4</v>
      </c>
      <c r="KG52" s="165">
        <v>-7.4</v>
      </c>
      <c r="KH52" s="165">
        <v>67.054900000000004</v>
      </c>
      <c r="KI52" s="165">
        <v>-148.34469999999999</v>
      </c>
    </row>
    <row r="53" spans="1:295" ht="18" customHeight="1" x14ac:dyDescent="0.3">
      <c r="A53" s="161" t="s">
        <v>76</v>
      </c>
      <c r="B53" s="161" t="s">
        <v>795</v>
      </c>
      <c r="C53" s="165">
        <v>0</v>
      </c>
      <c r="D53" s="165">
        <v>2.5851000000000002</v>
      </c>
      <c r="E53" s="165">
        <v>-7.5829000000000004</v>
      </c>
      <c r="F53" s="165">
        <v>9.4219000000000008</v>
      </c>
      <c r="G53" s="165">
        <v>11.869400000000001</v>
      </c>
      <c r="H53" s="166"/>
      <c r="I53" s="165">
        <v>13.8377</v>
      </c>
      <c r="J53" s="166"/>
      <c r="K53" s="165">
        <v>12.147600000000001</v>
      </c>
      <c r="L53" s="165">
        <v>4.5509000000000004</v>
      </c>
      <c r="M53" s="165">
        <v>7.6356000000000002</v>
      </c>
      <c r="N53" s="165">
        <v>-11.1</v>
      </c>
      <c r="O53" s="166"/>
      <c r="P53" s="166"/>
      <c r="Q53" s="165">
        <v>1.6559999999999999</v>
      </c>
      <c r="R53" s="165">
        <v>-13.2</v>
      </c>
      <c r="S53" s="165">
        <v>2.6993</v>
      </c>
      <c r="T53" s="165">
        <v>-14.459199999999999</v>
      </c>
      <c r="U53" s="165">
        <v>4.024</v>
      </c>
      <c r="V53" s="165">
        <v>3.8431000000000002</v>
      </c>
      <c r="W53" s="165">
        <v>7.2393000000000001</v>
      </c>
      <c r="X53" s="165">
        <v>3.3344999999999998</v>
      </c>
      <c r="Y53" s="165">
        <v>0.22639999999999999</v>
      </c>
      <c r="Z53" s="165">
        <v>1.5573999999999999</v>
      </c>
      <c r="AA53" s="166"/>
      <c r="AB53" s="165">
        <v>-0.79390000000000005</v>
      </c>
      <c r="AC53" s="165">
        <v>-0.31900000000000001</v>
      </c>
      <c r="AD53" s="165">
        <v>-0.29899999999999999</v>
      </c>
      <c r="AE53" s="165">
        <v>3.798</v>
      </c>
      <c r="AF53" s="165">
        <v>-8.8800000000000008</v>
      </c>
      <c r="AG53" s="165">
        <v>-11</v>
      </c>
      <c r="AH53" s="165">
        <v>-1.0960000000000001</v>
      </c>
      <c r="AI53" s="165">
        <v>0.255</v>
      </c>
      <c r="AJ53" s="166"/>
      <c r="AK53" s="165">
        <v>-8.81</v>
      </c>
      <c r="AL53" s="166"/>
      <c r="AM53" s="165">
        <v>-12.1</v>
      </c>
      <c r="AN53" s="165">
        <v>-12.17</v>
      </c>
      <c r="AO53" s="165">
        <v>6.1536</v>
      </c>
      <c r="AP53" s="165">
        <v>3.9887999999999999</v>
      </c>
      <c r="AQ53" s="165">
        <v>21.708300000000001</v>
      </c>
      <c r="AR53" s="165">
        <v>23.6587</v>
      </c>
      <c r="AS53" s="165">
        <v>-19.715199999999999</v>
      </c>
      <c r="AT53" s="165">
        <v>-11.687200000000001</v>
      </c>
      <c r="AU53" s="165">
        <v>-11.4915</v>
      </c>
      <c r="AV53" s="165">
        <v>1.5524</v>
      </c>
      <c r="AW53" s="165">
        <v>1.8594999999999999</v>
      </c>
      <c r="AX53" s="165">
        <v>-16.148599999999998</v>
      </c>
      <c r="AY53" s="165">
        <v>-13.625400000000001</v>
      </c>
      <c r="AZ53" s="165">
        <v>20.5794</v>
      </c>
      <c r="BA53" s="165">
        <v>21.772600000000001</v>
      </c>
      <c r="BB53" s="165">
        <v>3.7652999999999999</v>
      </c>
      <c r="BC53" s="165">
        <v>15.5891</v>
      </c>
      <c r="BD53" s="165">
        <v>-3.7</v>
      </c>
      <c r="BE53" s="165">
        <v>-3.8</v>
      </c>
      <c r="BF53" s="165">
        <v>-20.854500000000002</v>
      </c>
      <c r="BG53" s="165">
        <v>-21.015799999999999</v>
      </c>
      <c r="BH53" s="165">
        <v>-2.3578000000000001</v>
      </c>
      <c r="BI53" s="166"/>
      <c r="BJ53" s="165">
        <v>7.0625999999999998</v>
      </c>
      <c r="BK53" s="165">
        <v>4.0571000000000002</v>
      </c>
      <c r="BL53" s="165">
        <v>2.0146999999999999</v>
      </c>
      <c r="BM53" s="165">
        <v>1.3028999999999999</v>
      </c>
      <c r="BN53" s="165">
        <v>-87.801699999999997</v>
      </c>
      <c r="BO53" s="165">
        <v>47.273200000000003</v>
      </c>
      <c r="BP53" s="165">
        <v>47.2121</v>
      </c>
      <c r="BQ53" s="165">
        <v>1.7329000000000001</v>
      </c>
      <c r="BR53" s="165">
        <v>-138.38589999999999</v>
      </c>
      <c r="BS53" s="166"/>
      <c r="BT53" s="166"/>
      <c r="BU53" s="166"/>
      <c r="BV53" s="165">
        <v>18.542000000000002</v>
      </c>
      <c r="BW53" s="165">
        <v>8.58</v>
      </c>
      <c r="BX53" s="165">
        <v>7.48</v>
      </c>
      <c r="BY53" s="165">
        <v>-9</v>
      </c>
      <c r="BZ53" s="165">
        <v>2.68</v>
      </c>
      <c r="CA53" s="165">
        <v>-13.525499999999999</v>
      </c>
      <c r="CB53" s="165">
        <v>-14.061299999999999</v>
      </c>
      <c r="CC53" s="165">
        <v>28.0837</v>
      </c>
      <c r="CD53" s="165">
        <v>25.870799999999999</v>
      </c>
      <c r="CE53" s="165">
        <v>25.994399999999999</v>
      </c>
      <c r="CF53" s="165">
        <v>0.3644</v>
      </c>
      <c r="CG53" s="165">
        <v>0.36070000000000002</v>
      </c>
      <c r="CH53" s="165">
        <v>6.7588999999999997</v>
      </c>
      <c r="CI53" s="166"/>
      <c r="CJ53" s="166"/>
      <c r="CK53" s="166"/>
      <c r="CL53" s="165">
        <v>-26.9</v>
      </c>
      <c r="CM53" s="166"/>
      <c r="CN53" s="165">
        <v>-3.09</v>
      </c>
      <c r="CO53" s="165">
        <v>26.289000000000001</v>
      </c>
      <c r="CP53" s="165">
        <v>26.318999999999999</v>
      </c>
      <c r="CQ53" s="165">
        <v>24.355599999999999</v>
      </c>
      <c r="CR53" s="165">
        <v>50.126800000000003</v>
      </c>
      <c r="CS53" s="165">
        <v>50.326599999999999</v>
      </c>
      <c r="CT53" s="165">
        <v>-31.595400000000001</v>
      </c>
      <c r="CU53" s="165">
        <v>-27.417300000000001</v>
      </c>
      <c r="CV53" s="165">
        <v>-28.7682</v>
      </c>
      <c r="CW53" s="165">
        <v>2.6934</v>
      </c>
      <c r="CX53" s="165">
        <v>22.64</v>
      </c>
      <c r="CY53" s="165">
        <v>8.1199999999999992</v>
      </c>
      <c r="CZ53" s="165">
        <v>7.8174000000000001</v>
      </c>
      <c r="DA53" s="165">
        <v>6.8390000000000004</v>
      </c>
      <c r="DB53" s="165">
        <v>-6.78</v>
      </c>
      <c r="DC53" s="166"/>
      <c r="DD53" s="166"/>
      <c r="DE53" s="166"/>
      <c r="DF53" s="165">
        <v>6.7358000000000002</v>
      </c>
      <c r="DG53" s="166"/>
      <c r="DH53" s="165">
        <v>-5.8506</v>
      </c>
      <c r="DI53" s="166"/>
      <c r="DJ53" s="165">
        <v>-26.7</v>
      </c>
      <c r="DK53" s="165">
        <v>-3.7829999999999999</v>
      </c>
      <c r="DL53" s="165">
        <v>1.6889000000000001</v>
      </c>
      <c r="DM53" s="165">
        <v>10.5718</v>
      </c>
      <c r="DN53" s="165">
        <v>9.4687000000000001</v>
      </c>
      <c r="DO53" s="165">
        <v>2.06</v>
      </c>
      <c r="DP53" s="165">
        <v>-2.63</v>
      </c>
      <c r="DQ53" s="165">
        <v>10.3695</v>
      </c>
      <c r="DR53" s="165">
        <v>-8.048</v>
      </c>
      <c r="DS53" s="165">
        <v>-6.47</v>
      </c>
      <c r="DT53" s="165">
        <v>-6.62</v>
      </c>
      <c r="DU53" s="165">
        <v>20.79</v>
      </c>
      <c r="DV53" s="165">
        <v>4.0199999999999996</v>
      </c>
      <c r="DW53" s="165">
        <v>-10.0909</v>
      </c>
      <c r="DX53" s="165">
        <v>-5.1635999999999997</v>
      </c>
      <c r="DY53" s="165">
        <v>-28.747599999999998</v>
      </c>
      <c r="DZ53" s="165">
        <v>-26.654499999999999</v>
      </c>
      <c r="EA53" s="165">
        <v>19.956199999999999</v>
      </c>
      <c r="EB53" s="165">
        <v>-5.2706999999999997</v>
      </c>
      <c r="EC53" s="165">
        <v>-12.37</v>
      </c>
      <c r="ED53" s="165">
        <v>-12.177</v>
      </c>
      <c r="EE53" s="165">
        <v>-20.544899999999998</v>
      </c>
      <c r="EF53" s="165">
        <v>-24.988900000000001</v>
      </c>
      <c r="EG53" s="165">
        <v>-13.419</v>
      </c>
      <c r="EH53" s="165">
        <v>-86.723600000000005</v>
      </c>
      <c r="EI53" s="165">
        <v>-1.2674000000000001</v>
      </c>
      <c r="EJ53" s="166"/>
      <c r="EK53" s="165">
        <v>-10.7376</v>
      </c>
      <c r="EL53" s="165">
        <v>-10.149900000000001</v>
      </c>
      <c r="EM53" s="165">
        <v>14.532500000000001</v>
      </c>
      <c r="EN53" s="165">
        <v>-12.5069</v>
      </c>
      <c r="EO53" s="165">
        <v>-12.243399999999999</v>
      </c>
      <c r="EP53" s="165">
        <v>-8.1959999999999997</v>
      </c>
      <c r="EQ53" s="165">
        <v>-18.5029</v>
      </c>
      <c r="ER53" s="165">
        <v>-17.953600000000002</v>
      </c>
      <c r="ES53" s="165">
        <v>4.4108000000000001</v>
      </c>
      <c r="ET53" s="166"/>
      <c r="EU53" s="165">
        <v>-3.72</v>
      </c>
      <c r="EV53" s="165">
        <v>0</v>
      </c>
      <c r="EW53" s="165">
        <v>4.3993000000000002</v>
      </c>
      <c r="EX53" s="165">
        <v>-21.092500000000001</v>
      </c>
      <c r="EY53" s="165">
        <v>-12.7904</v>
      </c>
      <c r="EZ53" s="165">
        <v>-12.934699999999999</v>
      </c>
      <c r="FA53" s="165">
        <v>10.416</v>
      </c>
      <c r="FB53" s="165">
        <v>8.1298999999999992</v>
      </c>
      <c r="FC53" s="165">
        <v>-23.348400000000002</v>
      </c>
      <c r="FD53" s="165">
        <v>5.8177000000000003</v>
      </c>
      <c r="FE53" s="166"/>
      <c r="FF53" s="165">
        <v>5.4686000000000003</v>
      </c>
      <c r="FG53" s="165">
        <v>0</v>
      </c>
      <c r="FH53" s="165">
        <v>0</v>
      </c>
      <c r="FI53" s="166"/>
      <c r="FJ53" s="165">
        <v>3.8515000000000001</v>
      </c>
      <c r="FK53" s="165">
        <v>3.8515000000000001</v>
      </c>
      <c r="FL53" s="165">
        <v>4.1863999999999999</v>
      </c>
      <c r="FM53" s="165">
        <v>10.385400000000001</v>
      </c>
      <c r="FN53" s="165">
        <v>10.5496</v>
      </c>
      <c r="FO53" s="165">
        <v>20.5777</v>
      </c>
      <c r="FP53" s="165">
        <v>32.892499999999998</v>
      </c>
      <c r="FQ53" s="165">
        <v>24.024999999999999</v>
      </c>
      <c r="FR53" s="165">
        <v>-13.87</v>
      </c>
      <c r="FS53" s="165">
        <v>1.7693000000000001</v>
      </c>
      <c r="FT53" s="165">
        <v>0.2099</v>
      </c>
      <c r="FU53" s="165">
        <v>-1.24</v>
      </c>
      <c r="FV53" s="165">
        <v>0.53</v>
      </c>
      <c r="FW53" s="165">
        <v>-25.988600000000002</v>
      </c>
      <c r="FX53" s="166"/>
      <c r="FY53" s="165">
        <v>7.3719999999999999</v>
      </c>
      <c r="FZ53" s="165">
        <v>0.67100000000000004</v>
      </c>
      <c r="GA53" s="166"/>
      <c r="GB53" s="165">
        <v>22.04</v>
      </c>
      <c r="GC53" s="165">
        <v>-36.884799999999998</v>
      </c>
      <c r="GD53" s="165">
        <v>-27.142499999999998</v>
      </c>
      <c r="GE53" s="165">
        <v>-0.68</v>
      </c>
      <c r="GF53" s="165">
        <v>9.9939</v>
      </c>
      <c r="GG53" s="166"/>
      <c r="GH53" s="165">
        <v>31.418800000000001</v>
      </c>
      <c r="GI53" s="165">
        <v>-9.6887000000000008</v>
      </c>
      <c r="GJ53" s="165">
        <v>-10.386699999999999</v>
      </c>
      <c r="GK53" s="165">
        <v>2.5760000000000001</v>
      </c>
      <c r="GL53" s="166"/>
      <c r="GM53" s="166"/>
      <c r="GN53" s="165">
        <v>-8.8812999999999995</v>
      </c>
      <c r="GO53" s="165">
        <v>-18.409700000000001</v>
      </c>
      <c r="GP53" s="165">
        <v>5.5620000000000003</v>
      </c>
      <c r="GQ53" s="165">
        <v>-27.9285</v>
      </c>
      <c r="GR53" s="166"/>
      <c r="GS53" s="166"/>
      <c r="GT53" s="165">
        <v>176.3169</v>
      </c>
      <c r="GU53" s="165">
        <v>-5.6661999999999999</v>
      </c>
      <c r="GV53" s="165">
        <v>-10.710599999999999</v>
      </c>
      <c r="GW53" s="165">
        <v>-8.7777999999999992</v>
      </c>
      <c r="GX53" s="165">
        <v>1.897</v>
      </c>
      <c r="GY53" s="165">
        <v>7.2447999999999997</v>
      </c>
      <c r="GZ53" s="165">
        <v>7.3971999999999998</v>
      </c>
      <c r="HA53" s="165">
        <v>1</v>
      </c>
      <c r="HB53" s="165">
        <v>-3.4481999999999999</v>
      </c>
      <c r="HC53" s="165">
        <v>0</v>
      </c>
      <c r="HD53" s="165">
        <v>0.42</v>
      </c>
      <c r="HE53" s="165">
        <v>2.6787000000000001</v>
      </c>
      <c r="HF53" s="165">
        <v>42.315300000000001</v>
      </c>
      <c r="HG53" s="165">
        <v>42.606900000000003</v>
      </c>
      <c r="HH53" s="165">
        <v>96.012500000000003</v>
      </c>
      <c r="HI53" s="165">
        <v>0</v>
      </c>
      <c r="HJ53" s="165">
        <v>48.826000000000001</v>
      </c>
      <c r="HK53" s="165">
        <v>-10.931800000000001</v>
      </c>
      <c r="HL53" s="165">
        <v>-8.5413999999999994</v>
      </c>
      <c r="HM53" s="166"/>
      <c r="HN53" s="165">
        <v>0</v>
      </c>
      <c r="HO53" s="166"/>
      <c r="HP53" s="166"/>
      <c r="HQ53" s="165">
        <v>-11.276300000000001</v>
      </c>
      <c r="HR53" s="165">
        <v>-10.9137</v>
      </c>
      <c r="HS53" s="165">
        <v>-7.6553000000000004</v>
      </c>
      <c r="HT53" s="165">
        <v>-7.1757</v>
      </c>
      <c r="HU53" s="165">
        <v>23.99</v>
      </c>
      <c r="HV53" s="165">
        <v>25.13</v>
      </c>
      <c r="HW53" s="165">
        <v>-22.8</v>
      </c>
      <c r="HX53" s="165">
        <v>-22.9</v>
      </c>
      <c r="HY53" s="165">
        <v>-8.6999999999999994E-2</v>
      </c>
      <c r="HZ53" s="165">
        <v>-5.52</v>
      </c>
      <c r="IA53" s="165">
        <v>55.662300000000002</v>
      </c>
      <c r="IB53" s="165">
        <v>24.09</v>
      </c>
      <c r="IC53" s="165">
        <v>23.8781</v>
      </c>
      <c r="ID53" s="165">
        <v>-18.100000000000001</v>
      </c>
      <c r="IE53" s="165">
        <v>-29.3</v>
      </c>
      <c r="IF53" s="165">
        <v>-4.0999999999999996</v>
      </c>
      <c r="IG53" s="165">
        <v>-4.3</v>
      </c>
      <c r="IH53" s="166"/>
      <c r="II53" s="165">
        <v>-17.539300000000001</v>
      </c>
      <c r="IJ53" s="165">
        <v>-87.961799999999997</v>
      </c>
      <c r="IK53" s="165">
        <v>1.9570000000000001</v>
      </c>
      <c r="IL53" s="165">
        <v>-261.25</v>
      </c>
      <c r="IM53" s="165">
        <v>-16.198599999999999</v>
      </c>
      <c r="IN53" s="165">
        <v>-29.344799999999999</v>
      </c>
      <c r="IO53" s="165">
        <v>111.0425</v>
      </c>
      <c r="IP53" s="165">
        <v>51.491500000000002</v>
      </c>
      <c r="IQ53" s="165">
        <v>125.6832</v>
      </c>
      <c r="IR53" s="165">
        <v>91.134699999999995</v>
      </c>
      <c r="IS53" s="165">
        <v>49.262799999999999</v>
      </c>
      <c r="IT53" s="165">
        <v>21.465399999999999</v>
      </c>
      <c r="IU53" s="165">
        <v>18.809100000000001</v>
      </c>
      <c r="IV53" s="165">
        <v>-19.3172</v>
      </c>
      <c r="IW53" s="165">
        <v>213.4785</v>
      </c>
      <c r="IX53" s="165">
        <v>-187.26490000000001</v>
      </c>
      <c r="IY53" s="165">
        <v>23.344999999999999</v>
      </c>
      <c r="IZ53" s="165">
        <v>-14.112500000000001</v>
      </c>
      <c r="JA53" s="165">
        <v>-2.4842</v>
      </c>
      <c r="JB53" s="165">
        <v>-0.38100000000000001</v>
      </c>
      <c r="JC53" s="165">
        <v>-4</v>
      </c>
      <c r="JD53" s="165">
        <v>-1.194</v>
      </c>
      <c r="JE53" s="165">
        <v>-1.19</v>
      </c>
      <c r="JF53" s="165">
        <v>-0.8</v>
      </c>
      <c r="JG53" s="165">
        <v>0.8</v>
      </c>
      <c r="JH53" s="165">
        <v>-2.0897000000000001</v>
      </c>
      <c r="JI53" s="165">
        <v>-6.8254000000000001</v>
      </c>
      <c r="JJ53" s="165">
        <v>4.2801999999999998</v>
      </c>
      <c r="JK53" s="165">
        <v>-4.1581000000000001</v>
      </c>
      <c r="JL53" s="165">
        <v>9.1</v>
      </c>
      <c r="JM53" s="165">
        <v>1.542</v>
      </c>
      <c r="JN53" s="165">
        <v>2.6789999999999998</v>
      </c>
      <c r="JO53" s="165">
        <v>2.8066</v>
      </c>
      <c r="JP53" s="165">
        <v>3.2507999999999999</v>
      </c>
      <c r="JQ53" s="165">
        <v>5.1167999999999996</v>
      </c>
      <c r="JR53" s="165">
        <v>3.6882999999999999</v>
      </c>
      <c r="JS53" s="165">
        <v>3.7900999999999998</v>
      </c>
      <c r="JT53" s="166"/>
      <c r="JU53" s="165">
        <v>14.4</v>
      </c>
      <c r="JV53" s="165">
        <v>11.5611</v>
      </c>
      <c r="JW53" s="166"/>
      <c r="JX53" s="166"/>
      <c r="JY53" s="165">
        <v>-7.3752000000000004</v>
      </c>
      <c r="JZ53" s="165">
        <v>-13.5463</v>
      </c>
      <c r="KA53" s="165">
        <v>-17.3796</v>
      </c>
      <c r="KB53" s="165">
        <v>-4.5720999999999998</v>
      </c>
      <c r="KC53" s="165">
        <v>9.6071000000000009</v>
      </c>
      <c r="KD53" s="165">
        <v>-12.674099999999999</v>
      </c>
      <c r="KE53" s="165">
        <v>2.2694000000000001</v>
      </c>
      <c r="KF53" s="165">
        <v>-8</v>
      </c>
      <c r="KG53" s="165">
        <v>-7.6</v>
      </c>
      <c r="KH53" s="165">
        <v>74.841700000000003</v>
      </c>
      <c r="KI53" s="165">
        <v>-151.6206</v>
      </c>
    </row>
    <row r="54" spans="1:295" ht="18" customHeight="1" x14ac:dyDescent="0.3">
      <c r="A54" s="161" t="s">
        <v>76</v>
      </c>
      <c r="B54" s="161" t="s">
        <v>796</v>
      </c>
      <c r="C54" s="165">
        <v>0</v>
      </c>
      <c r="D54" s="165">
        <v>2.1787000000000001</v>
      </c>
      <c r="E54" s="165">
        <v>-7.5418000000000003</v>
      </c>
      <c r="F54" s="165">
        <v>4.1162999999999998</v>
      </c>
      <c r="G54" s="165">
        <v>10.866899999999999</v>
      </c>
      <c r="H54" s="166"/>
      <c r="I54" s="165">
        <v>12.674099999999999</v>
      </c>
      <c r="J54" s="166"/>
      <c r="K54" s="165">
        <v>10.7118</v>
      </c>
      <c r="L54" s="165">
        <v>3.9079000000000002</v>
      </c>
      <c r="M54" s="165">
        <v>7.0415999999999999</v>
      </c>
      <c r="N54" s="165">
        <v>-13.32</v>
      </c>
      <c r="O54" s="165">
        <v>-22</v>
      </c>
      <c r="P54" s="165">
        <v>-2.2000000000000002</v>
      </c>
      <c r="Q54" s="165">
        <v>0.82799999999999996</v>
      </c>
      <c r="R54" s="165">
        <v>-15.4</v>
      </c>
      <c r="S54" s="165">
        <v>3.5737000000000001</v>
      </c>
      <c r="T54" s="165">
        <v>-21.352599999999999</v>
      </c>
      <c r="U54" s="165">
        <v>3.5615000000000001</v>
      </c>
      <c r="V54" s="165">
        <v>3.3540999999999999</v>
      </c>
      <c r="W54" s="165">
        <v>6.2013999999999996</v>
      </c>
      <c r="X54" s="165">
        <v>3.0638999999999998</v>
      </c>
      <c r="Y54" s="165">
        <v>0.15559999999999999</v>
      </c>
      <c r="Z54" s="165">
        <v>1.4613</v>
      </c>
      <c r="AA54" s="166"/>
      <c r="AB54" s="165">
        <v>-0.50539999999999996</v>
      </c>
      <c r="AC54" s="165">
        <v>-0.44700000000000001</v>
      </c>
      <c r="AD54" s="165">
        <v>-0.41899999999999998</v>
      </c>
      <c r="AE54" s="165">
        <v>3.4529999999999998</v>
      </c>
      <c r="AF54" s="165">
        <v>-6.66</v>
      </c>
      <c r="AG54" s="165">
        <v>-13.2</v>
      </c>
      <c r="AH54" s="165">
        <v>-0.82099999999999995</v>
      </c>
      <c r="AI54" s="165">
        <v>0.23499999999999999</v>
      </c>
      <c r="AJ54" s="166"/>
      <c r="AK54" s="165">
        <v>-8.34</v>
      </c>
      <c r="AL54" s="166"/>
      <c r="AM54" s="165">
        <v>-13.77</v>
      </c>
      <c r="AN54" s="165">
        <v>-13.83</v>
      </c>
      <c r="AO54" s="165">
        <v>4.9455</v>
      </c>
      <c r="AP54" s="165">
        <v>3.7913999999999999</v>
      </c>
      <c r="AQ54" s="165">
        <v>19.664400000000001</v>
      </c>
      <c r="AR54" s="165">
        <v>21.856000000000002</v>
      </c>
      <c r="AS54" s="165">
        <v>-15.901999999999999</v>
      </c>
      <c r="AT54" s="165">
        <v>-7.3968999999999996</v>
      </c>
      <c r="AU54" s="165">
        <v>-7.3852000000000002</v>
      </c>
      <c r="AV54" s="165">
        <v>11.192299999999999</v>
      </c>
      <c r="AW54" s="165">
        <v>15.128</v>
      </c>
      <c r="AX54" s="165">
        <v>-18.493300000000001</v>
      </c>
      <c r="AY54" s="165">
        <v>-16.264099999999999</v>
      </c>
      <c r="AZ54" s="165">
        <v>26.691800000000001</v>
      </c>
      <c r="BA54" s="165">
        <v>30.660900000000002</v>
      </c>
      <c r="BB54" s="165">
        <v>-11.859</v>
      </c>
      <c r="BC54" s="165">
        <v>16.3338</v>
      </c>
      <c r="BD54" s="165">
        <v>-4.4000000000000004</v>
      </c>
      <c r="BE54" s="165">
        <v>-4.4000000000000004</v>
      </c>
      <c r="BF54" s="165">
        <v>-24.898399999999999</v>
      </c>
      <c r="BG54" s="165">
        <v>-24.773499999999999</v>
      </c>
      <c r="BH54" s="165">
        <v>-1.7170000000000001</v>
      </c>
      <c r="BI54" s="166"/>
      <c r="BJ54" s="165">
        <v>-3.3018999999999998</v>
      </c>
      <c r="BK54" s="165">
        <v>3.4962</v>
      </c>
      <c r="BL54" s="165">
        <v>1.8587</v>
      </c>
      <c r="BM54" s="165">
        <v>0.73340000000000005</v>
      </c>
      <c r="BN54" s="165">
        <v>-80.080500000000001</v>
      </c>
      <c r="BO54" s="165">
        <v>31.8003</v>
      </c>
      <c r="BP54" s="165">
        <v>31.403500000000001</v>
      </c>
      <c r="BQ54" s="165">
        <v>12.4419</v>
      </c>
      <c r="BR54" s="165">
        <v>-153.42420000000001</v>
      </c>
      <c r="BS54" s="166"/>
      <c r="BT54" s="166"/>
      <c r="BU54" s="166"/>
      <c r="BV54" s="165">
        <v>14.2408</v>
      </c>
      <c r="BW54" s="165">
        <v>8.85</v>
      </c>
      <c r="BX54" s="165">
        <v>7.6</v>
      </c>
      <c r="BY54" s="165">
        <v>-10.06</v>
      </c>
      <c r="BZ54" s="165">
        <v>2.2799999999999998</v>
      </c>
      <c r="CA54" s="165">
        <v>-13.525499999999999</v>
      </c>
      <c r="CB54" s="165">
        <v>-13.391500000000001</v>
      </c>
      <c r="CC54" s="165">
        <v>28.483899999999998</v>
      </c>
      <c r="CD54" s="165">
        <v>26.428000000000001</v>
      </c>
      <c r="CE54" s="165">
        <v>28.506</v>
      </c>
      <c r="CF54" s="165">
        <v>-10.1318</v>
      </c>
      <c r="CG54" s="165">
        <v>-10.3992</v>
      </c>
      <c r="CH54" s="165">
        <v>-3.8508</v>
      </c>
      <c r="CI54" s="166"/>
      <c r="CJ54" s="166"/>
      <c r="CK54" s="166"/>
      <c r="CL54" s="165">
        <v>-21.4</v>
      </c>
      <c r="CM54" s="166"/>
      <c r="CN54" s="165">
        <v>-2.94</v>
      </c>
      <c r="CO54" s="165">
        <v>20.985800000000001</v>
      </c>
      <c r="CP54" s="165">
        <v>20.956900000000001</v>
      </c>
      <c r="CQ54" s="165">
        <v>19.107600000000001</v>
      </c>
      <c r="CR54" s="165">
        <v>38.156700000000001</v>
      </c>
      <c r="CS54" s="165">
        <v>37.941899999999997</v>
      </c>
      <c r="CT54" s="165">
        <v>-25.089500000000001</v>
      </c>
      <c r="CU54" s="165">
        <v>-19.927199999999999</v>
      </c>
      <c r="CV54" s="165">
        <v>-23.055199999999999</v>
      </c>
      <c r="CW54" s="165">
        <v>2.7088999999999999</v>
      </c>
      <c r="CX54" s="165">
        <v>21.51</v>
      </c>
      <c r="CY54" s="165">
        <v>7.68</v>
      </c>
      <c r="CZ54" s="165">
        <v>7.1924000000000001</v>
      </c>
      <c r="DA54" s="165">
        <v>6.0576999999999996</v>
      </c>
      <c r="DB54" s="165">
        <v>-6.22</v>
      </c>
      <c r="DC54" s="166"/>
      <c r="DD54" s="166"/>
      <c r="DE54" s="166"/>
      <c r="DF54" s="165">
        <v>6.2508999999999997</v>
      </c>
      <c r="DG54" s="166"/>
      <c r="DH54" s="165">
        <v>-4.8628999999999998</v>
      </c>
      <c r="DI54" s="165">
        <v>-20.2</v>
      </c>
      <c r="DJ54" s="165">
        <v>-21.3</v>
      </c>
      <c r="DK54" s="165">
        <v>-3.1238000000000001</v>
      </c>
      <c r="DL54" s="165">
        <v>0.56689999999999996</v>
      </c>
      <c r="DM54" s="165">
        <v>9.6255000000000006</v>
      </c>
      <c r="DN54" s="165">
        <v>8.1699000000000002</v>
      </c>
      <c r="DO54" s="165">
        <v>1.18</v>
      </c>
      <c r="DP54" s="165">
        <v>-2.58</v>
      </c>
      <c r="DQ54" s="165">
        <v>10.8345</v>
      </c>
      <c r="DR54" s="165">
        <v>-8.2004999999999999</v>
      </c>
      <c r="DS54" s="165">
        <v>-6.67</v>
      </c>
      <c r="DT54" s="165">
        <v>-6.79</v>
      </c>
      <c r="DU54" s="165">
        <v>20.190000000000001</v>
      </c>
      <c r="DV54" s="165">
        <v>2.76</v>
      </c>
      <c r="DW54" s="165">
        <v>-9.6364000000000001</v>
      </c>
      <c r="DX54" s="165">
        <v>-5.2091000000000003</v>
      </c>
      <c r="DY54" s="165">
        <v>-27.9466</v>
      </c>
      <c r="DZ54" s="165">
        <v>-26.636399999999998</v>
      </c>
      <c r="EA54" s="165">
        <v>16.468699999999998</v>
      </c>
      <c r="EB54" s="165">
        <v>-8.0815999999999999</v>
      </c>
      <c r="EC54" s="165">
        <v>-14.7584</v>
      </c>
      <c r="ED54" s="165">
        <v>-14.5299</v>
      </c>
      <c r="EE54" s="165">
        <v>-18.8354</v>
      </c>
      <c r="EF54" s="165">
        <v>-23.743500000000001</v>
      </c>
      <c r="EG54" s="165">
        <v>-14.085000000000001</v>
      </c>
      <c r="EH54" s="165">
        <v>-99.355000000000004</v>
      </c>
      <c r="EI54" s="165">
        <v>-0.1762</v>
      </c>
      <c r="EJ54" s="166"/>
      <c r="EK54" s="165">
        <v>-10.606999999999999</v>
      </c>
      <c r="EL54" s="165">
        <v>-9.9992000000000001</v>
      </c>
      <c r="EM54" s="165">
        <v>13.8916</v>
      </c>
      <c r="EN54" s="165">
        <v>-13.3544</v>
      </c>
      <c r="EO54" s="165">
        <v>-12.8187</v>
      </c>
      <c r="EP54" s="165">
        <v>-1.54</v>
      </c>
      <c r="EQ54" s="165">
        <v>-19.657599999999999</v>
      </c>
      <c r="ER54" s="165">
        <v>-19.1845</v>
      </c>
      <c r="ES54" s="165">
        <v>3.0245000000000002</v>
      </c>
      <c r="ET54" s="166"/>
      <c r="EU54" s="165">
        <v>-9.65</v>
      </c>
      <c r="EV54" s="165">
        <v>0</v>
      </c>
      <c r="EW54" s="165">
        <v>4.3346999999999998</v>
      </c>
      <c r="EX54" s="165">
        <v>-22.4253</v>
      </c>
      <c r="EY54" s="165">
        <v>-12.690300000000001</v>
      </c>
      <c r="EZ54" s="165">
        <v>-12.8323</v>
      </c>
      <c r="FA54" s="165">
        <v>10.3703</v>
      </c>
      <c r="FB54" s="165">
        <v>6.6338999999999997</v>
      </c>
      <c r="FC54" s="165">
        <v>-22.648199999999999</v>
      </c>
      <c r="FD54" s="165">
        <v>5.9546999999999999</v>
      </c>
      <c r="FE54" s="166"/>
      <c r="FF54" s="165">
        <v>5.6672000000000002</v>
      </c>
      <c r="FG54" s="165">
        <v>0</v>
      </c>
      <c r="FH54" s="165">
        <v>0</v>
      </c>
      <c r="FI54" s="166"/>
      <c r="FJ54" s="165">
        <v>3.8515000000000001</v>
      </c>
      <c r="FK54" s="165">
        <v>3.5165999999999999</v>
      </c>
      <c r="FL54" s="165">
        <v>6.5308000000000002</v>
      </c>
      <c r="FM54" s="165">
        <v>9.9071999999999996</v>
      </c>
      <c r="FN54" s="165">
        <v>9.8475000000000001</v>
      </c>
      <c r="FO54" s="165">
        <v>22.777000000000001</v>
      </c>
      <c r="FP54" s="165">
        <v>34.5959</v>
      </c>
      <c r="FQ54" s="166"/>
      <c r="FR54" s="166"/>
      <c r="FS54" s="165">
        <v>0.81159999999999999</v>
      </c>
      <c r="FT54" s="166"/>
      <c r="FU54" s="166"/>
      <c r="FV54" s="166"/>
      <c r="FW54" s="165">
        <v>-28.023499999999999</v>
      </c>
      <c r="FX54" s="166"/>
      <c r="FY54" s="165">
        <v>7.1870000000000003</v>
      </c>
      <c r="FZ54" s="165">
        <v>0.32</v>
      </c>
      <c r="GA54" s="166"/>
      <c r="GB54" s="165">
        <v>22.15</v>
      </c>
      <c r="GC54" s="165">
        <v>-38.984499999999997</v>
      </c>
      <c r="GD54" s="165">
        <v>-28.3674</v>
      </c>
      <c r="GE54" s="165">
        <v>-0.13</v>
      </c>
      <c r="GF54" s="165">
        <v>11.2529</v>
      </c>
      <c r="GG54" s="166"/>
      <c r="GH54" s="165">
        <v>26.913900000000002</v>
      </c>
      <c r="GI54" s="165">
        <v>-7.9095000000000004</v>
      </c>
      <c r="GJ54" s="165">
        <v>-8.5383999999999993</v>
      </c>
      <c r="GK54" s="165">
        <v>2.3824000000000001</v>
      </c>
      <c r="GL54" s="166"/>
      <c r="GM54" s="166"/>
      <c r="GN54" s="165">
        <v>-8.6057000000000006</v>
      </c>
      <c r="GO54" s="165">
        <v>-21.331</v>
      </c>
      <c r="GP54" s="165">
        <v>5.0658000000000003</v>
      </c>
      <c r="GQ54" s="165">
        <v>-24.693899999999999</v>
      </c>
      <c r="GR54" s="165">
        <v>6.3502000000000001</v>
      </c>
      <c r="GS54" s="165">
        <v>5.6646999999999998</v>
      </c>
      <c r="GT54" s="165">
        <v>172.8861</v>
      </c>
      <c r="GU54" s="165">
        <v>-6.4596</v>
      </c>
      <c r="GV54" s="165">
        <v>-10.5504</v>
      </c>
      <c r="GW54" s="165">
        <v>-5.3277000000000001</v>
      </c>
      <c r="GX54" s="165">
        <v>1.3385</v>
      </c>
      <c r="GY54" s="165">
        <v>6.9737999999999998</v>
      </c>
      <c r="GZ54" s="165">
        <v>7.0095999999999998</v>
      </c>
      <c r="HA54" s="165">
        <v>0.63780000000000003</v>
      </c>
      <c r="HB54" s="165">
        <v>-5.3651</v>
      </c>
      <c r="HC54" s="165">
        <v>-3.5470000000000002</v>
      </c>
      <c r="HD54" s="165">
        <v>-2.1</v>
      </c>
      <c r="HE54" s="165">
        <v>0</v>
      </c>
      <c r="HF54" s="165">
        <v>35.940899999999999</v>
      </c>
      <c r="HG54" s="165">
        <v>30.853400000000001</v>
      </c>
      <c r="HH54" s="165">
        <v>100.6238</v>
      </c>
      <c r="HI54" s="165">
        <v>-3.2481</v>
      </c>
      <c r="HJ54" s="165">
        <v>47.464599999999997</v>
      </c>
      <c r="HK54" s="165">
        <v>-9.5053000000000001</v>
      </c>
      <c r="HL54" s="165">
        <v>-7.4542000000000002</v>
      </c>
      <c r="HM54" s="166"/>
      <c r="HN54" s="165">
        <v>0</v>
      </c>
      <c r="HO54" s="166"/>
      <c r="HP54" s="166"/>
      <c r="HQ54" s="165">
        <v>-12.1332</v>
      </c>
      <c r="HR54" s="165">
        <v>-11.468500000000001</v>
      </c>
      <c r="HS54" s="165">
        <v>-5.9992999999999999</v>
      </c>
      <c r="HT54" s="165">
        <v>-6.2046000000000001</v>
      </c>
      <c r="HU54" s="165">
        <v>22.88</v>
      </c>
      <c r="HV54" s="165">
        <v>23.08</v>
      </c>
      <c r="HW54" s="165">
        <v>-22</v>
      </c>
      <c r="HX54" s="165">
        <v>-22.2</v>
      </c>
      <c r="HY54" s="165">
        <v>-0.15659999999999999</v>
      </c>
      <c r="HZ54" s="165">
        <v>-6.8</v>
      </c>
      <c r="IA54" s="165">
        <v>52.126300000000001</v>
      </c>
      <c r="IB54" s="165">
        <v>23.404199999999999</v>
      </c>
      <c r="IC54" s="165">
        <v>23.293299999999999</v>
      </c>
      <c r="ID54" s="165">
        <v>-18.600000000000001</v>
      </c>
      <c r="IE54" s="165">
        <v>-28.2</v>
      </c>
      <c r="IF54" s="165">
        <v>-3.7</v>
      </c>
      <c r="IG54" s="165">
        <v>-4.3</v>
      </c>
      <c r="IH54" s="166"/>
      <c r="II54" s="165">
        <v>-17.5609</v>
      </c>
      <c r="IJ54" s="165">
        <v>-99.350700000000003</v>
      </c>
      <c r="IK54" s="165">
        <v>2.0741999999999998</v>
      </c>
      <c r="IL54" s="165">
        <v>-262.245</v>
      </c>
      <c r="IM54" s="165">
        <v>-15.714700000000001</v>
      </c>
      <c r="IN54" s="165">
        <v>-30.993600000000001</v>
      </c>
      <c r="IO54" s="165">
        <v>107.0125</v>
      </c>
      <c r="IP54" s="165">
        <v>54.33</v>
      </c>
      <c r="IQ54" s="165">
        <v>127.1649</v>
      </c>
      <c r="IR54" s="165">
        <v>92.977800000000002</v>
      </c>
      <c r="IS54" s="165">
        <v>41.2211</v>
      </c>
      <c r="IT54" s="165">
        <v>22.117599999999999</v>
      </c>
      <c r="IU54" s="165">
        <v>21.3828</v>
      </c>
      <c r="IV54" s="165">
        <v>-19.631499999999999</v>
      </c>
      <c r="IW54" s="165">
        <v>209.0163</v>
      </c>
      <c r="IX54" s="165">
        <v>-189.17250000000001</v>
      </c>
      <c r="IY54" s="165">
        <v>17.853400000000001</v>
      </c>
      <c r="IZ54" s="165">
        <v>-10.722300000000001</v>
      </c>
      <c r="JA54" s="165">
        <v>-2.0838000000000001</v>
      </c>
      <c r="JB54" s="165">
        <v>-0.48499999999999999</v>
      </c>
      <c r="JC54" s="165">
        <v>-3.44</v>
      </c>
      <c r="JD54" s="165">
        <v>-1.224</v>
      </c>
      <c r="JE54" s="165">
        <v>-1.2210000000000001</v>
      </c>
      <c r="JF54" s="165">
        <v>-1.28</v>
      </c>
      <c r="JG54" s="165">
        <v>1.44</v>
      </c>
      <c r="JH54" s="165">
        <v>-2.2694000000000001</v>
      </c>
      <c r="JI54" s="165">
        <v>-7.6158000000000001</v>
      </c>
      <c r="JJ54" s="165">
        <v>4.2801999999999998</v>
      </c>
      <c r="JK54" s="165">
        <v>-3.2791999999999999</v>
      </c>
      <c r="JL54" s="165">
        <v>9.4</v>
      </c>
      <c r="JM54" s="165">
        <v>2.794</v>
      </c>
      <c r="JN54" s="165">
        <v>1.5640000000000001</v>
      </c>
      <c r="JO54" s="166"/>
      <c r="JP54" s="166"/>
      <c r="JQ54" s="165">
        <v>4.4446000000000003</v>
      </c>
      <c r="JR54" s="165">
        <v>4.8992000000000004</v>
      </c>
      <c r="JS54" s="165">
        <v>4.0270999999999999</v>
      </c>
      <c r="JT54" s="166"/>
      <c r="JU54" s="165">
        <v>12.8</v>
      </c>
      <c r="JV54" s="165">
        <v>12.3391</v>
      </c>
      <c r="JW54" s="166"/>
      <c r="JX54" s="166"/>
      <c r="JY54" s="165">
        <v>-6.1371000000000002</v>
      </c>
      <c r="JZ54" s="165">
        <v>-14.5595</v>
      </c>
      <c r="KA54" s="165">
        <v>-18.382300000000001</v>
      </c>
      <c r="KB54" s="165">
        <v>-3.1501000000000001</v>
      </c>
      <c r="KC54" s="165">
        <v>10.3531</v>
      </c>
      <c r="KD54" s="165">
        <v>-13.0999</v>
      </c>
      <c r="KE54" s="165">
        <v>2.1240999999999999</v>
      </c>
      <c r="KF54" s="165">
        <v>-6.5</v>
      </c>
      <c r="KG54" s="165">
        <v>-9.1999999999999993</v>
      </c>
      <c r="KH54" s="165">
        <v>72.636200000000002</v>
      </c>
      <c r="KI54" s="165">
        <v>-153.8837</v>
      </c>
    </row>
    <row r="55" spans="1:295" ht="18" customHeight="1" x14ac:dyDescent="0.3">
      <c r="A55" s="161" t="s">
        <v>76</v>
      </c>
      <c r="B55" s="161" t="s">
        <v>797</v>
      </c>
      <c r="C55" s="165">
        <v>0</v>
      </c>
      <c r="D55" s="165">
        <v>2.0634000000000001</v>
      </c>
      <c r="E55" s="165">
        <v>-7.1157000000000004</v>
      </c>
      <c r="F55" s="165">
        <v>5.1620999999999997</v>
      </c>
      <c r="G55" s="165">
        <v>10.6823</v>
      </c>
      <c r="H55" s="166"/>
      <c r="I55" s="165">
        <v>11.8507</v>
      </c>
      <c r="J55" s="166"/>
      <c r="K55" s="165">
        <v>10.277200000000001</v>
      </c>
      <c r="L55" s="165">
        <v>3.8828999999999998</v>
      </c>
      <c r="M55" s="165">
        <v>5.3552999999999997</v>
      </c>
      <c r="N55" s="165">
        <v>-13.32</v>
      </c>
      <c r="O55" s="165">
        <v>-22</v>
      </c>
      <c r="P55" s="166"/>
      <c r="Q55" s="165">
        <v>0.82799999999999996</v>
      </c>
      <c r="R55" s="166"/>
      <c r="S55" s="165">
        <v>3.6396999999999999</v>
      </c>
      <c r="T55" s="165">
        <v>-20.355899999999998</v>
      </c>
      <c r="U55" s="165">
        <v>3.2275</v>
      </c>
      <c r="V55" s="165">
        <v>3.1993</v>
      </c>
      <c r="W55" s="165">
        <v>5.6414</v>
      </c>
      <c r="X55" s="165">
        <v>3.3077000000000001</v>
      </c>
      <c r="Y55" s="165">
        <v>0.1867</v>
      </c>
      <c r="Z55" s="165">
        <v>1.4609000000000001</v>
      </c>
      <c r="AA55" s="166"/>
      <c r="AB55" s="165">
        <v>-0.6341</v>
      </c>
      <c r="AC55" s="165">
        <v>-0.503</v>
      </c>
      <c r="AD55" s="165">
        <v>-0.48599999999999999</v>
      </c>
      <c r="AE55" s="165">
        <v>3.4390000000000001</v>
      </c>
      <c r="AF55" s="165">
        <v>-6.66</v>
      </c>
      <c r="AG55" s="165">
        <v>-15.4</v>
      </c>
      <c r="AH55" s="165">
        <v>-0.86899999999999999</v>
      </c>
      <c r="AI55" s="165">
        <v>0.22900000000000001</v>
      </c>
      <c r="AJ55" s="166"/>
      <c r="AK55" s="165">
        <v>-9.5500000000000007</v>
      </c>
      <c r="AL55" s="166"/>
      <c r="AM55" s="165">
        <v>-13.02</v>
      </c>
      <c r="AN55" s="165">
        <v>-13.11</v>
      </c>
      <c r="AO55" s="165">
        <v>4.9328000000000003</v>
      </c>
      <c r="AP55" s="165">
        <v>3.7892999999999999</v>
      </c>
      <c r="AQ55" s="165">
        <v>18.498100000000001</v>
      </c>
      <c r="AR55" s="165">
        <v>20.330300000000001</v>
      </c>
      <c r="AS55" s="165">
        <v>-21.588100000000001</v>
      </c>
      <c r="AT55" s="165">
        <v>-9.1458999999999993</v>
      </c>
      <c r="AU55" s="165">
        <v>-8.8824000000000005</v>
      </c>
      <c r="AV55" s="165">
        <v>14.450200000000001</v>
      </c>
      <c r="AW55" s="165">
        <v>14.8583</v>
      </c>
      <c r="AX55" s="165">
        <v>-15.983700000000001</v>
      </c>
      <c r="AY55" s="165">
        <v>-13.688000000000001</v>
      </c>
      <c r="AZ55" s="165">
        <v>25.6754</v>
      </c>
      <c r="BA55" s="165">
        <v>26.9023</v>
      </c>
      <c r="BB55" s="165">
        <v>-7.7188999999999997</v>
      </c>
      <c r="BC55" s="165">
        <v>17.116499999999998</v>
      </c>
      <c r="BD55" s="165">
        <v>-4.8</v>
      </c>
      <c r="BE55" s="165">
        <v>-4.8</v>
      </c>
      <c r="BF55" s="165">
        <v>-23.2302</v>
      </c>
      <c r="BG55" s="165">
        <v>-22.948799999999999</v>
      </c>
      <c r="BH55" s="165">
        <v>-1.8403</v>
      </c>
      <c r="BI55" s="166"/>
      <c r="BJ55" s="165">
        <v>-5.8385999999999996</v>
      </c>
      <c r="BK55" s="165">
        <v>3.0428000000000002</v>
      </c>
      <c r="BL55" s="166"/>
      <c r="BM55" s="165">
        <v>0.68910000000000005</v>
      </c>
      <c r="BN55" s="165">
        <v>-104.4953</v>
      </c>
      <c r="BO55" s="165">
        <v>35.859200000000001</v>
      </c>
      <c r="BP55" s="165">
        <v>35.798200000000001</v>
      </c>
      <c r="BQ55" s="165">
        <v>26.804300000000001</v>
      </c>
      <c r="BR55" s="165">
        <v>-169.7159</v>
      </c>
      <c r="BS55" s="166"/>
      <c r="BT55" s="166"/>
      <c r="BU55" s="166"/>
      <c r="BV55" s="165">
        <v>13.242900000000001</v>
      </c>
      <c r="BW55" s="165">
        <v>9.0500000000000007</v>
      </c>
      <c r="BX55" s="165">
        <v>7.53</v>
      </c>
      <c r="BY55" s="165">
        <v>-10.82</v>
      </c>
      <c r="BZ55" s="165">
        <v>2.19</v>
      </c>
      <c r="CA55" s="165">
        <v>-13.391500000000001</v>
      </c>
      <c r="CB55" s="165">
        <v>-13.6594</v>
      </c>
      <c r="CC55" s="165">
        <v>26.293600000000001</v>
      </c>
      <c r="CD55" s="165">
        <v>24.170400000000001</v>
      </c>
      <c r="CE55" s="165">
        <v>30.212900000000001</v>
      </c>
      <c r="CF55" s="165">
        <v>-13.035500000000001</v>
      </c>
      <c r="CG55" s="165">
        <v>-13.179</v>
      </c>
      <c r="CH55" s="165">
        <v>-4.734</v>
      </c>
      <c r="CI55" s="166"/>
      <c r="CJ55" s="166"/>
      <c r="CK55" s="166"/>
      <c r="CL55" s="165">
        <v>-26.8</v>
      </c>
      <c r="CM55" s="166"/>
      <c r="CN55" s="165">
        <v>-2.63</v>
      </c>
      <c r="CO55" s="165">
        <v>17.796099999999999</v>
      </c>
      <c r="CP55" s="165">
        <v>18.249500000000001</v>
      </c>
      <c r="CQ55" s="165">
        <v>16.045200000000001</v>
      </c>
      <c r="CR55" s="165">
        <v>39.959499999999998</v>
      </c>
      <c r="CS55" s="165">
        <v>40.880699999999997</v>
      </c>
      <c r="CT55" s="165">
        <v>-20.966699999999999</v>
      </c>
      <c r="CU55" s="165">
        <v>-26.704799999999999</v>
      </c>
      <c r="CV55" s="165">
        <v>-17.692</v>
      </c>
      <c r="CW55" s="165">
        <v>2.6783000000000001</v>
      </c>
      <c r="CX55" s="165">
        <v>22.66</v>
      </c>
      <c r="CY55" s="165">
        <v>8.08</v>
      </c>
      <c r="CZ55" s="165">
        <v>6.0986000000000002</v>
      </c>
      <c r="DA55" s="165">
        <v>4.9835000000000003</v>
      </c>
      <c r="DB55" s="165">
        <v>-5.81</v>
      </c>
      <c r="DC55" s="166"/>
      <c r="DD55" s="166"/>
      <c r="DE55" s="166"/>
      <c r="DF55" s="165">
        <v>6.5911</v>
      </c>
      <c r="DG55" s="166"/>
      <c r="DH55" s="165">
        <v>-4.7981999999999996</v>
      </c>
      <c r="DI55" s="166"/>
      <c r="DJ55" s="165">
        <v>-19</v>
      </c>
      <c r="DK55" s="165">
        <v>-3.4558</v>
      </c>
      <c r="DL55" s="165">
        <v>-0.56100000000000005</v>
      </c>
      <c r="DM55" s="165">
        <v>10.256399999999999</v>
      </c>
      <c r="DN55" s="165">
        <v>6.4999000000000002</v>
      </c>
      <c r="DO55" s="165">
        <v>-0.11</v>
      </c>
      <c r="DP55" s="165">
        <v>-3.3</v>
      </c>
      <c r="DQ55" s="165">
        <v>10.4625</v>
      </c>
      <c r="DR55" s="165">
        <v>-6.7141000000000002</v>
      </c>
      <c r="DS55" s="165">
        <v>-6.43</v>
      </c>
      <c r="DT55" s="165">
        <v>-6.55</v>
      </c>
      <c r="DU55" s="165">
        <v>17.600000000000001</v>
      </c>
      <c r="DV55" s="165">
        <v>1</v>
      </c>
      <c r="DW55" s="165">
        <v>-10.2727</v>
      </c>
      <c r="DX55" s="165">
        <v>-5.2545000000000002</v>
      </c>
      <c r="DY55" s="165">
        <v>-27.1875</v>
      </c>
      <c r="DZ55" s="165">
        <v>-25.5364</v>
      </c>
      <c r="EA55" s="165">
        <v>10.9834</v>
      </c>
      <c r="EB55" s="165">
        <v>-12.9971</v>
      </c>
      <c r="EC55" s="165">
        <v>-18.5411</v>
      </c>
      <c r="ED55" s="165">
        <v>-18.417000000000002</v>
      </c>
      <c r="EE55" s="165">
        <v>-17.6144</v>
      </c>
      <c r="EF55" s="165">
        <v>-19.879000000000001</v>
      </c>
      <c r="EG55" s="165">
        <v>-11.342000000000001</v>
      </c>
      <c r="EH55" s="165">
        <v>-117.82769999999999</v>
      </c>
      <c r="EI55" s="165">
        <v>1.0434000000000001</v>
      </c>
      <c r="EJ55" s="166"/>
      <c r="EK55" s="165">
        <v>-10.261900000000001</v>
      </c>
      <c r="EL55" s="165">
        <v>-9.6279000000000003</v>
      </c>
      <c r="EM55" s="165">
        <v>11.475199999999999</v>
      </c>
      <c r="EN55" s="165">
        <v>-16.375800000000002</v>
      </c>
      <c r="EO55" s="165">
        <v>-16.143799999999999</v>
      </c>
      <c r="EP55" s="165">
        <v>7.6959999999999997</v>
      </c>
      <c r="EQ55" s="165">
        <v>-19.0823</v>
      </c>
      <c r="ER55" s="165">
        <v>-18.810400000000001</v>
      </c>
      <c r="ES55" s="165">
        <v>2.4295</v>
      </c>
      <c r="ET55" s="165">
        <v>0</v>
      </c>
      <c r="EU55" s="165">
        <v>-9.56</v>
      </c>
      <c r="EV55" s="165">
        <v>0.7</v>
      </c>
      <c r="EW55" s="165">
        <v>4.2317</v>
      </c>
      <c r="EX55" s="165">
        <v>-27.873799999999999</v>
      </c>
      <c r="EY55" s="165">
        <v>-12.121700000000001</v>
      </c>
      <c r="EZ55" s="165">
        <v>-12.3729</v>
      </c>
      <c r="FA55" s="165">
        <v>10.239699999999999</v>
      </c>
      <c r="FB55" s="165">
        <v>5.8067000000000002</v>
      </c>
      <c r="FC55" s="165">
        <v>-22.1265</v>
      </c>
      <c r="FD55" s="165">
        <v>5.9413</v>
      </c>
      <c r="FE55" s="166"/>
      <c r="FF55" s="165">
        <v>5.6174999999999997</v>
      </c>
      <c r="FG55" s="165">
        <v>0</v>
      </c>
      <c r="FH55" s="165">
        <v>0</v>
      </c>
      <c r="FI55" s="166"/>
      <c r="FJ55" s="165">
        <v>3.0142000000000002</v>
      </c>
      <c r="FK55" s="165">
        <v>2.5118</v>
      </c>
      <c r="FL55" s="165">
        <v>11.387</v>
      </c>
      <c r="FM55" s="165">
        <v>8.9726999999999997</v>
      </c>
      <c r="FN55" s="165">
        <v>8.9975000000000005</v>
      </c>
      <c r="FO55" s="165">
        <v>27.584399999999999</v>
      </c>
      <c r="FP55" s="165">
        <v>38.770600000000002</v>
      </c>
      <c r="FQ55" s="165">
        <v>27.399100000000001</v>
      </c>
      <c r="FR55" s="165">
        <v>-11.15</v>
      </c>
      <c r="FS55" s="165">
        <v>0.50770000000000004</v>
      </c>
      <c r="FT55" s="165">
        <v>0.19159999999999999</v>
      </c>
      <c r="FU55" s="165">
        <v>-0.96</v>
      </c>
      <c r="FV55" s="165">
        <v>-2.67</v>
      </c>
      <c r="FW55" s="165">
        <v>-26.419</v>
      </c>
      <c r="FX55" s="166"/>
      <c r="FY55" s="165">
        <v>7.18</v>
      </c>
      <c r="FZ55" s="165">
        <v>0.53800000000000003</v>
      </c>
      <c r="GA55" s="166"/>
      <c r="GB55" s="165">
        <v>22.57</v>
      </c>
      <c r="GC55" s="165">
        <v>-41.173699999999997</v>
      </c>
      <c r="GD55" s="165">
        <v>-30.631699999999999</v>
      </c>
      <c r="GE55" s="166"/>
      <c r="GF55" s="165">
        <v>10.965400000000001</v>
      </c>
      <c r="GG55" s="166"/>
      <c r="GH55" s="165">
        <v>26.550599999999999</v>
      </c>
      <c r="GI55" s="165">
        <v>-7.4371999999999998</v>
      </c>
      <c r="GJ55" s="165">
        <v>-8.0764999999999993</v>
      </c>
      <c r="GK55" s="165">
        <v>2.1947000000000001</v>
      </c>
      <c r="GL55" s="166"/>
      <c r="GM55" s="166"/>
      <c r="GN55" s="166"/>
      <c r="GO55" s="165">
        <v>-20.201699999999999</v>
      </c>
      <c r="GP55" s="165">
        <v>6.1623999999999999</v>
      </c>
      <c r="GQ55" s="165">
        <v>-25.311900000000001</v>
      </c>
      <c r="GR55" s="165">
        <v>4.5651000000000002</v>
      </c>
      <c r="GS55" s="165">
        <v>6.3898999999999999</v>
      </c>
      <c r="GT55" s="165">
        <v>163.0401</v>
      </c>
      <c r="GU55" s="165">
        <v>-7.0797999999999996</v>
      </c>
      <c r="GV55" s="165">
        <v>-10.7561</v>
      </c>
      <c r="GW55" s="165">
        <v>-4.7755999999999998</v>
      </c>
      <c r="GX55" s="165">
        <v>1.0566</v>
      </c>
      <c r="GY55" s="165">
        <v>6.5415999999999999</v>
      </c>
      <c r="GZ55" s="165">
        <v>6.6536</v>
      </c>
      <c r="HA55" s="165">
        <v>0</v>
      </c>
      <c r="HB55" s="165">
        <v>-5.5117000000000003</v>
      </c>
      <c r="HC55" s="165">
        <v>-4.8384999999999998</v>
      </c>
      <c r="HD55" s="165">
        <v>-3.77</v>
      </c>
      <c r="HE55" s="165">
        <v>-4.5937999999999999</v>
      </c>
      <c r="HF55" s="165">
        <v>29.9955</v>
      </c>
      <c r="HG55" s="165">
        <v>24.284600000000001</v>
      </c>
      <c r="HH55" s="165">
        <v>99.402600000000007</v>
      </c>
      <c r="HI55" s="165">
        <v>-4.3959000000000001</v>
      </c>
      <c r="HJ55" s="165">
        <v>46.768099999999997</v>
      </c>
      <c r="HK55" s="165">
        <v>-8.9257000000000009</v>
      </c>
      <c r="HL55" s="165">
        <v>-8.1241000000000003</v>
      </c>
      <c r="HM55" s="166"/>
      <c r="HN55" s="165">
        <v>0</v>
      </c>
      <c r="HO55" s="166"/>
      <c r="HP55" s="166"/>
      <c r="HQ55" s="165">
        <v>-12.979200000000001</v>
      </c>
      <c r="HR55" s="165">
        <v>-12.0398</v>
      </c>
      <c r="HS55" s="165">
        <v>-6.4898999999999996</v>
      </c>
      <c r="HT55" s="165">
        <v>-6.1368999999999998</v>
      </c>
      <c r="HU55" s="165">
        <v>15.63</v>
      </c>
      <c r="HV55" s="165">
        <v>15.31</v>
      </c>
      <c r="HW55" s="165">
        <v>-23.4</v>
      </c>
      <c r="HX55" s="165">
        <v>-23.6</v>
      </c>
      <c r="HY55" s="165">
        <v>-0.1053</v>
      </c>
      <c r="HZ55" s="165">
        <v>-7.2</v>
      </c>
      <c r="IA55" s="165">
        <v>53.329599999999999</v>
      </c>
      <c r="IB55" s="165">
        <v>22.819600000000001</v>
      </c>
      <c r="IC55" s="165">
        <v>22.706600000000002</v>
      </c>
      <c r="ID55" s="165">
        <v>-18.600000000000001</v>
      </c>
      <c r="IE55" s="165">
        <v>-28.7</v>
      </c>
      <c r="IF55" s="165">
        <v>-1.5</v>
      </c>
      <c r="IG55" s="165">
        <v>-2</v>
      </c>
      <c r="IH55" s="165">
        <v>-17.716100000000001</v>
      </c>
      <c r="II55" s="165">
        <v>-17.472200000000001</v>
      </c>
      <c r="IJ55" s="165">
        <v>-107.8443</v>
      </c>
      <c r="IK55" s="165">
        <v>8.6458999999999993</v>
      </c>
      <c r="IL55" s="165">
        <v>-263.38760000000002</v>
      </c>
      <c r="IM55" s="165">
        <v>-16.700900000000001</v>
      </c>
      <c r="IN55" s="165">
        <v>-31.9099</v>
      </c>
      <c r="IO55" s="165">
        <v>105.01220000000001</v>
      </c>
      <c r="IP55" s="165">
        <v>58.617800000000003</v>
      </c>
      <c r="IQ55" s="165">
        <v>125.06270000000001</v>
      </c>
      <c r="IR55" s="165">
        <v>96.601200000000006</v>
      </c>
      <c r="IS55" s="165">
        <v>41.6083</v>
      </c>
      <c r="IT55" s="165">
        <v>23.0014</v>
      </c>
      <c r="IU55" s="165">
        <v>22.292899999999999</v>
      </c>
      <c r="IV55" s="165">
        <v>-14.595499999999999</v>
      </c>
      <c r="IW55" s="165">
        <v>201.43469999999999</v>
      </c>
      <c r="IX55" s="165">
        <v>-193.93039999999999</v>
      </c>
      <c r="IY55" s="165">
        <v>5.8292000000000002</v>
      </c>
      <c r="IZ55" s="165">
        <v>2.8016000000000001</v>
      </c>
      <c r="JA55" s="165">
        <v>-1.3342000000000001</v>
      </c>
      <c r="JB55" s="165">
        <v>0.16600000000000001</v>
      </c>
      <c r="JC55" s="165">
        <v>-3.84</v>
      </c>
      <c r="JD55" s="165">
        <v>-1.41</v>
      </c>
      <c r="JE55" s="165">
        <v>-1.417</v>
      </c>
      <c r="JF55" s="165">
        <v>-1.1200000000000001</v>
      </c>
      <c r="JG55" s="165">
        <v>1.6</v>
      </c>
      <c r="JH55" s="165">
        <v>-2.2921</v>
      </c>
      <c r="JI55" s="165">
        <v>-7.3228</v>
      </c>
      <c r="JJ55" s="165">
        <v>3.7522000000000002</v>
      </c>
      <c r="JK55" s="165">
        <v>-4.2161</v>
      </c>
      <c r="JL55" s="165">
        <v>7</v>
      </c>
      <c r="JM55" s="165">
        <v>0.22</v>
      </c>
      <c r="JN55" s="165">
        <v>-8.0000000000000002E-3</v>
      </c>
      <c r="JO55" s="166"/>
      <c r="JP55" s="166"/>
      <c r="JQ55" s="165">
        <v>3.9386000000000001</v>
      </c>
      <c r="JR55" s="165">
        <v>4.7061000000000002</v>
      </c>
      <c r="JS55" s="165">
        <v>5.2317999999999998</v>
      </c>
      <c r="JT55" s="166"/>
      <c r="JU55" s="165">
        <v>13.4</v>
      </c>
      <c r="JV55" s="165">
        <v>11.0144</v>
      </c>
      <c r="JW55" s="166"/>
      <c r="JX55" s="166"/>
      <c r="JY55" s="165">
        <v>-4.7637999999999998</v>
      </c>
      <c r="JZ55" s="165">
        <v>-15.029199999999999</v>
      </c>
      <c r="KA55" s="165">
        <v>-18.7927</v>
      </c>
      <c r="KB55" s="165">
        <v>-3.3109999999999999</v>
      </c>
      <c r="KC55" s="165">
        <v>10.420999999999999</v>
      </c>
      <c r="KD55" s="165">
        <v>-13.6334</v>
      </c>
      <c r="KE55" s="165">
        <v>1.8188</v>
      </c>
      <c r="KF55" s="165">
        <v>-5.5</v>
      </c>
      <c r="KG55" s="165">
        <v>-9.1999999999999993</v>
      </c>
      <c r="KH55" s="165">
        <v>67.671099999999996</v>
      </c>
      <c r="KI55" s="165">
        <v>-155.50839999999999</v>
      </c>
    </row>
    <row r="56" spans="1:295" ht="18" customHeight="1" x14ac:dyDescent="0.3">
      <c r="A56" s="161" t="s">
        <v>798</v>
      </c>
      <c r="B56" s="161" t="s">
        <v>77</v>
      </c>
      <c r="C56" s="168">
        <v>0</v>
      </c>
      <c r="D56" s="168">
        <v>1.8057000000000001</v>
      </c>
      <c r="E56" s="168">
        <v>-7.0278999999999998</v>
      </c>
      <c r="F56" s="168">
        <v>5.5427999999999997</v>
      </c>
      <c r="G56" s="168">
        <v>11.1074</v>
      </c>
      <c r="H56" s="169"/>
      <c r="I56" s="168">
        <v>11.6754</v>
      </c>
      <c r="J56" s="169"/>
      <c r="K56" s="168">
        <v>9.3829999999999991</v>
      </c>
      <c r="L56" s="168">
        <v>3.4439000000000002</v>
      </c>
      <c r="M56" s="168">
        <v>4.88</v>
      </c>
      <c r="N56" s="168">
        <v>-11.1</v>
      </c>
      <c r="O56" s="168">
        <v>-19.8</v>
      </c>
      <c r="P56" s="169"/>
      <c r="Q56" s="168">
        <v>1.6559999999999999</v>
      </c>
      <c r="R56" s="169"/>
      <c r="S56" s="168">
        <v>3.9148999999999998</v>
      </c>
      <c r="T56" s="168">
        <v>-19.767399999999999</v>
      </c>
      <c r="U56" s="168">
        <v>2.89</v>
      </c>
      <c r="V56" s="168">
        <v>2.6928000000000001</v>
      </c>
      <c r="W56" s="168">
        <v>5.0015000000000001</v>
      </c>
      <c r="X56" s="168">
        <v>2.4441999999999999</v>
      </c>
      <c r="Y56" s="168">
        <v>0.19320000000000001</v>
      </c>
      <c r="Z56" s="168">
        <v>1.4996</v>
      </c>
      <c r="AA56" s="169"/>
      <c r="AB56" s="168">
        <v>-0.96589999999999998</v>
      </c>
      <c r="AC56" s="168">
        <v>-0.66500000000000004</v>
      </c>
      <c r="AD56" s="168">
        <v>-0.65900000000000003</v>
      </c>
      <c r="AE56" s="168">
        <v>3.7810000000000001</v>
      </c>
      <c r="AF56" s="168">
        <v>-8.8800000000000008</v>
      </c>
      <c r="AG56" s="168">
        <v>-15.4</v>
      </c>
      <c r="AH56" s="168">
        <v>-0.79800000000000004</v>
      </c>
      <c r="AI56" s="168">
        <v>0.22900000000000001</v>
      </c>
      <c r="AJ56" s="169"/>
      <c r="AK56" s="168">
        <v>-10.35</v>
      </c>
      <c r="AL56" s="169"/>
      <c r="AM56" s="168">
        <v>-13.12</v>
      </c>
      <c r="AN56" s="168">
        <v>-13.19</v>
      </c>
      <c r="AO56" s="168">
        <v>4.9752999999999998</v>
      </c>
      <c r="AP56" s="168">
        <v>3.5979999999999999</v>
      </c>
      <c r="AQ56" s="168">
        <v>17.713100000000001</v>
      </c>
      <c r="AR56" s="168">
        <v>20.094999999999999</v>
      </c>
      <c r="AS56" s="168">
        <v>-19.546900000000001</v>
      </c>
      <c r="AT56" s="168">
        <v>-10.415900000000001</v>
      </c>
      <c r="AU56" s="168">
        <v>-10.3771</v>
      </c>
      <c r="AV56" s="168">
        <v>14.4572</v>
      </c>
      <c r="AW56" s="168">
        <v>14.5237</v>
      </c>
      <c r="AX56" s="168">
        <v>-15.574199999999999</v>
      </c>
      <c r="AY56" s="168">
        <v>-13.1441</v>
      </c>
      <c r="AZ56" s="168">
        <v>29.550999999999998</v>
      </c>
      <c r="BA56" s="168">
        <v>25.154800000000002</v>
      </c>
      <c r="BB56" s="168">
        <v>-9.5334000000000003</v>
      </c>
      <c r="BC56" s="168">
        <v>17.461099999999998</v>
      </c>
      <c r="BD56" s="168">
        <v>-5.8</v>
      </c>
      <c r="BE56" s="168">
        <v>-5.9</v>
      </c>
      <c r="BF56" s="168">
        <v>-22.871200000000002</v>
      </c>
      <c r="BG56" s="168">
        <v>-22.533000000000001</v>
      </c>
      <c r="BH56" s="168">
        <v>-1.7650999999999999</v>
      </c>
      <c r="BI56" s="169"/>
      <c r="BJ56" s="168">
        <v>-6.0307000000000004</v>
      </c>
      <c r="BK56" s="168">
        <v>3.1642999999999999</v>
      </c>
      <c r="BL56" s="169"/>
      <c r="BM56" s="168">
        <v>0.76990000000000003</v>
      </c>
      <c r="BN56" s="168">
        <v>-121.18899999999999</v>
      </c>
      <c r="BO56" s="168">
        <v>35.828699999999998</v>
      </c>
      <c r="BP56" s="168">
        <v>36.622199999999999</v>
      </c>
      <c r="BQ56" s="168">
        <v>35.433399999999999</v>
      </c>
      <c r="BR56" s="168">
        <v>-177.148</v>
      </c>
      <c r="BS56" s="169"/>
      <c r="BT56" s="169"/>
      <c r="BU56" s="169"/>
      <c r="BV56" s="169"/>
      <c r="BW56" s="168">
        <v>8.92</v>
      </c>
      <c r="BX56" s="168">
        <v>7.21</v>
      </c>
      <c r="BY56" s="168">
        <v>-11.44</v>
      </c>
      <c r="BZ56" s="168">
        <v>2.33</v>
      </c>
      <c r="CA56" s="168">
        <v>-16.204599999999999</v>
      </c>
      <c r="CB56" s="168">
        <v>-15.9367</v>
      </c>
      <c r="CC56" s="168">
        <v>22.5215</v>
      </c>
      <c r="CD56" s="168">
        <v>20.6495</v>
      </c>
      <c r="CE56" s="168">
        <v>28.903700000000001</v>
      </c>
      <c r="CF56" s="168">
        <v>-10.625299999999999</v>
      </c>
      <c r="CG56" s="168">
        <v>-10.411300000000001</v>
      </c>
      <c r="CH56" s="168">
        <v>-5.9688999999999997</v>
      </c>
      <c r="CI56" s="169"/>
      <c r="CJ56" s="169"/>
      <c r="CK56" s="169"/>
      <c r="CL56" s="168">
        <v>-32.9</v>
      </c>
      <c r="CM56" s="169"/>
      <c r="CN56" s="168">
        <v>-2.5</v>
      </c>
      <c r="CO56" s="168">
        <v>17.475000000000001</v>
      </c>
      <c r="CP56" s="168">
        <v>17.507300000000001</v>
      </c>
      <c r="CQ56" s="168">
        <v>16.526</v>
      </c>
      <c r="CR56" s="168">
        <v>47.192</v>
      </c>
      <c r="CS56" s="168">
        <v>47.285499999999999</v>
      </c>
      <c r="CT56" s="168">
        <v>-22.238299999999999</v>
      </c>
      <c r="CU56" s="168">
        <v>-30.586400000000001</v>
      </c>
      <c r="CV56" s="168">
        <v>-19.116800000000001</v>
      </c>
      <c r="CW56" s="168">
        <v>2.3894000000000002</v>
      </c>
      <c r="CX56" s="168">
        <v>21.51</v>
      </c>
      <c r="CY56" s="168">
        <v>7.56</v>
      </c>
      <c r="CZ56" s="168">
        <v>5.7861000000000002</v>
      </c>
      <c r="DA56" s="168">
        <v>4.7881999999999998</v>
      </c>
      <c r="DB56" s="168">
        <v>-5.72</v>
      </c>
      <c r="DC56" s="169"/>
      <c r="DD56" s="169"/>
      <c r="DE56" s="169"/>
      <c r="DF56" s="168">
        <v>5.6120999999999999</v>
      </c>
      <c r="DG56" s="169"/>
      <c r="DH56" s="168">
        <v>-4.6342999999999996</v>
      </c>
      <c r="DI56" s="169"/>
      <c r="DJ56" s="169"/>
      <c r="DK56" s="168">
        <v>-3.0028999999999999</v>
      </c>
      <c r="DL56" s="168">
        <v>-1.1220000000000001</v>
      </c>
      <c r="DM56" s="168">
        <v>9.3101000000000003</v>
      </c>
      <c r="DN56" s="168">
        <v>5.7577999999999996</v>
      </c>
      <c r="DO56" s="168">
        <v>-0.72</v>
      </c>
      <c r="DP56" s="168">
        <v>-3.04</v>
      </c>
      <c r="DQ56" s="168">
        <v>9.3465000000000007</v>
      </c>
      <c r="DR56" s="168">
        <v>-7.2229000000000001</v>
      </c>
      <c r="DS56" s="168">
        <v>-6.46</v>
      </c>
      <c r="DT56" s="168">
        <v>-6.7</v>
      </c>
      <c r="DU56" s="168">
        <v>17.399999999999999</v>
      </c>
      <c r="DV56" s="168">
        <v>0.09</v>
      </c>
      <c r="DW56" s="168">
        <v>-9.5635999999999992</v>
      </c>
      <c r="DX56" s="168">
        <v>-5.0454999999999997</v>
      </c>
      <c r="DY56" s="168">
        <v>-26.549399999999999</v>
      </c>
      <c r="DZ56" s="168">
        <v>-25.890899999999998</v>
      </c>
      <c r="EA56" s="168">
        <v>9.6274999999999995</v>
      </c>
      <c r="EB56" s="168">
        <v>-14.1884</v>
      </c>
      <c r="EC56" s="168">
        <v>-20.146599999999999</v>
      </c>
      <c r="ED56" s="168">
        <v>-19.2742</v>
      </c>
      <c r="EE56" s="168">
        <v>-20.412299999999998</v>
      </c>
      <c r="EF56" s="168">
        <v>-21.050799999999999</v>
      </c>
      <c r="EG56" s="168">
        <v>-12.047000000000001</v>
      </c>
      <c r="EH56" s="168">
        <v>-121.8202</v>
      </c>
      <c r="EI56" s="168">
        <v>2.9329999999999998</v>
      </c>
      <c r="EJ56" s="169"/>
      <c r="EK56" s="168">
        <v>-11.1129</v>
      </c>
      <c r="EL56" s="168">
        <v>-10.3703</v>
      </c>
      <c r="EM56" s="168">
        <v>12.613200000000001</v>
      </c>
      <c r="EN56" s="168">
        <v>-15.2928</v>
      </c>
      <c r="EO56" s="168">
        <v>-14.497</v>
      </c>
      <c r="EP56" s="168">
        <v>14.864000000000001</v>
      </c>
      <c r="EQ56" s="168">
        <v>-19.235099999999999</v>
      </c>
      <c r="ER56" s="168">
        <v>-18.9467</v>
      </c>
      <c r="ES56" s="168">
        <v>3.8262</v>
      </c>
      <c r="ET56" s="168">
        <v>0</v>
      </c>
      <c r="EU56" s="168">
        <v>0</v>
      </c>
      <c r="EV56" s="168">
        <v>0.9</v>
      </c>
      <c r="EW56" s="168">
        <v>4.3742000000000001</v>
      </c>
      <c r="EX56" s="168">
        <v>-25.583400000000001</v>
      </c>
      <c r="EY56" s="168">
        <v>-11.4236</v>
      </c>
      <c r="EZ56" s="168">
        <v>-11.5519</v>
      </c>
      <c r="FA56" s="168">
        <v>10.3881</v>
      </c>
      <c r="FB56" s="168">
        <v>7.8762999999999996</v>
      </c>
      <c r="FC56" s="168">
        <v>-20.828299999999999</v>
      </c>
      <c r="FD56" s="168">
        <v>5.4805999999999999</v>
      </c>
      <c r="FE56" s="169"/>
      <c r="FF56" s="168">
        <v>5.1589</v>
      </c>
      <c r="FG56" s="168">
        <v>0</v>
      </c>
      <c r="FH56" s="168">
        <v>0</v>
      </c>
      <c r="FI56" s="168">
        <v>0</v>
      </c>
      <c r="FJ56" s="168">
        <v>4.8562000000000003</v>
      </c>
      <c r="FK56" s="168">
        <v>4.3539000000000003</v>
      </c>
      <c r="FL56" s="168">
        <v>13.898899999999999</v>
      </c>
      <c r="FM56" s="168">
        <v>8.1341999999999999</v>
      </c>
      <c r="FN56" s="168">
        <v>7.7624000000000004</v>
      </c>
      <c r="FO56" s="168">
        <v>27.773</v>
      </c>
      <c r="FP56" s="168">
        <v>40.569200000000002</v>
      </c>
      <c r="FQ56" s="168">
        <v>25.231100000000001</v>
      </c>
      <c r="FR56" s="168">
        <v>-11.34</v>
      </c>
      <c r="FS56" s="168">
        <v>1.3005</v>
      </c>
      <c r="FT56" s="169"/>
      <c r="FU56" s="168">
        <v>-1.2</v>
      </c>
      <c r="FV56" s="168">
        <v>-1.67</v>
      </c>
      <c r="FW56" s="168">
        <v>-26.4252</v>
      </c>
      <c r="FX56" s="169"/>
      <c r="FY56" s="168">
        <v>7.3449999999999998</v>
      </c>
      <c r="FZ56" s="168">
        <v>0.56799999999999995</v>
      </c>
      <c r="GA56" s="169"/>
      <c r="GB56" s="168">
        <v>22.27</v>
      </c>
      <c r="GC56" s="168">
        <v>-40.917900000000003</v>
      </c>
      <c r="GD56" s="168">
        <v>-30.489000000000001</v>
      </c>
      <c r="GE56" s="168">
        <v>-0.5</v>
      </c>
      <c r="GF56" s="168">
        <v>10.440200000000001</v>
      </c>
      <c r="GG56" s="169"/>
      <c r="GH56" s="168">
        <v>25.973600000000001</v>
      </c>
      <c r="GI56" s="168">
        <v>-7.1116999999999999</v>
      </c>
      <c r="GJ56" s="168">
        <v>-7.6387999999999998</v>
      </c>
      <c r="GK56" s="168">
        <v>2.0676999999999999</v>
      </c>
      <c r="GL56" s="169"/>
      <c r="GM56" s="169"/>
      <c r="GN56" s="169"/>
      <c r="GO56" s="168">
        <v>-19.468900000000001</v>
      </c>
      <c r="GP56" s="168">
        <v>6.835</v>
      </c>
      <c r="GQ56" s="168">
        <v>-25.897200000000002</v>
      </c>
      <c r="GR56" s="168">
        <v>3.9251</v>
      </c>
      <c r="GS56" s="168">
        <v>4.7586000000000004</v>
      </c>
      <c r="GT56" s="168">
        <v>161.2878</v>
      </c>
      <c r="GU56" s="168">
        <v>-7.6406999999999998</v>
      </c>
      <c r="GV56" s="168">
        <v>-11.135400000000001</v>
      </c>
      <c r="GW56" s="168">
        <v>-4.0801999999999996</v>
      </c>
      <c r="GX56" s="168">
        <v>0.75760000000000005</v>
      </c>
      <c r="GY56" s="168">
        <v>6.4611000000000001</v>
      </c>
      <c r="GZ56" s="168">
        <v>6.4954000000000001</v>
      </c>
      <c r="HA56" s="168">
        <v>0</v>
      </c>
      <c r="HB56" s="168">
        <v>-7.6597</v>
      </c>
      <c r="HC56" s="168">
        <v>-6.4268999999999998</v>
      </c>
      <c r="HD56" s="168">
        <v>-1.68</v>
      </c>
      <c r="HE56" s="168">
        <v>0</v>
      </c>
      <c r="HF56" s="168">
        <v>29.153600000000001</v>
      </c>
      <c r="HG56" s="168">
        <v>23.349699999999999</v>
      </c>
      <c r="HH56" s="168">
        <v>103.8831</v>
      </c>
      <c r="HI56" s="168">
        <v>-5.3502999999999998</v>
      </c>
      <c r="HJ56" s="168">
        <v>45.141599999999997</v>
      </c>
      <c r="HK56" s="168">
        <v>-9.1700999999999997</v>
      </c>
      <c r="HL56" s="168">
        <v>-7.8684000000000003</v>
      </c>
      <c r="HM56" s="169"/>
      <c r="HN56" s="168">
        <v>0</v>
      </c>
      <c r="HO56" s="169"/>
      <c r="HP56" s="169"/>
      <c r="HQ56" s="168">
        <v>-13.0616</v>
      </c>
      <c r="HR56" s="168">
        <v>-12.737500000000001</v>
      </c>
      <c r="HS56" s="168">
        <v>-6.2164999999999999</v>
      </c>
      <c r="HT56" s="168">
        <v>-6.3545999999999996</v>
      </c>
      <c r="HU56" s="168">
        <v>17</v>
      </c>
      <c r="HV56" s="168">
        <v>16.88</v>
      </c>
      <c r="HW56" s="168">
        <v>-24.1</v>
      </c>
      <c r="HX56" s="168">
        <v>-23.9</v>
      </c>
      <c r="HY56" s="168">
        <v>0.19500000000000001</v>
      </c>
      <c r="HZ56" s="168">
        <v>-7.2</v>
      </c>
      <c r="IA56" s="168">
        <v>53.704099999999997</v>
      </c>
      <c r="IB56" s="168">
        <v>23.383900000000001</v>
      </c>
      <c r="IC56" s="168">
        <v>23.361599999999999</v>
      </c>
      <c r="ID56" s="168">
        <v>-18.7</v>
      </c>
      <c r="IE56" s="168">
        <v>-28.2</v>
      </c>
      <c r="IF56" s="168">
        <v>-1.8</v>
      </c>
      <c r="IG56" s="168">
        <v>-2.5</v>
      </c>
      <c r="IH56" s="169"/>
      <c r="II56" s="169"/>
      <c r="IJ56" s="168">
        <v>-117.8912</v>
      </c>
      <c r="IK56" s="168">
        <v>9.8823000000000008</v>
      </c>
      <c r="IL56" s="168">
        <v>-261.68830000000003</v>
      </c>
      <c r="IM56" s="168">
        <v>-12.0139</v>
      </c>
      <c r="IN56" s="168">
        <v>-33.002699999999997</v>
      </c>
      <c r="IO56" s="168">
        <v>98.427700000000002</v>
      </c>
      <c r="IP56" s="168">
        <v>61.230699999999999</v>
      </c>
      <c r="IQ56" s="168">
        <v>125.2924</v>
      </c>
      <c r="IR56" s="168">
        <v>93.084800000000001</v>
      </c>
      <c r="IS56" s="168">
        <v>38.974499999999999</v>
      </c>
      <c r="IT56" s="168">
        <v>24.473299999999998</v>
      </c>
      <c r="IU56" s="168">
        <v>23.953099999999999</v>
      </c>
      <c r="IV56" s="168">
        <v>-15.973100000000001</v>
      </c>
      <c r="IW56" s="168">
        <v>198.3689</v>
      </c>
      <c r="IX56" s="168">
        <v>-194.5111</v>
      </c>
      <c r="IY56" s="168">
        <v>7.5827</v>
      </c>
      <c r="IZ56" s="168">
        <v>3.1472000000000002</v>
      </c>
      <c r="JA56" s="168">
        <v>-1.5686</v>
      </c>
      <c r="JB56" s="168">
        <v>1.163</v>
      </c>
      <c r="JC56" s="168">
        <v>-3.84</v>
      </c>
      <c r="JD56" s="168">
        <v>-1.3</v>
      </c>
      <c r="JE56" s="168">
        <v>-1.3080000000000001</v>
      </c>
      <c r="JF56" s="168">
        <v>-1.2</v>
      </c>
      <c r="JG56" s="168">
        <v>1.76</v>
      </c>
      <c r="JH56" s="168">
        <v>-2.3212999999999999</v>
      </c>
      <c r="JI56" s="168">
        <v>-7.5578000000000003</v>
      </c>
      <c r="JJ56" s="168">
        <v>3.7797000000000001</v>
      </c>
      <c r="JK56" s="168">
        <v>-4.0696000000000003</v>
      </c>
      <c r="JL56" s="168">
        <v>6.9</v>
      </c>
      <c r="JM56" s="168">
        <v>1.2849999999999999</v>
      </c>
      <c r="JN56" s="168">
        <v>1.38</v>
      </c>
      <c r="JO56" s="168">
        <v>2.5720999999999998</v>
      </c>
      <c r="JP56" s="169"/>
      <c r="JQ56" s="168">
        <v>3.7382</v>
      </c>
      <c r="JR56" s="168">
        <v>4.0166000000000004</v>
      </c>
      <c r="JS56" s="168">
        <v>2.8721999999999999</v>
      </c>
      <c r="JT56" s="169"/>
      <c r="JU56" s="168">
        <v>13.6</v>
      </c>
      <c r="JV56" s="168">
        <v>11.655099999999999</v>
      </c>
      <c r="JW56" s="169"/>
      <c r="JX56" s="169"/>
      <c r="JY56" s="168">
        <v>-4.3400999999999996</v>
      </c>
      <c r="JZ56" s="168">
        <v>-15.0078</v>
      </c>
      <c r="KA56" s="168">
        <v>-18.576000000000001</v>
      </c>
      <c r="KB56" s="168">
        <v>-0.90339999999999998</v>
      </c>
      <c r="KC56" s="168">
        <v>11.845700000000001</v>
      </c>
      <c r="KD56" s="168">
        <v>-14.244999999999999</v>
      </c>
      <c r="KE56" s="168">
        <v>1.8653</v>
      </c>
      <c r="KF56" s="168">
        <v>-6.4</v>
      </c>
      <c r="KG56" s="168">
        <v>-8.4</v>
      </c>
      <c r="KH56" s="168">
        <v>67.912599999999998</v>
      </c>
      <c r="KI56" s="168">
        <v>-153.59540000000001</v>
      </c>
    </row>
    <row r="57" spans="1:295" x14ac:dyDescent="0.3">
      <c r="A57" s="228" t="s">
        <v>810</v>
      </c>
      <c r="B57" s="228"/>
      <c r="C57" s="171">
        <v>0</v>
      </c>
      <c r="D57" s="171">
        <v>4.7466999999999997</v>
      </c>
      <c r="E57" s="171">
        <v>-6.1588000000000003</v>
      </c>
      <c r="F57" s="171">
        <v>9.4219000000000008</v>
      </c>
      <c r="G57" s="171">
        <v>14.858599999999999</v>
      </c>
      <c r="H57" s="171">
        <v>0</v>
      </c>
      <c r="I57" s="171">
        <v>21.535299999999999</v>
      </c>
      <c r="J57" s="171">
        <v>0</v>
      </c>
      <c r="K57" s="171">
        <v>24.145700000000001</v>
      </c>
      <c r="L57" s="171">
        <v>10.678699999999999</v>
      </c>
      <c r="M57" s="171">
        <v>13.732699999999999</v>
      </c>
      <c r="N57" s="171">
        <v>-2.2200000000000002</v>
      </c>
      <c r="O57" s="171">
        <v>-15.4</v>
      </c>
      <c r="P57" s="171">
        <v>4.4000000000000004</v>
      </c>
      <c r="Q57" s="171">
        <v>6.6239999999999997</v>
      </c>
      <c r="R57" s="171">
        <v>-11</v>
      </c>
      <c r="S57" s="171">
        <v>3.9148999999999998</v>
      </c>
      <c r="T57" s="171">
        <v>-10.9458</v>
      </c>
      <c r="U57" s="171">
        <v>6.3395000000000001</v>
      </c>
      <c r="V57" s="171">
        <v>6.2465999999999999</v>
      </c>
      <c r="W57" s="171">
        <v>11.059900000000001</v>
      </c>
      <c r="X57" s="171">
        <v>3.4672000000000001</v>
      </c>
      <c r="Y57" s="171">
        <v>0.34949999999999998</v>
      </c>
      <c r="Z57" s="171">
        <v>2.3593999999999999</v>
      </c>
      <c r="AA57" s="171">
        <v>0</v>
      </c>
      <c r="AB57" s="171">
        <v>-0.50539999999999996</v>
      </c>
      <c r="AC57" s="171">
        <v>3.3000000000000002E-2</v>
      </c>
      <c r="AD57" s="171">
        <v>0.93100000000000005</v>
      </c>
      <c r="AE57" s="171">
        <v>4.0190000000000001</v>
      </c>
      <c r="AF57" s="171">
        <v>0</v>
      </c>
      <c r="AG57" s="171">
        <v>-2.2000000000000002</v>
      </c>
      <c r="AH57" s="171">
        <v>0.124</v>
      </c>
      <c r="AI57" s="171">
        <v>0.26200000000000001</v>
      </c>
      <c r="AJ57" s="171">
        <v>0</v>
      </c>
      <c r="AK57" s="171">
        <v>-6.98</v>
      </c>
      <c r="AL57" s="171">
        <v>-10</v>
      </c>
      <c r="AM57" s="171">
        <v>-0.52</v>
      </c>
      <c r="AN57" s="171">
        <v>-0.33</v>
      </c>
      <c r="AO57" s="171">
        <v>7.0311000000000003</v>
      </c>
      <c r="AP57" s="171">
        <v>4.2028999999999996</v>
      </c>
      <c r="AQ57" s="171">
        <v>23.740300000000001</v>
      </c>
      <c r="AR57" s="171">
        <v>26.142900000000001</v>
      </c>
      <c r="AS57" s="171">
        <v>-9.8269000000000002</v>
      </c>
      <c r="AT57" s="171">
        <v>-4.8197000000000001</v>
      </c>
      <c r="AU57" s="171">
        <v>-5.0858999999999996</v>
      </c>
      <c r="AV57" s="171">
        <v>17.230399999999999</v>
      </c>
      <c r="AW57" s="171">
        <v>24.7668</v>
      </c>
      <c r="AX57" s="171">
        <v>-11.196099999999999</v>
      </c>
      <c r="AY57" s="171">
        <v>-8.4741999999999997</v>
      </c>
      <c r="AZ57" s="171">
        <v>39.418999999999997</v>
      </c>
      <c r="BA57" s="171">
        <v>44.471200000000003</v>
      </c>
      <c r="BB57" s="171">
        <v>56.4131</v>
      </c>
      <c r="BC57" s="171">
        <v>20.908000000000001</v>
      </c>
      <c r="BD57" s="171">
        <v>-2</v>
      </c>
      <c r="BE57" s="171">
        <v>-2</v>
      </c>
      <c r="BF57" s="171">
        <v>-17.517600000000002</v>
      </c>
      <c r="BG57" s="171">
        <v>-18.1692</v>
      </c>
      <c r="BH57" s="171">
        <v>-1.6854</v>
      </c>
      <c r="BI57" s="171">
        <v>0</v>
      </c>
      <c r="BJ57" s="171">
        <v>12.484299999999999</v>
      </c>
      <c r="BK57" s="171">
        <v>6.9707999999999997</v>
      </c>
      <c r="BL57" s="171">
        <v>3.2088000000000001</v>
      </c>
      <c r="BM57" s="171">
        <v>2.2787000000000002</v>
      </c>
      <c r="BN57" s="171">
        <v>-57.130600000000001</v>
      </c>
      <c r="BO57" s="171">
        <v>69.643199999999993</v>
      </c>
      <c r="BP57" s="171">
        <v>69.765299999999996</v>
      </c>
      <c r="BQ57" s="171">
        <v>97.944699999999997</v>
      </c>
      <c r="BR57" s="171">
        <v>-71.618499999999997</v>
      </c>
      <c r="BS57" s="171">
        <v>0</v>
      </c>
      <c r="BT57" s="171">
        <v>0</v>
      </c>
      <c r="BU57" s="171">
        <v>0</v>
      </c>
      <c r="BV57" s="171">
        <v>32.383600000000001</v>
      </c>
      <c r="BW57" s="171">
        <v>12.48</v>
      </c>
      <c r="BX57" s="171">
        <v>11.26</v>
      </c>
      <c r="BY57" s="171">
        <v>-1.82</v>
      </c>
      <c r="BZ57" s="171">
        <v>11.04</v>
      </c>
      <c r="CA57" s="171">
        <v>-12.855700000000001</v>
      </c>
      <c r="CB57" s="171">
        <v>-12.5878</v>
      </c>
      <c r="CC57" s="171">
        <v>37.452199999999998</v>
      </c>
      <c r="CD57" s="171">
        <v>36.286499999999997</v>
      </c>
      <c r="CE57" s="171">
        <v>41.615499999999997</v>
      </c>
      <c r="CF57" s="171">
        <v>3.3954</v>
      </c>
      <c r="CG57" s="171">
        <v>3.0259</v>
      </c>
      <c r="CH57" s="171">
        <v>12.8444</v>
      </c>
      <c r="CI57" s="171">
        <v>0</v>
      </c>
      <c r="CJ57" s="171">
        <v>0</v>
      </c>
      <c r="CK57" s="171">
        <v>0</v>
      </c>
      <c r="CL57" s="171">
        <v>-3.3</v>
      </c>
      <c r="CM57" s="171">
        <v>0</v>
      </c>
      <c r="CN57" s="171">
        <v>-1.1499999999999999</v>
      </c>
      <c r="CO57" s="171">
        <v>30.5229</v>
      </c>
      <c r="CP57" s="171">
        <v>30.400200000000002</v>
      </c>
      <c r="CQ57" s="171">
        <v>28.598299999999998</v>
      </c>
      <c r="CR57" s="171">
        <v>57.787300000000002</v>
      </c>
      <c r="CS57" s="171">
        <v>58.043599999999998</v>
      </c>
      <c r="CT57" s="171">
        <v>-20.966699999999999</v>
      </c>
      <c r="CU57" s="171">
        <v>-10.8506</v>
      </c>
      <c r="CV57" s="171">
        <v>-17.692</v>
      </c>
      <c r="CW57" s="171">
        <v>3.4355000000000002</v>
      </c>
      <c r="CX57" s="171">
        <v>32.51</v>
      </c>
      <c r="CY57" s="171">
        <v>13.05</v>
      </c>
      <c r="CZ57" s="171">
        <v>14.379899999999999</v>
      </c>
      <c r="DA57" s="171">
        <v>13.089</v>
      </c>
      <c r="DB57" s="171">
        <v>-2.7</v>
      </c>
      <c r="DC57" s="171">
        <v>0</v>
      </c>
      <c r="DD57" s="171">
        <v>0</v>
      </c>
      <c r="DE57" s="171">
        <v>0</v>
      </c>
      <c r="DF57" s="171">
        <v>21.487300000000001</v>
      </c>
      <c r="DG57" s="171">
        <v>0</v>
      </c>
      <c r="DH57" s="171">
        <v>-1.7786</v>
      </c>
      <c r="DI57" s="171">
        <v>-11.1</v>
      </c>
      <c r="DJ57" s="171">
        <v>-11.4</v>
      </c>
      <c r="DK57" s="171">
        <v>-0.50900000000000001</v>
      </c>
      <c r="DL57" s="171">
        <v>13.657400000000001</v>
      </c>
      <c r="DM57" s="171">
        <v>20.034700000000001</v>
      </c>
      <c r="DN57" s="171">
        <v>26.9101</v>
      </c>
      <c r="DO57" s="171">
        <v>14.83</v>
      </c>
      <c r="DP57" s="171">
        <v>-1.24</v>
      </c>
      <c r="DQ57" s="171">
        <v>16.569500000000001</v>
      </c>
      <c r="DR57" s="171">
        <v>4.5777999999999999</v>
      </c>
      <c r="DS57" s="171">
        <v>-0.72</v>
      </c>
      <c r="DT57" s="171">
        <v>-0.83</v>
      </c>
      <c r="DU57" s="171">
        <v>22.61</v>
      </c>
      <c r="DV57" s="171">
        <v>11.66</v>
      </c>
      <c r="DW57" s="171">
        <v>2.5455000000000001</v>
      </c>
      <c r="DX57" s="171">
        <v>0.78180000000000005</v>
      </c>
      <c r="DY57" s="171">
        <v>-26.549399999999999</v>
      </c>
      <c r="DZ57" s="171">
        <v>-25.5364</v>
      </c>
      <c r="EA57" s="171">
        <v>47.819899999999997</v>
      </c>
      <c r="EB57" s="171">
        <v>16.307600000000001</v>
      </c>
      <c r="EC57" s="171">
        <v>7.2870999999999997</v>
      </c>
      <c r="ED57" s="171">
        <v>8.0175999999999998</v>
      </c>
      <c r="EE57" s="171">
        <v>-6.6234999999999999</v>
      </c>
      <c r="EF57" s="171">
        <v>-14.0936</v>
      </c>
      <c r="EG57" s="171">
        <v>-9.9529999999999994</v>
      </c>
      <c r="EH57" s="171">
        <v>-6.9500000000000006E-2</v>
      </c>
      <c r="EI57" s="171">
        <v>22.171900000000001</v>
      </c>
      <c r="EJ57" s="171">
        <v>0</v>
      </c>
      <c r="EK57" s="171">
        <v>-7.3855000000000004</v>
      </c>
      <c r="EL57" s="171">
        <v>-6.7554999999999996</v>
      </c>
      <c r="EM57" s="171">
        <v>23.755500000000001</v>
      </c>
      <c r="EN57" s="171">
        <v>6.9630999999999998</v>
      </c>
      <c r="EO57" s="171">
        <v>5.8993000000000002</v>
      </c>
      <c r="EP57" s="171">
        <v>31.248000000000001</v>
      </c>
      <c r="EQ57" s="171">
        <v>-18.408899999999999</v>
      </c>
      <c r="ER57" s="171">
        <v>-17.953600000000002</v>
      </c>
      <c r="ES57" s="171">
        <v>10.6038</v>
      </c>
      <c r="ET57" s="171">
        <v>6.66</v>
      </c>
      <c r="EU57" s="171">
        <v>0</v>
      </c>
      <c r="EV57" s="171">
        <v>9.1</v>
      </c>
      <c r="EW57" s="171">
        <v>7.9840999999999998</v>
      </c>
      <c r="EX57" s="171">
        <v>4.5739999999999998</v>
      </c>
      <c r="EY57" s="171">
        <v>-8.4354999999999993</v>
      </c>
      <c r="EZ57" s="171">
        <v>-8.6412999999999993</v>
      </c>
      <c r="FA57" s="171">
        <v>12.1122</v>
      </c>
      <c r="FB57" s="171">
        <v>13.915900000000001</v>
      </c>
      <c r="FC57" s="171">
        <v>-12.830500000000001</v>
      </c>
      <c r="FD57" s="171">
        <v>6.7826000000000004</v>
      </c>
      <c r="FE57" s="171">
        <v>0</v>
      </c>
      <c r="FF57" s="171">
        <v>6.5789999999999997</v>
      </c>
      <c r="FG57" s="171">
        <v>4.5507999999999997</v>
      </c>
      <c r="FH57" s="171">
        <v>5.6412000000000004</v>
      </c>
      <c r="FI57" s="171">
        <v>4.2081999999999997</v>
      </c>
      <c r="FJ57" s="171">
        <v>21.266999999999999</v>
      </c>
      <c r="FK57" s="171">
        <v>21.099499999999999</v>
      </c>
      <c r="FL57" s="171">
        <v>13.898899999999999</v>
      </c>
      <c r="FM57" s="171">
        <v>25.714700000000001</v>
      </c>
      <c r="FN57" s="171">
        <v>26.017800000000001</v>
      </c>
      <c r="FO57" s="171">
        <v>27.773</v>
      </c>
      <c r="FP57" s="171">
        <v>40.569200000000002</v>
      </c>
      <c r="FQ57" s="171">
        <v>30.030999999999999</v>
      </c>
      <c r="FR57" s="171">
        <v>-11.15</v>
      </c>
      <c r="FS57" s="171">
        <v>1.7693000000000001</v>
      </c>
      <c r="FT57" s="171">
        <v>0.2621</v>
      </c>
      <c r="FU57" s="171">
        <v>0.2</v>
      </c>
      <c r="FV57" s="171">
        <v>2.2999999999999998</v>
      </c>
      <c r="FW57" s="171">
        <v>-21.828099999999999</v>
      </c>
      <c r="FX57" s="171">
        <v>2.6255999999999999</v>
      </c>
      <c r="FY57" s="171">
        <v>7.5279999999999996</v>
      </c>
      <c r="FZ57" s="171">
        <v>0.70299999999999996</v>
      </c>
      <c r="GA57" s="171">
        <v>3.5869</v>
      </c>
      <c r="GB57" s="171">
        <v>27.45</v>
      </c>
      <c r="GC57" s="171">
        <v>-16.991399999999999</v>
      </c>
      <c r="GD57" s="171">
        <v>-10.6882</v>
      </c>
      <c r="GE57" s="171">
        <v>0.46</v>
      </c>
      <c r="GF57" s="171">
        <v>12.7818</v>
      </c>
      <c r="GG57" s="171">
        <v>0</v>
      </c>
      <c r="GH57" s="171">
        <v>31.600300000000001</v>
      </c>
      <c r="GI57" s="171">
        <v>-3.8224999999999998</v>
      </c>
      <c r="GJ57" s="171">
        <v>-4.0613000000000001</v>
      </c>
      <c r="GK57" s="171">
        <v>3.2286999999999999</v>
      </c>
      <c r="GL57" s="171">
        <v>6.4500000000000002E-2</v>
      </c>
      <c r="GM57" s="171">
        <v>0</v>
      </c>
      <c r="GN57" s="171">
        <v>-6.7454000000000001</v>
      </c>
      <c r="GO57" s="171">
        <v>25.086099999999998</v>
      </c>
      <c r="GP57" s="171">
        <v>6.835</v>
      </c>
      <c r="GQ57" s="171">
        <v>-20.437200000000001</v>
      </c>
      <c r="GR57" s="171">
        <v>6.3502000000000001</v>
      </c>
      <c r="GS57" s="171">
        <v>6.3898999999999999</v>
      </c>
      <c r="GT57" s="171">
        <v>187.6875</v>
      </c>
      <c r="GU57" s="171">
        <v>5.5780000000000003</v>
      </c>
      <c r="GV57" s="171">
        <v>-5.6437999999999997</v>
      </c>
      <c r="GW57" s="171">
        <v>8.4812999999999992</v>
      </c>
      <c r="GX57" s="171">
        <v>3.4971999999999999</v>
      </c>
      <c r="GY57" s="171">
        <v>8.9962</v>
      </c>
      <c r="GZ57" s="171">
        <v>9.2570999999999994</v>
      </c>
      <c r="HA57" s="171">
        <v>3.0937999999999999</v>
      </c>
      <c r="HB57" s="171">
        <v>-3.0684999999999998</v>
      </c>
      <c r="HC57" s="171">
        <v>0</v>
      </c>
      <c r="HD57" s="171">
        <v>5.45</v>
      </c>
      <c r="HE57" s="171">
        <v>15.350300000000001</v>
      </c>
      <c r="HF57" s="171">
        <v>43.312100000000001</v>
      </c>
      <c r="HG57" s="171">
        <v>48.2744</v>
      </c>
      <c r="HH57" s="171">
        <v>125.4786</v>
      </c>
      <c r="HI57" s="171">
        <v>0</v>
      </c>
      <c r="HJ57" s="171">
        <v>49.767800000000001</v>
      </c>
      <c r="HK57" s="171">
        <v>0</v>
      </c>
      <c r="HL57" s="171">
        <v>0</v>
      </c>
      <c r="HM57" s="171">
        <v>0</v>
      </c>
      <c r="HN57" s="171">
        <v>0</v>
      </c>
      <c r="HO57" s="171">
        <v>28.986999999999998</v>
      </c>
      <c r="HP57" s="171">
        <v>36.152799999999999</v>
      </c>
      <c r="HQ57" s="171">
        <v>-8.3209</v>
      </c>
      <c r="HR57" s="171">
        <v>-7.7660999999999998</v>
      </c>
      <c r="HS57" s="171">
        <v>-1.9741</v>
      </c>
      <c r="HT57" s="171">
        <v>-2.1423999999999999</v>
      </c>
      <c r="HU57" s="171">
        <v>30.28</v>
      </c>
      <c r="HV57" s="171">
        <v>30.18</v>
      </c>
      <c r="HW57" s="171">
        <v>-21.6</v>
      </c>
      <c r="HX57" s="171">
        <v>-21.6</v>
      </c>
      <c r="HY57" s="171">
        <v>0.5978</v>
      </c>
      <c r="HZ57" s="171">
        <v>14.72</v>
      </c>
      <c r="IA57" s="171">
        <v>63.083199999999998</v>
      </c>
      <c r="IB57" s="171">
        <v>31.9846</v>
      </c>
      <c r="IC57" s="171">
        <v>31.8764</v>
      </c>
      <c r="ID57" s="171">
        <v>-11</v>
      </c>
      <c r="IE57" s="171">
        <v>-26.9</v>
      </c>
      <c r="IF57" s="171">
        <v>1</v>
      </c>
      <c r="IG57" s="171">
        <v>0.4</v>
      </c>
      <c r="IH57" s="171">
        <v>-17.165299999999998</v>
      </c>
      <c r="II57" s="171">
        <v>-17.122900000000001</v>
      </c>
      <c r="IJ57" s="171">
        <v>-87.41</v>
      </c>
      <c r="IK57" s="171">
        <v>22.927399999999999</v>
      </c>
      <c r="IL57" s="171">
        <v>-208.536</v>
      </c>
      <c r="IM57" s="171">
        <v>-1.9509000000000001</v>
      </c>
      <c r="IN57" s="171">
        <v>-28.830100000000002</v>
      </c>
      <c r="IO57" s="171">
        <v>116.4945</v>
      </c>
      <c r="IP57" s="171">
        <v>123.7606</v>
      </c>
      <c r="IQ57" s="171">
        <v>144.6277</v>
      </c>
      <c r="IR57" s="171">
        <v>136.42250000000001</v>
      </c>
      <c r="IS57" s="171">
        <v>52.073799999999999</v>
      </c>
      <c r="IT57" s="171">
        <v>24.5138</v>
      </c>
      <c r="IU57" s="171">
        <v>24.6312</v>
      </c>
      <c r="IV57" s="171">
        <v>40.375700000000002</v>
      </c>
      <c r="IW57" s="171">
        <v>217.83850000000001</v>
      </c>
      <c r="IX57" s="171">
        <v>-179.453</v>
      </c>
      <c r="IY57" s="171">
        <v>60.856900000000003</v>
      </c>
      <c r="IZ57" s="171">
        <v>35.375799999999998</v>
      </c>
      <c r="JA57" s="171">
        <v>1.0803</v>
      </c>
      <c r="JB57" s="171">
        <v>4.548</v>
      </c>
      <c r="JC57" s="171">
        <v>-3.44</v>
      </c>
      <c r="JD57" s="171">
        <v>-0.113</v>
      </c>
      <c r="JE57" s="171">
        <v>-0.11600000000000001</v>
      </c>
      <c r="JF57" s="171">
        <v>4</v>
      </c>
      <c r="JG57" s="171">
        <v>3.44</v>
      </c>
      <c r="JH57" s="171">
        <v>-1.7202</v>
      </c>
      <c r="JI57" s="171">
        <v>-3.2517</v>
      </c>
      <c r="JJ57" s="171">
        <v>5.5374999999999996</v>
      </c>
      <c r="JK57" s="171">
        <v>-0.26090000000000002</v>
      </c>
      <c r="JL57" s="171">
        <v>10</v>
      </c>
      <c r="JM57" s="171">
        <v>3.3239999999999998</v>
      </c>
      <c r="JN57" s="171">
        <v>4.1500000000000004</v>
      </c>
      <c r="JO57" s="171">
        <v>2.8414999999999999</v>
      </c>
      <c r="JP57" s="171">
        <v>3.2883</v>
      </c>
      <c r="JQ57" s="171">
        <v>5.7511000000000001</v>
      </c>
      <c r="JR57" s="171">
        <v>5.3613</v>
      </c>
      <c r="JS57" s="171">
        <v>6.3072999999999997</v>
      </c>
      <c r="JT57" s="171">
        <v>0</v>
      </c>
      <c r="JU57" s="171">
        <v>18</v>
      </c>
      <c r="JV57" s="171">
        <v>12.6145</v>
      </c>
      <c r="JW57" s="171">
        <v>1.01</v>
      </c>
      <c r="JX57" s="171">
        <v>0</v>
      </c>
      <c r="JY57" s="171">
        <v>0</v>
      </c>
      <c r="JZ57" s="171">
        <v>-13.4702</v>
      </c>
      <c r="KA57" s="171">
        <v>-17.1401</v>
      </c>
      <c r="KB57" s="171">
        <v>6.4466000000000001</v>
      </c>
      <c r="KC57" s="171">
        <v>15.5678</v>
      </c>
      <c r="KD57" s="171">
        <v>-12.4267</v>
      </c>
      <c r="KE57" s="171">
        <v>5.9604999999999997</v>
      </c>
      <c r="KF57" s="171">
        <v>-4.9000000000000004</v>
      </c>
      <c r="KG57" s="171">
        <v>-4.4000000000000004</v>
      </c>
      <c r="KH57" s="171">
        <v>76.828699999999998</v>
      </c>
      <c r="KI57" s="171">
        <v>-87.753399999999999</v>
      </c>
    </row>
    <row r="58" spans="1:295" x14ac:dyDescent="0.3">
      <c r="A58" s="228" t="s">
        <v>811</v>
      </c>
      <c r="B58" s="228"/>
      <c r="C58" s="171">
        <v>0</v>
      </c>
      <c r="D58" s="171">
        <v>1.1182000000000001</v>
      </c>
      <c r="E58" s="171">
        <v>-10.4886</v>
      </c>
      <c r="F58" s="171">
        <v>-3.4405999999999999</v>
      </c>
      <c r="G58" s="171">
        <v>7.3543000000000003</v>
      </c>
      <c r="H58" s="171">
        <v>0</v>
      </c>
      <c r="I58" s="171">
        <v>8.1374999999999993</v>
      </c>
      <c r="J58" s="171">
        <v>0</v>
      </c>
      <c r="K58" s="171">
        <v>5.0053000000000001</v>
      </c>
      <c r="L58" s="171">
        <v>1.3</v>
      </c>
      <c r="M58" s="171">
        <v>2.6593</v>
      </c>
      <c r="N58" s="171">
        <v>-22.2</v>
      </c>
      <c r="O58" s="171">
        <v>-28.6</v>
      </c>
      <c r="P58" s="171">
        <v>-6.6</v>
      </c>
      <c r="Q58" s="171">
        <v>0</v>
      </c>
      <c r="R58" s="171">
        <v>-19.8</v>
      </c>
      <c r="S58" s="171">
        <v>1.2044999999999999</v>
      </c>
      <c r="T58" s="171">
        <v>-21.352599999999999</v>
      </c>
      <c r="U58" s="171">
        <v>1.7084999999999999</v>
      </c>
      <c r="V58" s="171">
        <v>1.6209</v>
      </c>
      <c r="W58" s="171">
        <v>3.0301</v>
      </c>
      <c r="X58" s="171">
        <v>0.184</v>
      </c>
      <c r="Y58" s="171">
        <v>-1.8289</v>
      </c>
      <c r="Z58" s="171">
        <v>0.82040000000000002</v>
      </c>
      <c r="AA58" s="171">
        <v>0</v>
      </c>
      <c r="AB58" s="171">
        <v>-1.4311</v>
      </c>
      <c r="AC58" s="171">
        <v>-0.88300000000000001</v>
      </c>
      <c r="AD58" s="171">
        <v>-0.89800000000000002</v>
      </c>
      <c r="AE58" s="171">
        <v>-0.23699999999999999</v>
      </c>
      <c r="AF58" s="171">
        <v>-19.98</v>
      </c>
      <c r="AG58" s="171">
        <v>-19.8</v>
      </c>
      <c r="AH58" s="171">
        <v>-1.8560000000000001</v>
      </c>
      <c r="AI58" s="171">
        <v>0.14399999999999999</v>
      </c>
      <c r="AJ58" s="171">
        <v>0</v>
      </c>
      <c r="AK58" s="171">
        <v>-27.85</v>
      </c>
      <c r="AL58" s="171">
        <v>-10</v>
      </c>
      <c r="AM58" s="171">
        <v>-13.93</v>
      </c>
      <c r="AN58" s="171">
        <v>-13.83</v>
      </c>
      <c r="AO58" s="171">
        <v>-0.61880000000000002</v>
      </c>
      <c r="AP58" s="171">
        <v>3.0371000000000001</v>
      </c>
      <c r="AQ58" s="171">
        <v>12.7475</v>
      </c>
      <c r="AR58" s="171">
        <v>13.991300000000001</v>
      </c>
      <c r="AS58" s="171">
        <v>-24.2423</v>
      </c>
      <c r="AT58" s="171">
        <v>-16.825700000000001</v>
      </c>
      <c r="AU58" s="171">
        <v>-19.0276</v>
      </c>
      <c r="AV58" s="171">
        <v>-2.4481000000000002</v>
      </c>
      <c r="AW58" s="171">
        <v>-2.4927000000000001</v>
      </c>
      <c r="AX58" s="171">
        <v>-19.907399999999999</v>
      </c>
      <c r="AY58" s="171">
        <v>-17.467199999999998</v>
      </c>
      <c r="AZ58" s="171">
        <v>14.065200000000001</v>
      </c>
      <c r="BA58" s="171">
        <v>14.901400000000001</v>
      </c>
      <c r="BB58" s="171">
        <v>-11.859</v>
      </c>
      <c r="BC58" s="171">
        <v>11.730499999999999</v>
      </c>
      <c r="BD58" s="171">
        <v>-5.8</v>
      </c>
      <c r="BE58" s="171">
        <v>-5.9</v>
      </c>
      <c r="BF58" s="171">
        <v>-29.506900000000002</v>
      </c>
      <c r="BG58" s="171">
        <v>-29.306000000000001</v>
      </c>
      <c r="BH58" s="171">
        <v>-3.6848999999999998</v>
      </c>
      <c r="BI58" s="171">
        <v>0</v>
      </c>
      <c r="BJ58" s="171">
        <v>-6.7508999999999997</v>
      </c>
      <c r="BK58" s="171">
        <v>-0.1149</v>
      </c>
      <c r="BL58" s="171">
        <v>1.6617999999999999</v>
      </c>
      <c r="BM58" s="171">
        <v>-0.18360000000000001</v>
      </c>
      <c r="BN58" s="171">
        <v>-142.9487</v>
      </c>
      <c r="BO58" s="171">
        <v>7.5991</v>
      </c>
      <c r="BP58" s="171">
        <v>7.2023999999999999</v>
      </c>
      <c r="BQ58" s="171">
        <v>-12.902200000000001</v>
      </c>
      <c r="BR58" s="171">
        <v>-189.45519999999999</v>
      </c>
      <c r="BS58" s="171">
        <v>0</v>
      </c>
      <c r="BT58" s="171">
        <v>0</v>
      </c>
      <c r="BU58" s="171">
        <v>0</v>
      </c>
      <c r="BV58" s="171">
        <v>1.2474000000000001</v>
      </c>
      <c r="BW58" s="171">
        <v>7.15</v>
      </c>
      <c r="BX58" s="171">
        <v>4.51</v>
      </c>
      <c r="BY58" s="171">
        <v>-17.309999999999999</v>
      </c>
      <c r="BZ58" s="171">
        <v>-3.22</v>
      </c>
      <c r="CA58" s="171">
        <v>-33.753</v>
      </c>
      <c r="CB58" s="171">
        <v>-33.619</v>
      </c>
      <c r="CC58" s="171">
        <v>22.5215</v>
      </c>
      <c r="CD58" s="171">
        <v>20.6495</v>
      </c>
      <c r="CE58" s="171">
        <v>18.9208</v>
      </c>
      <c r="CF58" s="171">
        <v>-19.5413</v>
      </c>
      <c r="CG58" s="171">
        <v>-19.8523</v>
      </c>
      <c r="CH58" s="171">
        <v>-6.1965000000000003</v>
      </c>
      <c r="CI58" s="171">
        <v>0</v>
      </c>
      <c r="CJ58" s="171">
        <v>0</v>
      </c>
      <c r="CK58" s="171">
        <v>0</v>
      </c>
      <c r="CL58" s="171">
        <v>-32.9</v>
      </c>
      <c r="CM58" s="171">
        <v>-23.9</v>
      </c>
      <c r="CN58" s="171">
        <v>-4.38</v>
      </c>
      <c r="CO58" s="171">
        <v>6.8654000000000002</v>
      </c>
      <c r="CP58" s="171">
        <v>7.2008999999999999</v>
      </c>
      <c r="CQ58" s="171">
        <v>6.2046000000000001</v>
      </c>
      <c r="CR58" s="171">
        <v>37.813699999999997</v>
      </c>
      <c r="CS58" s="171">
        <v>37.927799999999998</v>
      </c>
      <c r="CT58" s="171">
        <v>-35.477800000000002</v>
      </c>
      <c r="CU58" s="171">
        <v>-40.651600000000002</v>
      </c>
      <c r="CV58" s="171">
        <v>-32.7408</v>
      </c>
      <c r="CW58" s="171">
        <v>1.9994000000000001</v>
      </c>
      <c r="CX58" s="171">
        <v>18.2</v>
      </c>
      <c r="CY58" s="171">
        <v>5.47</v>
      </c>
      <c r="CZ58" s="171">
        <v>2.3485999999999998</v>
      </c>
      <c r="DA58" s="171">
        <v>1.3702000000000001</v>
      </c>
      <c r="DB58" s="171">
        <v>-9.19</v>
      </c>
      <c r="DC58" s="171">
        <v>0</v>
      </c>
      <c r="DD58" s="171">
        <v>0</v>
      </c>
      <c r="DE58" s="171">
        <v>0</v>
      </c>
      <c r="DF58" s="171">
        <v>-6.2836999999999996</v>
      </c>
      <c r="DG58" s="171">
        <v>0</v>
      </c>
      <c r="DH58" s="171">
        <v>-8.2058</v>
      </c>
      <c r="DI58" s="171">
        <v>-40.1</v>
      </c>
      <c r="DJ58" s="171">
        <v>-40.5</v>
      </c>
      <c r="DK58" s="171">
        <v>-4.3665000000000003</v>
      </c>
      <c r="DL58" s="171">
        <v>-2.6181000000000001</v>
      </c>
      <c r="DM58" s="171">
        <v>3.3169</v>
      </c>
      <c r="DN58" s="171">
        <v>3.7166999999999999</v>
      </c>
      <c r="DO58" s="171">
        <v>-2.1800000000000002</v>
      </c>
      <c r="DP58" s="171">
        <v>-4.95</v>
      </c>
      <c r="DQ58" s="171">
        <v>4.0454999999999997</v>
      </c>
      <c r="DR58" s="171">
        <v>-22.276299999999999</v>
      </c>
      <c r="DS58" s="171">
        <v>-6.67</v>
      </c>
      <c r="DT58" s="171">
        <v>-6.79</v>
      </c>
      <c r="DU58" s="171">
        <v>7.06</v>
      </c>
      <c r="DV58" s="171">
        <v>-4.8099999999999996</v>
      </c>
      <c r="DW58" s="171">
        <v>-23.618200000000002</v>
      </c>
      <c r="DX58" s="171">
        <v>-11.4727</v>
      </c>
      <c r="DY58" s="171">
        <v>-44.759500000000003</v>
      </c>
      <c r="DZ58" s="171">
        <v>-43.954500000000003</v>
      </c>
      <c r="EA58" s="171">
        <v>-14.9313</v>
      </c>
      <c r="EB58" s="171">
        <v>-32.710700000000003</v>
      </c>
      <c r="EC58" s="171">
        <v>-38.485500000000002</v>
      </c>
      <c r="ED58" s="171">
        <v>-38.580100000000002</v>
      </c>
      <c r="EE58" s="171">
        <v>-25.774799999999999</v>
      </c>
      <c r="EF58" s="171">
        <v>-30.250399999999999</v>
      </c>
      <c r="EG58" s="171">
        <v>-15.909000000000001</v>
      </c>
      <c r="EH58" s="171">
        <v>-121.8202</v>
      </c>
      <c r="EI58" s="171">
        <v>-56.429499999999997</v>
      </c>
      <c r="EJ58" s="171">
        <v>0</v>
      </c>
      <c r="EK58" s="171">
        <v>-17.117599999999999</v>
      </c>
      <c r="EL58" s="171">
        <v>-16.0943</v>
      </c>
      <c r="EM58" s="171">
        <v>11.200799999999999</v>
      </c>
      <c r="EN58" s="171">
        <v>-16.375800000000002</v>
      </c>
      <c r="EO58" s="171">
        <v>-16.143799999999999</v>
      </c>
      <c r="EP58" s="171">
        <v>-18.948</v>
      </c>
      <c r="EQ58" s="171">
        <v>-34.184600000000003</v>
      </c>
      <c r="ER58" s="171">
        <v>-34.132399999999997</v>
      </c>
      <c r="ES58" s="171">
        <v>-3.7938999999999998</v>
      </c>
      <c r="ET58" s="171">
        <v>-19.61</v>
      </c>
      <c r="EU58" s="171">
        <v>-12.53</v>
      </c>
      <c r="EV58" s="171">
        <v>-7</v>
      </c>
      <c r="EW58" s="171">
        <v>3.9550999999999998</v>
      </c>
      <c r="EX58" s="171">
        <v>-29.184200000000001</v>
      </c>
      <c r="EY58" s="171">
        <v>-13.099</v>
      </c>
      <c r="EZ58" s="171">
        <v>-13.152200000000001</v>
      </c>
      <c r="FA58" s="171">
        <v>5.1055999999999999</v>
      </c>
      <c r="FB58" s="171">
        <v>-5.9546000000000001</v>
      </c>
      <c r="FC58" s="171">
        <v>-28.4513</v>
      </c>
      <c r="FD58" s="171">
        <v>4.6664000000000003</v>
      </c>
      <c r="FE58" s="171">
        <v>0</v>
      </c>
      <c r="FF58" s="171">
        <v>4.3535000000000004</v>
      </c>
      <c r="FG58" s="171">
        <v>0</v>
      </c>
      <c r="FH58" s="171">
        <v>0</v>
      </c>
      <c r="FI58" s="171">
        <v>0</v>
      </c>
      <c r="FJ58" s="171">
        <v>1.5071000000000001</v>
      </c>
      <c r="FK58" s="171">
        <v>1.5071000000000001</v>
      </c>
      <c r="FL58" s="171">
        <v>-22.104199999999999</v>
      </c>
      <c r="FM58" s="171">
        <v>8.1341999999999999</v>
      </c>
      <c r="FN58" s="171">
        <v>7.7624000000000004</v>
      </c>
      <c r="FO58" s="171">
        <v>-7.0805999999999996</v>
      </c>
      <c r="FP58" s="171">
        <v>0</v>
      </c>
      <c r="FQ58" s="171">
        <v>20.6265</v>
      </c>
      <c r="FR58" s="171">
        <v>-18.920000000000002</v>
      </c>
      <c r="FS58" s="171">
        <v>-0.79790000000000005</v>
      </c>
      <c r="FT58" s="171">
        <v>0.13020000000000001</v>
      </c>
      <c r="FU58" s="171">
        <v>-1.75</v>
      </c>
      <c r="FV58" s="171">
        <v>-3.65</v>
      </c>
      <c r="FW58" s="171">
        <v>-30.774100000000001</v>
      </c>
      <c r="FX58" s="171">
        <v>0</v>
      </c>
      <c r="FY58" s="171">
        <v>4.0640000000000001</v>
      </c>
      <c r="FZ58" s="171">
        <v>-0.125</v>
      </c>
      <c r="GA58" s="171">
        <v>0</v>
      </c>
      <c r="GB58" s="171">
        <v>16.260000000000002</v>
      </c>
      <c r="GC58" s="171">
        <v>-43.104199999999999</v>
      </c>
      <c r="GD58" s="171">
        <v>-32.494900000000001</v>
      </c>
      <c r="GE58" s="171">
        <v>-2.0299999999999998</v>
      </c>
      <c r="GF58" s="171">
        <v>5.7478999999999996</v>
      </c>
      <c r="GG58" s="171">
        <v>0</v>
      </c>
      <c r="GH58" s="171">
        <v>18.4467</v>
      </c>
      <c r="GI58" s="171">
        <v>-11.0311</v>
      </c>
      <c r="GJ58" s="171">
        <v>-11.7227</v>
      </c>
      <c r="GK58" s="171">
        <v>1.6242000000000001</v>
      </c>
      <c r="GL58" s="171">
        <v>0.03</v>
      </c>
      <c r="GM58" s="171">
        <v>0</v>
      </c>
      <c r="GN58" s="171">
        <v>-10.331799999999999</v>
      </c>
      <c r="GO58" s="171">
        <v>-59.526000000000003</v>
      </c>
      <c r="GP58" s="171">
        <v>0.37480000000000002</v>
      </c>
      <c r="GQ58" s="171">
        <v>-27.9285</v>
      </c>
      <c r="GR58" s="171">
        <v>-15.0146</v>
      </c>
      <c r="GS58" s="171">
        <v>-15.341900000000001</v>
      </c>
      <c r="GT58" s="171">
        <v>95.275000000000006</v>
      </c>
      <c r="GU58" s="171">
        <v>-7.6406999999999998</v>
      </c>
      <c r="GV58" s="171">
        <v>-12.3742</v>
      </c>
      <c r="GW58" s="171">
        <v>-12.1767</v>
      </c>
      <c r="GX58" s="171">
        <v>0.75760000000000005</v>
      </c>
      <c r="GY58" s="171">
        <v>6.1094999999999997</v>
      </c>
      <c r="GZ58" s="171">
        <v>6.0919999999999996</v>
      </c>
      <c r="HA58" s="171">
        <v>0</v>
      </c>
      <c r="HB58" s="171">
        <v>-21.2163</v>
      </c>
      <c r="HC58" s="171">
        <v>-19.658300000000001</v>
      </c>
      <c r="HD58" s="171">
        <v>-21.37</v>
      </c>
      <c r="HE58" s="171">
        <v>-12.190099999999999</v>
      </c>
      <c r="HF58" s="171">
        <v>-37.351999999999997</v>
      </c>
      <c r="HG58" s="171">
        <v>6.1773999999999996</v>
      </c>
      <c r="HH58" s="171">
        <v>88.212599999999995</v>
      </c>
      <c r="HI58" s="171">
        <v>-49.972000000000001</v>
      </c>
      <c r="HJ58" s="171">
        <v>2.0531000000000001</v>
      </c>
      <c r="HK58" s="171">
        <v>-10.931800000000001</v>
      </c>
      <c r="HL58" s="171">
        <v>-9.0886999999999993</v>
      </c>
      <c r="HM58" s="171">
        <v>-12.4694</v>
      </c>
      <c r="HN58" s="171">
        <v>-13.947699999999999</v>
      </c>
      <c r="HO58" s="171">
        <v>0</v>
      </c>
      <c r="HP58" s="171">
        <v>0</v>
      </c>
      <c r="HQ58" s="171">
        <v>-17.494599999999998</v>
      </c>
      <c r="HR58" s="171">
        <v>-17.401199999999999</v>
      </c>
      <c r="HS58" s="171">
        <v>-24.1328</v>
      </c>
      <c r="HT58" s="171">
        <v>-23.957599999999999</v>
      </c>
      <c r="HU58" s="171">
        <v>6.37</v>
      </c>
      <c r="HV58" s="171">
        <v>6.32</v>
      </c>
      <c r="HW58" s="171">
        <v>-27.1</v>
      </c>
      <c r="HX58" s="171">
        <v>-27.2</v>
      </c>
      <c r="HY58" s="171">
        <v>-0.28110000000000002</v>
      </c>
      <c r="HZ58" s="171">
        <v>-8.8800000000000008</v>
      </c>
      <c r="IA58" s="171">
        <v>41.134999999999998</v>
      </c>
      <c r="IB58" s="171">
        <v>15.510400000000001</v>
      </c>
      <c r="IC58" s="171">
        <v>15.8537</v>
      </c>
      <c r="ID58" s="171">
        <v>-19.100000000000001</v>
      </c>
      <c r="IE58" s="171">
        <v>-34.1</v>
      </c>
      <c r="IF58" s="171">
        <v>-8</v>
      </c>
      <c r="IG58" s="171">
        <v>-8.5</v>
      </c>
      <c r="IH58" s="171">
        <v>-18.1479</v>
      </c>
      <c r="II58" s="171">
        <v>-18.1873</v>
      </c>
      <c r="IJ58" s="171">
        <v>-210.74600000000001</v>
      </c>
      <c r="IK58" s="171">
        <v>-13.1135</v>
      </c>
      <c r="IL58" s="171">
        <v>-269.16129999999998</v>
      </c>
      <c r="IM58" s="171">
        <v>-23.825299999999999</v>
      </c>
      <c r="IN58" s="171">
        <v>-53.350900000000003</v>
      </c>
      <c r="IO58" s="171">
        <v>46.131</v>
      </c>
      <c r="IP58" s="171">
        <v>46.358400000000003</v>
      </c>
      <c r="IQ58" s="171">
        <v>70.140299999999996</v>
      </c>
      <c r="IR58" s="171">
        <v>63.110599999999998</v>
      </c>
      <c r="IS58" s="171">
        <v>-30.882000000000001</v>
      </c>
      <c r="IT58" s="171">
        <v>4.8266999999999998</v>
      </c>
      <c r="IU58" s="171">
        <v>3.65</v>
      </c>
      <c r="IV58" s="171">
        <v>-31.584299999999999</v>
      </c>
      <c r="IW58" s="171">
        <v>71.407600000000002</v>
      </c>
      <c r="IX58" s="171">
        <v>-243.97190000000001</v>
      </c>
      <c r="IY58" s="171">
        <v>-32.348599999999998</v>
      </c>
      <c r="IZ58" s="171">
        <v>-52.536799999999999</v>
      </c>
      <c r="JA58" s="171">
        <v>-2.9285000000000001</v>
      </c>
      <c r="JB58" s="171">
        <v>-2.4449999999999998</v>
      </c>
      <c r="JC58" s="171">
        <v>-8.8000000000000007</v>
      </c>
      <c r="JD58" s="171">
        <v>-1.6539999999999999</v>
      </c>
      <c r="JE58" s="171">
        <v>-1.655</v>
      </c>
      <c r="JF58" s="171">
        <v>-1.28</v>
      </c>
      <c r="JG58" s="171">
        <v>-2.8</v>
      </c>
      <c r="JH58" s="171">
        <v>-5.2973999999999997</v>
      </c>
      <c r="JI58" s="171">
        <v>-9.6390999999999991</v>
      </c>
      <c r="JJ58" s="171">
        <v>-0.40739999999999998</v>
      </c>
      <c r="JK58" s="171">
        <v>-7.2343000000000002</v>
      </c>
      <c r="JL58" s="171">
        <v>3.7</v>
      </c>
      <c r="JM58" s="171">
        <v>-0.79</v>
      </c>
      <c r="JN58" s="171">
        <v>-8.0000000000000002E-3</v>
      </c>
      <c r="JO58" s="171">
        <v>0</v>
      </c>
      <c r="JP58" s="171">
        <v>0</v>
      </c>
      <c r="JQ58" s="171">
        <v>-0.94079999999999997</v>
      </c>
      <c r="JR58" s="171">
        <v>2.9946999999999999</v>
      </c>
      <c r="JS58" s="171">
        <v>2.4935</v>
      </c>
      <c r="JT58" s="171">
        <v>0</v>
      </c>
      <c r="JU58" s="171">
        <v>10.8</v>
      </c>
      <c r="JV58" s="171">
        <v>1.472</v>
      </c>
      <c r="JW58" s="171">
        <v>1.01</v>
      </c>
      <c r="JX58" s="171">
        <v>0</v>
      </c>
      <c r="JY58" s="171">
        <v>-7.5004</v>
      </c>
      <c r="JZ58" s="171">
        <v>-19.828099999999999</v>
      </c>
      <c r="KA58" s="171">
        <v>-23.436499999999999</v>
      </c>
      <c r="KB58" s="171">
        <v>-5.0345000000000004</v>
      </c>
      <c r="KC58" s="171">
        <v>9.3133999999999997</v>
      </c>
      <c r="KD58" s="171">
        <v>-19.994299999999999</v>
      </c>
      <c r="KE58" s="171">
        <v>0</v>
      </c>
      <c r="KF58" s="171">
        <v>-11.5</v>
      </c>
      <c r="KG58" s="171">
        <v>-11.2</v>
      </c>
      <c r="KH58" s="171">
        <v>5.4189999999999996</v>
      </c>
      <c r="KI58" s="171">
        <v>-157.12739999999999</v>
      </c>
    </row>
    <row r="59" spans="1:295" x14ac:dyDescent="0.3">
      <c r="A59" s="228" t="s">
        <v>812</v>
      </c>
      <c r="B59" s="228"/>
      <c r="C59" s="171">
        <v>0</v>
      </c>
      <c r="D59" s="171">
        <v>3.000985416666667</v>
      </c>
      <c r="E59" s="171">
        <v>-8.2444978260869561</v>
      </c>
      <c r="F59" s="171">
        <v>3.9995333333333334</v>
      </c>
      <c r="G59" s="171">
        <v>10.811225</v>
      </c>
      <c r="H59" s="171">
        <v>0</v>
      </c>
      <c r="I59" s="171">
        <v>14.756502083333332</v>
      </c>
      <c r="J59" s="171">
        <v>0</v>
      </c>
      <c r="K59" s="171">
        <v>14.498908510638298</v>
      </c>
      <c r="L59" s="171">
        <v>5.8992416666666667</v>
      </c>
      <c r="M59" s="171">
        <v>8.2060354166666674</v>
      </c>
      <c r="N59" s="171">
        <v>-12.740869565217393</v>
      </c>
      <c r="O59" s="171">
        <v>-22.427777777777777</v>
      </c>
      <c r="P59" s="171">
        <v>0.9307692307692309</v>
      </c>
      <c r="Q59" s="171">
        <v>2.5287567567567568</v>
      </c>
      <c r="R59" s="171">
        <v>-15.725925925925925</v>
      </c>
      <c r="S59" s="171">
        <v>2.7150145833333337</v>
      </c>
      <c r="T59" s="171">
        <v>-14.623735416666666</v>
      </c>
      <c r="U59" s="171">
        <v>3.9913041666666667</v>
      </c>
      <c r="V59" s="171">
        <v>3.8669562499999999</v>
      </c>
      <c r="W59" s="171">
        <v>6.9572937499999998</v>
      </c>
      <c r="X59" s="171">
        <v>2.2896729166666669</v>
      </c>
      <c r="Y59" s="171">
        <v>-0.52408750000000004</v>
      </c>
      <c r="Z59" s="171">
        <v>1.2060708333333334</v>
      </c>
      <c r="AA59" s="171">
        <v>0</v>
      </c>
      <c r="AB59" s="171">
        <v>-0.98705319148936166</v>
      </c>
      <c r="AC59" s="171">
        <v>-0.29122222222222227</v>
      </c>
      <c r="AD59" s="171">
        <v>-0.25074999999999997</v>
      </c>
      <c r="AE59" s="171">
        <v>2.4243541666666668</v>
      </c>
      <c r="AF59" s="171">
        <v>-7.6991489361702135</v>
      </c>
      <c r="AG59" s="171">
        <v>-8.8647058823529417</v>
      </c>
      <c r="AH59" s="171">
        <v>-0.75610416666666669</v>
      </c>
      <c r="AI59" s="171">
        <v>0.20810416666666667</v>
      </c>
      <c r="AJ59" s="171">
        <v>0</v>
      </c>
      <c r="AK59" s="171">
        <v>-15.387083333333333</v>
      </c>
      <c r="AL59" s="171">
        <v>-10</v>
      </c>
      <c r="AM59" s="171">
        <v>-8.222291666666667</v>
      </c>
      <c r="AN59" s="171">
        <v>-8.246458333333333</v>
      </c>
      <c r="AO59" s="171">
        <v>3.9420666666666668</v>
      </c>
      <c r="AP59" s="171">
        <v>3.6829895833333333</v>
      </c>
      <c r="AQ59" s="171">
        <v>17.776002083333335</v>
      </c>
      <c r="AR59" s="171">
        <v>20.607964583333331</v>
      </c>
      <c r="AS59" s="171">
        <v>-17.283374999999999</v>
      </c>
      <c r="AT59" s="171">
        <v>-10.956270833333333</v>
      </c>
      <c r="AU59" s="171">
        <v>-10.91979375</v>
      </c>
      <c r="AV59" s="171">
        <v>8.381870212765957</v>
      </c>
      <c r="AW59" s="171">
        <v>8.7832000000000008</v>
      </c>
      <c r="AX59" s="171">
        <v>-16.131443749999999</v>
      </c>
      <c r="AY59" s="171">
        <v>-13.833685416666667</v>
      </c>
      <c r="AZ59" s="171">
        <v>24.318239583333334</v>
      </c>
      <c r="BA59" s="171">
        <v>25.540070833333335</v>
      </c>
      <c r="BB59" s="171">
        <v>15.843514583333334</v>
      </c>
      <c r="BC59" s="171">
        <v>16.906527083333334</v>
      </c>
      <c r="BD59" s="171">
        <v>-4.6791666666666663</v>
      </c>
      <c r="BE59" s="171">
        <v>-4.6812500000000004</v>
      </c>
      <c r="BF59" s="171">
        <v>-22.972729166666667</v>
      </c>
      <c r="BG59" s="171">
        <v>-23.104114583333335</v>
      </c>
      <c r="BH59" s="171">
        <v>-2.5643083333333334</v>
      </c>
      <c r="BI59" s="171">
        <v>0</v>
      </c>
      <c r="BJ59" s="171">
        <v>4.0704562500000003</v>
      </c>
      <c r="BK59" s="171">
        <v>3.8920062500000001</v>
      </c>
      <c r="BL59" s="171">
        <v>2.4259499999999998</v>
      </c>
      <c r="BM59" s="171">
        <v>1.1596979166666668</v>
      </c>
      <c r="BN59" s="171">
        <v>-100.56417708333333</v>
      </c>
      <c r="BO59" s="171">
        <v>40.769539583333334</v>
      </c>
      <c r="BP59" s="171">
        <v>40.834387499999998</v>
      </c>
      <c r="BQ59" s="171">
        <v>30.830395833333331</v>
      </c>
      <c r="BR59" s="171">
        <v>-131.34566458333333</v>
      </c>
      <c r="BS59" s="171">
        <v>0</v>
      </c>
      <c r="BT59" s="171">
        <v>0</v>
      </c>
      <c r="BU59" s="171">
        <v>0</v>
      </c>
      <c r="BV59" s="171">
        <v>17.964027777777776</v>
      </c>
      <c r="BW59" s="171">
        <v>9.7314583333333324</v>
      </c>
      <c r="BX59" s="171">
        <v>8.2091666666666665</v>
      </c>
      <c r="BY59" s="171">
        <v>-8.8781250000000007</v>
      </c>
      <c r="BZ59" s="171">
        <v>3.6029166666666668</v>
      </c>
      <c r="CA59" s="171">
        <v>-23.8262125</v>
      </c>
      <c r="CB59" s="171">
        <v>-23.577841666666664</v>
      </c>
      <c r="CC59" s="171">
        <v>31.492856249999999</v>
      </c>
      <c r="CD59" s="171">
        <v>30.016033333333333</v>
      </c>
      <c r="CE59" s="171">
        <v>28.900256250000002</v>
      </c>
      <c r="CF59" s="171">
        <v>-11.035735416666666</v>
      </c>
      <c r="CG59" s="171">
        <v>-11.076302083333333</v>
      </c>
      <c r="CH59" s="171">
        <v>4.1091875</v>
      </c>
      <c r="CI59" s="171">
        <v>0</v>
      </c>
      <c r="CJ59" s="171">
        <v>0</v>
      </c>
      <c r="CK59" s="171">
        <v>0</v>
      </c>
      <c r="CL59" s="171">
        <v>-15.435416666666667</v>
      </c>
      <c r="CM59" s="171">
        <v>-16.609090909090909</v>
      </c>
      <c r="CN59" s="171">
        <v>-2.9110416666666667</v>
      </c>
      <c r="CO59" s="171">
        <v>20.72233125</v>
      </c>
      <c r="CP59" s="171">
        <v>20.937029166666665</v>
      </c>
      <c r="CQ59" s="171">
        <v>19.327091666666664</v>
      </c>
      <c r="CR59" s="171">
        <v>47.785995833333331</v>
      </c>
      <c r="CS59" s="171">
        <v>48.043760416666665</v>
      </c>
      <c r="CT59" s="171">
        <v>-29.480443749999999</v>
      </c>
      <c r="CU59" s="171">
        <v>-26.689602083333334</v>
      </c>
      <c r="CV59" s="171">
        <v>-27.578475000000001</v>
      </c>
      <c r="CW59" s="171">
        <v>2.7120020833333331</v>
      </c>
      <c r="CX59" s="171">
        <v>25.785416666666666</v>
      </c>
      <c r="CY59" s="171">
        <v>9.5043749999999996</v>
      </c>
      <c r="CZ59" s="171">
        <v>8.9859833333333334</v>
      </c>
      <c r="DA59" s="171">
        <v>7.903033333333334</v>
      </c>
      <c r="DB59" s="171">
        <v>-6.4214583333333337</v>
      </c>
      <c r="DC59" s="171">
        <v>0</v>
      </c>
      <c r="DD59" s="171">
        <v>0</v>
      </c>
      <c r="DE59" s="171">
        <v>0</v>
      </c>
      <c r="DF59" s="171">
        <v>7.9186375</v>
      </c>
      <c r="DG59" s="171">
        <v>0</v>
      </c>
      <c r="DH59" s="171">
        <v>-5.3965104166666666</v>
      </c>
      <c r="DI59" s="171">
        <v>-30.043478260869563</v>
      </c>
      <c r="DJ59" s="171">
        <v>-31.321428571428573</v>
      </c>
      <c r="DK59" s="171">
        <v>-2.6549770833333333</v>
      </c>
      <c r="DL59" s="171">
        <v>5.6064625000000001</v>
      </c>
      <c r="DM59" s="171">
        <v>12.477541666666667</v>
      </c>
      <c r="DN59" s="171">
        <v>15.348204166666665</v>
      </c>
      <c r="DO59" s="171">
        <v>6.3583333333333334</v>
      </c>
      <c r="DP59" s="171">
        <v>-3.2266666666666666</v>
      </c>
      <c r="DQ59" s="171">
        <v>10.260354166666668</v>
      </c>
      <c r="DR59" s="171">
        <v>-9.1070791666666668</v>
      </c>
      <c r="DS59" s="171">
        <v>-3.3312499999999998</v>
      </c>
      <c r="DT59" s="171">
        <v>-3.4087499999999999</v>
      </c>
      <c r="DU59" s="171">
        <v>14.573333333333332</v>
      </c>
      <c r="DV59" s="171">
        <v>4.1872916666666669</v>
      </c>
      <c r="DW59" s="171">
        <v>-10.666666666666666</v>
      </c>
      <c r="DX59" s="171">
        <v>-5.4952666666666667</v>
      </c>
      <c r="DY59" s="171">
        <v>-36.207385416666668</v>
      </c>
      <c r="DZ59" s="171">
        <v>-35.144508333333334</v>
      </c>
      <c r="EA59" s="171">
        <v>18.556263829787234</v>
      </c>
      <c r="EB59" s="171">
        <v>-6.6851791666666669</v>
      </c>
      <c r="EC59" s="171">
        <v>-14.08978125</v>
      </c>
      <c r="ED59" s="171">
        <v>-13.926916666666667</v>
      </c>
      <c r="EE59" s="171">
        <v>-18.710868749999999</v>
      </c>
      <c r="EF59" s="171">
        <v>-22.695310416666665</v>
      </c>
      <c r="EG59" s="171">
        <v>-13.67975</v>
      </c>
      <c r="EH59" s="171">
        <v>-33.573664583333333</v>
      </c>
      <c r="EI59" s="171">
        <v>-21.711068749999999</v>
      </c>
      <c r="EJ59" s="171">
        <v>0</v>
      </c>
      <c r="EK59" s="171">
        <v>-11.618425</v>
      </c>
      <c r="EL59" s="171">
        <v>-10.964291666666666</v>
      </c>
      <c r="EM59" s="171">
        <v>17.573281250000001</v>
      </c>
      <c r="EN59" s="171">
        <v>-6.0871187500000001</v>
      </c>
      <c r="EO59" s="171">
        <v>-6.2328791666666667</v>
      </c>
      <c r="EP59" s="171">
        <v>-2.3973333333333335</v>
      </c>
      <c r="EQ59" s="171">
        <v>-26.62975625</v>
      </c>
      <c r="ER59" s="171">
        <v>-26.485724999999999</v>
      </c>
      <c r="ES59" s="171">
        <v>5.4487187500000003</v>
      </c>
      <c r="ET59" s="171">
        <v>-1.0125714285714287</v>
      </c>
      <c r="EU59" s="171">
        <v>-4.4197916666666668</v>
      </c>
      <c r="EV59" s="171">
        <v>0.22708333333333333</v>
      </c>
      <c r="EW59" s="171">
        <v>5.7485604166666668</v>
      </c>
      <c r="EX59" s="171">
        <v>-13.957964583333332</v>
      </c>
      <c r="EY59" s="171">
        <v>-11.323522916666667</v>
      </c>
      <c r="EZ59" s="171">
        <v>-11.531116666666666</v>
      </c>
      <c r="FA59" s="171">
        <v>9.4468166666666669</v>
      </c>
      <c r="FB59" s="171">
        <v>7.714291666666667</v>
      </c>
      <c r="FC59" s="171">
        <v>-22.140687499999999</v>
      </c>
      <c r="FD59" s="171">
        <v>5.6740000000000004</v>
      </c>
      <c r="FE59" s="171">
        <v>0</v>
      </c>
      <c r="FF59" s="171">
        <v>5.3855395833333342</v>
      </c>
      <c r="FG59" s="171">
        <v>0.55348181818181819</v>
      </c>
      <c r="FH59" s="171">
        <v>0.84000217391304355</v>
      </c>
      <c r="FI59" s="171">
        <v>0.3584421052631579</v>
      </c>
      <c r="FJ59" s="171">
        <v>12.238264583333333</v>
      </c>
      <c r="FK59" s="171">
        <v>12.070802083333332</v>
      </c>
      <c r="FL59" s="171">
        <v>-3.8898666666666668</v>
      </c>
      <c r="FM59" s="171">
        <v>17.841493750000001</v>
      </c>
      <c r="FN59" s="171">
        <v>17.857054166666668</v>
      </c>
      <c r="FO59" s="171">
        <v>12.635535416666666</v>
      </c>
      <c r="FP59" s="171">
        <v>25.555497826086956</v>
      </c>
      <c r="FQ59" s="171">
        <v>26.13001612903226</v>
      </c>
      <c r="FR59" s="171">
        <v>-15.552258064516128</v>
      </c>
      <c r="FS59" s="171">
        <v>5.7039583333333338E-2</v>
      </c>
      <c r="FT59" s="171">
        <v>0.18778214285714287</v>
      </c>
      <c r="FU59" s="171">
        <v>-0.81619047619047624</v>
      </c>
      <c r="FV59" s="171">
        <v>-0.3145945945945946</v>
      </c>
      <c r="FW59" s="171">
        <v>-26.538536585365854</v>
      </c>
      <c r="FX59" s="171">
        <v>1.5310555555555556</v>
      </c>
      <c r="FY59" s="171">
        <v>6.4382916666666663</v>
      </c>
      <c r="FZ59" s="171">
        <v>0.47520833333333334</v>
      </c>
      <c r="GA59" s="171">
        <v>1.87416</v>
      </c>
      <c r="GB59" s="171">
        <v>21.751458333333336</v>
      </c>
      <c r="GC59" s="171">
        <v>-33.680075000000002</v>
      </c>
      <c r="GD59" s="171">
        <v>-24.108474999999999</v>
      </c>
      <c r="GE59" s="171">
        <v>-0.68564102564102569</v>
      </c>
      <c r="GF59" s="171">
        <v>9.6937750000000005</v>
      </c>
      <c r="GG59" s="171">
        <v>0</v>
      </c>
      <c r="GH59" s="171">
        <v>25.868778260869565</v>
      </c>
      <c r="GI59" s="171">
        <v>-7.9237833333333327</v>
      </c>
      <c r="GJ59" s="171">
        <v>-8.4329874999999994</v>
      </c>
      <c r="GK59" s="171">
        <v>2.2993638297872341</v>
      </c>
      <c r="GL59" s="171">
        <v>4.2266666666666668E-2</v>
      </c>
      <c r="GM59" s="171">
        <v>0</v>
      </c>
      <c r="GN59" s="171">
        <v>-8.5180235294117654</v>
      </c>
      <c r="GO59" s="171">
        <v>-21.564183333333332</v>
      </c>
      <c r="GP59" s="171">
        <v>3.4636666666666667</v>
      </c>
      <c r="GQ59" s="171">
        <v>-24.191964444444444</v>
      </c>
      <c r="GR59" s="171">
        <v>1.7036953488372093</v>
      </c>
      <c r="GS59" s="171">
        <v>1.6279395348837209</v>
      </c>
      <c r="GT59" s="171">
        <v>150.14546666666666</v>
      </c>
      <c r="GU59" s="171">
        <v>-2.88384375</v>
      </c>
      <c r="GV59" s="171">
        <v>-9.1610729166666669</v>
      </c>
      <c r="GW59" s="171">
        <v>-4.1821083333333329</v>
      </c>
      <c r="GX59" s="171">
        <v>2.206593023255814</v>
      </c>
      <c r="GY59" s="171">
        <v>7.5799826086956523</v>
      </c>
      <c r="GZ59" s="171">
        <v>7.6887444444444455</v>
      </c>
      <c r="HA59" s="171">
        <v>1.6098513513513515</v>
      </c>
      <c r="HB59" s="171">
        <v>-11.0967</v>
      </c>
      <c r="HC59" s="171">
        <v>-9.5590916666666672</v>
      </c>
      <c r="HD59" s="171">
        <v>-2.7852083333333333</v>
      </c>
      <c r="HE59" s="171">
        <v>-1.8813187499999999</v>
      </c>
      <c r="HF59" s="171">
        <v>-0.12330208333333334</v>
      </c>
      <c r="HG59" s="171">
        <v>28.771747916666666</v>
      </c>
      <c r="HH59" s="171">
        <v>108.12337291666667</v>
      </c>
      <c r="HI59" s="171">
        <v>-25.022829166666668</v>
      </c>
      <c r="HJ59" s="171">
        <v>26.425987500000002</v>
      </c>
      <c r="HK59" s="171">
        <v>-7.0763583333333333</v>
      </c>
      <c r="HL59" s="171">
        <v>-4.5308384615384618</v>
      </c>
      <c r="HM59" s="171">
        <v>-3.1682135135135137</v>
      </c>
      <c r="HN59" s="171">
        <v>-2.9827234042553195</v>
      </c>
      <c r="HO59" s="171">
        <v>13.553914285714285</v>
      </c>
      <c r="HP59" s="171">
        <v>19.417275</v>
      </c>
      <c r="HQ59" s="171">
        <v>-14.131275</v>
      </c>
      <c r="HR59" s="171">
        <v>-13.61730625</v>
      </c>
      <c r="HS59" s="171">
        <v>-12.308895833333334</v>
      </c>
      <c r="HT59" s="171">
        <v>-12.235066666666667</v>
      </c>
      <c r="HU59" s="171">
        <v>21.246666666666666</v>
      </c>
      <c r="HV59" s="171">
        <v>21.123541666666668</v>
      </c>
      <c r="HW59" s="171">
        <v>-24.983333333333331</v>
      </c>
      <c r="HX59" s="171">
        <v>-25.058333333333334</v>
      </c>
      <c r="HY59" s="171">
        <v>-3.5625000000000001E-4</v>
      </c>
      <c r="HZ59" s="171">
        <v>0.63833333333333342</v>
      </c>
      <c r="IA59" s="171">
        <v>53.174179166666661</v>
      </c>
      <c r="IB59" s="171">
        <v>21.463489583333331</v>
      </c>
      <c r="IC59" s="171">
        <v>21.386995833333334</v>
      </c>
      <c r="ID59" s="171">
        <v>-15.054347826086957</v>
      </c>
      <c r="IE59" s="171">
        <v>-31.104166666666668</v>
      </c>
      <c r="IF59" s="171">
        <v>-2.1875</v>
      </c>
      <c r="IG59" s="171">
        <v>-2.7083333333333335</v>
      </c>
      <c r="IH59" s="171">
        <v>-17.816072222222221</v>
      </c>
      <c r="II59" s="171">
        <v>-17.753441379310345</v>
      </c>
      <c r="IJ59" s="171">
        <v>-161.26760416666667</v>
      </c>
      <c r="IK59" s="171">
        <v>3.5535354166666671</v>
      </c>
      <c r="IL59" s="171">
        <v>-239.47719583333333</v>
      </c>
      <c r="IM59" s="171">
        <v>-13.5678125</v>
      </c>
      <c r="IN59" s="171">
        <v>-41.083729166666672</v>
      </c>
      <c r="IO59" s="171">
        <v>81.430981250000002</v>
      </c>
      <c r="IP59" s="171">
        <v>85.013968750000004</v>
      </c>
      <c r="IQ59" s="171">
        <v>104.18251875</v>
      </c>
      <c r="IR59" s="171">
        <v>103.48965416666667</v>
      </c>
      <c r="IS59" s="171">
        <v>10.601845833333334</v>
      </c>
      <c r="IT59" s="171">
        <v>15.652614583333333</v>
      </c>
      <c r="IU59" s="171">
        <v>14.786864583333331</v>
      </c>
      <c r="IV59" s="171">
        <v>5.1992229166666668</v>
      </c>
      <c r="IW59" s="171">
        <v>144.97858333333332</v>
      </c>
      <c r="IX59" s="171">
        <v>-210.50941875000001</v>
      </c>
      <c r="IY59" s="171">
        <v>1.2187416666666668</v>
      </c>
      <c r="IZ59" s="171">
        <v>3.4235833333333336</v>
      </c>
      <c r="JA59" s="171">
        <v>-1.0803416666666668</v>
      </c>
      <c r="JB59" s="171">
        <v>1.0213125000000001</v>
      </c>
      <c r="JC59" s="171">
        <v>-6.1933333333333334</v>
      </c>
      <c r="JD59" s="171">
        <v>-0.93125000000000002</v>
      </c>
      <c r="JE59" s="171">
        <v>-0.93474999999999997</v>
      </c>
      <c r="JF59" s="171">
        <v>1.4716666666666667</v>
      </c>
      <c r="JG59" s="171">
        <v>0.42666666666666669</v>
      </c>
      <c r="JH59" s="171">
        <v>-3.3913395833333335</v>
      </c>
      <c r="JI59" s="171">
        <v>-6.5356937500000001</v>
      </c>
      <c r="JJ59" s="171">
        <v>2.8481624999999999</v>
      </c>
      <c r="JK59" s="171">
        <v>-4.8940124999999997</v>
      </c>
      <c r="JL59" s="171">
        <v>5.9458333333333337</v>
      </c>
      <c r="JM59" s="171">
        <v>1.66275</v>
      </c>
      <c r="JN59" s="171">
        <v>1.6017083333333335</v>
      </c>
      <c r="JO59" s="171">
        <v>1.9856454545454547</v>
      </c>
      <c r="JP59" s="171">
        <v>2.3954624999999998</v>
      </c>
      <c r="JQ59" s="171">
        <v>4.0336187499999996</v>
      </c>
      <c r="JR59" s="171">
        <v>3.9142270833333335</v>
      </c>
      <c r="JS59" s="171">
        <v>3.7543104166666668</v>
      </c>
      <c r="JT59" s="171">
        <v>0</v>
      </c>
      <c r="JU59" s="171">
        <v>15.447916666666666</v>
      </c>
      <c r="JV59" s="171">
        <v>6.3053749999999997</v>
      </c>
      <c r="JW59" s="171">
        <v>1.01</v>
      </c>
      <c r="JX59" s="171">
        <v>0</v>
      </c>
      <c r="JY59" s="171">
        <v>-3.2595722222222223</v>
      </c>
      <c r="JZ59" s="171">
        <v>-15.665397916666667</v>
      </c>
      <c r="KA59" s="171">
        <v>-19.857777083333335</v>
      </c>
      <c r="KB59" s="171">
        <v>-6.9387500000000005E-2</v>
      </c>
      <c r="KC59" s="171">
        <v>11.633566666666665</v>
      </c>
      <c r="KD59" s="171">
        <v>-15.719633333333332</v>
      </c>
      <c r="KE59" s="171">
        <v>3.1962666666666668</v>
      </c>
      <c r="KF59" s="171">
        <v>-9.15</v>
      </c>
      <c r="KG59" s="171">
        <v>-7.197916666666667</v>
      </c>
      <c r="KH59" s="171">
        <v>43.956972916666665</v>
      </c>
      <c r="KI59" s="171">
        <v>-125.84892499999999</v>
      </c>
    </row>
    <row r="60" spans="1:295" x14ac:dyDescent="0.3">
      <c r="A60" s="228" t="s">
        <v>2328</v>
      </c>
      <c r="B60" s="228"/>
      <c r="C60" s="159" t="s">
        <v>217</v>
      </c>
      <c r="D60" s="159" t="s">
        <v>217</v>
      </c>
      <c r="E60" s="159" t="s">
        <v>217</v>
      </c>
      <c r="F60" s="159" t="s">
        <v>217</v>
      </c>
      <c r="G60" s="159" t="s">
        <v>217</v>
      </c>
      <c r="H60" s="159" t="s">
        <v>2329</v>
      </c>
      <c r="I60" s="159" t="s">
        <v>217</v>
      </c>
      <c r="J60" s="159" t="s">
        <v>217</v>
      </c>
      <c r="K60" s="159" t="s">
        <v>2329</v>
      </c>
      <c r="L60" s="159" t="s">
        <v>217</v>
      </c>
      <c r="M60" s="159" t="s">
        <v>217</v>
      </c>
      <c r="N60" s="159" t="s">
        <v>217</v>
      </c>
      <c r="O60" s="159" t="s">
        <v>217</v>
      </c>
      <c r="P60" s="159" t="s">
        <v>217</v>
      </c>
      <c r="Q60" s="159" t="s">
        <v>217</v>
      </c>
      <c r="R60" s="159" t="s">
        <v>217</v>
      </c>
      <c r="S60" s="159" t="s">
        <v>217</v>
      </c>
      <c r="T60" s="159" t="s">
        <v>217</v>
      </c>
      <c r="U60" s="159" t="s">
        <v>217</v>
      </c>
      <c r="V60" s="159" t="s">
        <v>217</v>
      </c>
      <c r="W60" s="159" t="s">
        <v>217</v>
      </c>
      <c r="X60" s="159" t="s">
        <v>2329</v>
      </c>
      <c r="Y60" s="159" t="s">
        <v>2329</v>
      </c>
      <c r="Z60" s="159" t="s">
        <v>2329</v>
      </c>
      <c r="AA60" s="159" t="s">
        <v>217</v>
      </c>
      <c r="AB60" s="159" t="s">
        <v>2329</v>
      </c>
      <c r="AC60" s="159" t="s">
        <v>217</v>
      </c>
      <c r="AD60" s="159" t="s">
        <v>217</v>
      </c>
      <c r="AE60" s="159" t="s">
        <v>2329</v>
      </c>
      <c r="AF60" s="159" t="s">
        <v>217</v>
      </c>
      <c r="AG60" s="159" t="s">
        <v>217</v>
      </c>
      <c r="AH60" s="159" t="s">
        <v>217</v>
      </c>
      <c r="AI60" s="159" t="s">
        <v>217</v>
      </c>
      <c r="AJ60" s="159" t="s">
        <v>217</v>
      </c>
      <c r="AK60" s="159" t="s">
        <v>217</v>
      </c>
      <c r="AL60" s="159" t="s">
        <v>2329</v>
      </c>
      <c r="AM60" s="159" t="s">
        <v>217</v>
      </c>
      <c r="AN60" s="159" t="s">
        <v>217</v>
      </c>
      <c r="AO60" s="159" t="s">
        <v>217</v>
      </c>
      <c r="AP60" s="159" t="s">
        <v>2329</v>
      </c>
      <c r="AQ60" s="159" t="s">
        <v>217</v>
      </c>
      <c r="AR60" s="159" t="s">
        <v>217</v>
      </c>
      <c r="AS60" s="159" t="s">
        <v>217</v>
      </c>
      <c r="AT60" s="159" t="s">
        <v>217</v>
      </c>
      <c r="AU60" s="159" t="s">
        <v>217</v>
      </c>
      <c r="AV60" s="159" t="s">
        <v>2329</v>
      </c>
      <c r="AW60" s="159" t="s">
        <v>2329</v>
      </c>
      <c r="AX60" s="159" t="s">
        <v>217</v>
      </c>
      <c r="AY60" s="159" t="s">
        <v>217</v>
      </c>
      <c r="AZ60" s="159" t="s">
        <v>217</v>
      </c>
      <c r="BA60" s="159" t="s">
        <v>217</v>
      </c>
      <c r="BB60" s="159" t="s">
        <v>217</v>
      </c>
      <c r="BC60" s="159" t="s">
        <v>2329</v>
      </c>
      <c r="BD60" s="159" t="s">
        <v>2329</v>
      </c>
      <c r="BE60" s="159" t="s">
        <v>2329</v>
      </c>
      <c r="BF60" s="159" t="s">
        <v>217</v>
      </c>
      <c r="BG60" s="159" t="s">
        <v>217</v>
      </c>
      <c r="BH60" s="159" t="s">
        <v>2329</v>
      </c>
      <c r="BI60" s="159" t="s">
        <v>2329</v>
      </c>
      <c r="BJ60" s="159" t="s">
        <v>2329</v>
      </c>
      <c r="BK60" s="159" t="s">
        <v>2329</v>
      </c>
      <c r="BL60" s="159" t="s">
        <v>2329</v>
      </c>
      <c r="BM60" s="159" t="s">
        <v>2329</v>
      </c>
      <c r="BN60" s="159" t="s">
        <v>217</v>
      </c>
      <c r="BO60" s="159" t="s">
        <v>217</v>
      </c>
      <c r="BP60" s="159" t="s">
        <v>217</v>
      </c>
      <c r="BQ60" s="159" t="s">
        <v>2329</v>
      </c>
      <c r="BR60" s="159" t="s">
        <v>2329</v>
      </c>
      <c r="BS60" s="159" t="s">
        <v>2329</v>
      </c>
      <c r="BT60" s="159" t="s">
        <v>2329</v>
      </c>
      <c r="BU60" s="159" t="s">
        <v>2329</v>
      </c>
      <c r="BV60" s="159" t="s">
        <v>2329</v>
      </c>
      <c r="BW60" s="159" t="s">
        <v>2329</v>
      </c>
      <c r="BX60" s="159" t="s">
        <v>2330</v>
      </c>
      <c r="BY60" s="159" t="s">
        <v>2329</v>
      </c>
      <c r="BZ60" s="159" t="s">
        <v>2329</v>
      </c>
      <c r="CA60" s="159" t="s">
        <v>2329</v>
      </c>
      <c r="CB60" s="159" t="s">
        <v>2329</v>
      </c>
      <c r="CC60" s="159" t="s">
        <v>2329</v>
      </c>
      <c r="CD60" s="159" t="s">
        <v>2329</v>
      </c>
      <c r="CE60" s="159" t="s">
        <v>2329</v>
      </c>
      <c r="CF60" s="159" t="s">
        <v>2329</v>
      </c>
      <c r="CG60" s="159" t="s">
        <v>2329</v>
      </c>
      <c r="CH60" s="159" t="s">
        <v>2329</v>
      </c>
      <c r="CI60" s="159" t="s">
        <v>2329</v>
      </c>
      <c r="CJ60" s="159" t="s">
        <v>2329</v>
      </c>
      <c r="CK60" s="159" t="s">
        <v>2329</v>
      </c>
      <c r="CL60" s="159" t="s">
        <v>2329</v>
      </c>
      <c r="CM60" s="159" t="s">
        <v>2329</v>
      </c>
      <c r="CN60" s="159" t="s">
        <v>2329</v>
      </c>
      <c r="CO60" s="159" t="s">
        <v>2329</v>
      </c>
      <c r="CP60" s="159" t="s">
        <v>2329</v>
      </c>
      <c r="CQ60" s="159" t="s">
        <v>2329</v>
      </c>
      <c r="CR60" s="159" t="s">
        <v>2329</v>
      </c>
      <c r="CS60" s="159" t="s">
        <v>2329</v>
      </c>
      <c r="CT60" s="159" t="s">
        <v>2329</v>
      </c>
      <c r="CU60" s="159" t="s">
        <v>2329</v>
      </c>
      <c r="CV60" s="159" t="s">
        <v>2329</v>
      </c>
      <c r="CW60" s="159" t="s">
        <v>2329</v>
      </c>
      <c r="CX60" s="159" t="s">
        <v>2329</v>
      </c>
      <c r="CY60" s="159" t="s">
        <v>2329</v>
      </c>
      <c r="CZ60" s="159" t="s">
        <v>2329</v>
      </c>
      <c r="DA60" s="159" t="s">
        <v>2329</v>
      </c>
      <c r="DB60" s="159" t="s">
        <v>2329</v>
      </c>
      <c r="DC60" s="159" t="s">
        <v>2329</v>
      </c>
      <c r="DD60" s="159" t="s">
        <v>2329</v>
      </c>
      <c r="DE60" s="159" t="s">
        <v>2329</v>
      </c>
      <c r="DF60" s="159" t="s">
        <v>2329</v>
      </c>
      <c r="DG60" s="159" t="s">
        <v>2329</v>
      </c>
      <c r="DH60" s="159" t="s">
        <v>2329</v>
      </c>
      <c r="DI60" s="159" t="s">
        <v>2329</v>
      </c>
      <c r="DJ60" s="159" t="s">
        <v>2329</v>
      </c>
      <c r="DK60" s="159" t="s">
        <v>2329</v>
      </c>
      <c r="DL60" s="159" t="s">
        <v>2329</v>
      </c>
      <c r="DM60" s="159" t="s">
        <v>2329</v>
      </c>
      <c r="DN60" s="159" t="s">
        <v>2329</v>
      </c>
      <c r="DO60" s="159" t="s">
        <v>2329</v>
      </c>
      <c r="DP60" s="159" t="s">
        <v>2329</v>
      </c>
      <c r="DQ60" s="159" t="s">
        <v>2329</v>
      </c>
      <c r="DR60" s="159" t="s">
        <v>2329</v>
      </c>
      <c r="DS60" s="159" t="s">
        <v>2329</v>
      </c>
      <c r="DT60" s="159" t="s">
        <v>2329</v>
      </c>
      <c r="DU60" s="159" t="s">
        <v>2329</v>
      </c>
      <c r="DV60" s="159" t="s">
        <v>2329</v>
      </c>
      <c r="DW60" s="159" t="s">
        <v>2329</v>
      </c>
      <c r="DX60" s="159" t="s">
        <v>2329</v>
      </c>
      <c r="DY60" s="159" t="s">
        <v>2329</v>
      </c>
      <c r="DZ60" s="159" t="s">
        <v>2329</v>
      </c>
      <c r="EA60" s="159" t="s">
        <v>2329</v>
      </c>
      <c r="EB60" s="159" t="s">
        <v>2329</v>
      </c>
      <c r="EC60" s="159" t="s">
        <v>2329</v>
      </c>
      <c r="ED60" s="159" t="s">
        <v>2329</v>
      </c>
      <c r="EE60" s="159" t="s">
        <v>2329</v>
      </c>
      <c r="EF60" s="159" t="s">
        <v>2329</v>
      </c>
      <c r="EG60" s="159" t="s">
        <v>2329</v>
      </c>
      <c r="EH60" s="159" t="s">
        <v>2329</v>
      </c>
      <c r="EI60" s="159" t="s">
        <v>2329</v>
      </c>
      <c r="EJ60" s="159" t="s">
        <v>2329</v>
      </c>
      <c r="EK60" s="159" t="s">
        <v>2329</v>
      </c>
      <c r="EL60" s="159" t="s">
        <v>2329</v>
      </c>
      <c r="EM60" s="159" t="s">
        <v>2329</v>
      </c>
      <c r="EN60" s="159" t="s">
        <v>2329</v>
      </c>
      <c r="EO60" s="159" t="s">
        <v>2329</v>
      </c>
      <c r="EP60" s="159" t="s">
        <v>2329</v>
      </c>
      <c r="EQ60" s="159" t="s">
        <v>2329</v>
      </c>
      <c r="ER60" s="159" t="s">
        <v>2329</v>
      </c>
      <c r="ES60" s="159" t="s">
        <v>2329</v>
      </c>
      <c r="ET60" s="159" t="s">
        <v>2329</v>
      </c>
      <c r="EU60" s="159" t="s">
        <v>2329</v>
      </c>
      <c r="EV60" s="159" t="s">
        <v>2329</v>
      </c>
      <c r="EW60" s="159" t="s">
        <v>2329</v>
      </c>
      <c r="EX60" s="159" t="s">
        <v>2329</v>
      </c>
      <c r="EY60" s="159" t="s">
        <v>2329</v>
      </c>
      <c r="EZ60" s="159" t="s">
        <v>2329</v>
      </c>
      <c r="FA60" s="159" t="s">
        <v>2329</v>
      </c>
      <c r="FB60" s="159" t="s">
        <v>2329</v>
      </c>
      <c r="FC60" s="159" t="s">
        <v>2329</v>
      </c>
      <c r="FD60" s="159" t="s">
        <v>2329</v>
      </c>
      <c r="FE60" s="159" t="s">
        <v>2329</v>
      </c>
      <c r="FF60" s="159" t="s">
        <v>2329</v>
      </c>
      <c r="FG60" s="159" t="s">
        <v>2329</v>
      </c>
      <c r="FH60" s="159" t="s">
        <v>2329</v>
      </c>
      <c r="FI60" s="159" t="s">
        <v>2329</v>
      </c>
      <c r="FJ60" s="159" t="s">
        <v>2329</v>
      </c>
      <c r="FK60" s="159" t="s">
        <v>2329</v>
      </c>
      <c r="FL60" s="159" t="s">
        <v>2329</v>
      </c>
      <c r="FM60" s="159" t="s">
        <v>2329</v>
      </c>
      <c r="FN60" s="159" t="s">
        <v>2329</v>
      </c>
      <c r="FO60" s="159" t="s">
        <v>2329</v>
      </c>
      <c r="FP60" s="159" t="s">
        <v>2329</v>
      </c>
      <c r="FQ60" s="159" t="s">
        <v>2329</v>
      </c>
      <c r="FR60" s="159" t="s">
        <v>2329</v>
      </c>
      <c r="FS60" s="159" t="s">
        <v>2329</v>
      </c>
      <c r="FT60" s="159" t="s">
        <v>2329</v>
      </c>
      <c r="FU60" s="159" t="s">
        <v>2329</v>
      </c>
      <c r="FV60" s="159" t="s">
        <v>2329</v>
      </c>
      <c r="FW60" s="159" t="s">
        <v>2329</v>
      </c>
      <c r="FX60" s="159" t="s">
        <v>2329</v>
      </c>
      <c r="FY60" s="159" t="s">
        <v>2329</v>
      </c>
      <c r="FZ60" s="159" t="s">
        <v>2329</v>
      </c>
      <c r="GA60" s="159" t="s">
        <v>2329</v>
      </c>
      <c r="GB60" s="159" t="s">
        <v>2329</v>
      </c>
      <c r="GC60" s="159" t="s">
        <v>2329</v>
      </c>
      <c r="GD60" s="159" t="s">
        <v>2329</v>
      </c>
      <c r="GE60" s="159" t="s">
        <v>2329</v>
      </c>
      <c r="GF60" s="159" t="s">
        <v>2329</v>
      </c>
      <c r="GG60" s="159" t="s">
        <v>2329</v>
      </c>
      <c r="GH60" s="159" t="s">
        <v>2329</v>
      </c>
      <c r="GI60" s="159" t="s">
        <v>2329</v>
      </c>
      <c r="GJ60" s="159" t="s">
        <v>2329</v>
      </c>
      <c r="GK60" s="159" t="s">
        <v>2329</v>
      </c>
      <c r="GL60" s="159" t="s">
        <v>2329</v>
      </c>
      <c r="GM60" s="159" t="s">
        <v>2329</v>
      </c>
      <c r="GN60" s="159" t="s">
        <v>2329</v>
      </c>
      <c r="GO60" s="159" t="s">
        <v>2329</v>
      </c>
      <c r="GP60" s="159" t="s">
        <v>2329</v>
      </c>
      <c r="GQ60" s="159" t="s">
        <v>2329</v>
      </c>
      <c r="GR60" s="159" t="s">
        <v>2329</v>
      </c>
      <c r="GS60" s="159" t="s">
        <v>2329</v>
      </c>
      <c r="GT60" s="159" t="s">
        <v>2329</v>
      </c>
      <c r="GU60" s="159" t="s">
        <v>2329</v>
      </c>
      <c r="GV60" s="159" t="s">
        <v>2329</v>
      </c>
      <c r="GW60" s="159" t="s">
        <v>2329</v>
      </c>
      <c r="GX60" s="159" t="s">
        <v>2329</v>
      </c>
      <c r="GY60" s="159" t="s">
        <v>2329</v>
      </c>
      <c r="GZ60" s="159" t="s">
        <v>2329</v>
      </c>
      <c r="HA60" s="159" t="s">
        <v>2329</v>
      </c>
      <c r="HB60" s="159" t="s">
        <v>2329</v>
      </c>
      <c r="HC60" s="159" t="s">
        <v>2329</v>
      </c>
      <c r="HD60" s="159" t="s">
        <v>2329</v>
      </c>
      <c r="HE60" s="159" t="s">
        <v>2330</v>
      </c>
      <c r="HF60" s="159" t="s">
        <v>2330</v>
      </c>
      <c r="HG60" s="159" t="s">
        <v>2330</v>
      </c>
      <c r="HH60" s="159" t="s">
        <v>2330</v>
      </c>
      <c r="HI60" s="159" t="s">
        <v>2330</v>
      </c>
      <c r="HJ60" s="159" t="s">
        <v>2330</v>
      </c>
      <c r="HK60" s="159" t="s">
        <v>2330</v>
      </c>
      <c r="HL60" s="159" t="s">
        <v>2330</v>
      </c>
      <c r="HM60" s="159" t="s">
        <v>2330</v>
      </c>
      <c r="HN60" s="159" t="s">
        <v>2330</v>
      </c>
      <c r="HO60" s="159" t="s">
        <v>2330</v>
      </c>
      <c r="HP60" s="159" t="s">
        <v>2330</v>
      </c>
      <c r="HQ60" s="159" t="s">
        <v>2330</v>
      </c>
      <c r="HR60" s="159" t="s">
        <v>2330</v>
      </c>
      <c r="HS60" s="159" t="s">
        <v>2330</v>
      </c>
      <c r="HT60" s="159" t="s">
        <v>2330</v>
      </c>
      <c r="HU60" s="159" t="s">
        <v>2330</v>
      </c>
      <c r="HV60" s="159" t="s">
        <v>2330</v>
      </c>
      <c r="HW60" s="159" t="s">
        <v>2330</v>
      </c>
      <c r="HX60" s="159" t="s">
        <v>2330</v>
      </c>
      <c r="HY60" s="159" t="s">
        <v>2330</v>
      </c>
      <c r="HZ60" s="159" t="s">
        <v>2330</v>
      </c>
      <c r="IA60" s="159" t="s">
        <v>2330</v>
      </c>
      <c r="IB60" s="159" t="s">
        <v>2330</v>
      </c>
      <c r="IC60" s="159" t="s">
        <v>2330</v>
      </c>
      <c r="ID60" s="159" t="s">
        <v>2330</v>
      </c>
      <c r="IE60" s="159" t="s">
        <v>2330</v>
      </c>
      <c r="IF60" s="159" t="s">
        <v>2330</v>
      </c>
      <c r="IG60" s="159" t="s">
        <v>2330</v>
      </c>
      <c r="IH60" s="159" t="s">
        <v>2330</v>
      </c>
      <c r="II60" s="159" t="s">
        <v>2330</v>
      </c>
      <c r="IJ60" s="159" t="s">
        <v>2330</v>
      </c>
      <c r="IK60" s="159" t="s">
        <v>2330</v>
      </c>
      <c r="IL60" s="159" t="s">
        <v>2330</v>
      </c>
      <c r="IM60" s="159" t="s">
        <v>2330</v>
      </c>
      <c r="IN60" s="159" t="s">
        <v>2330</v>
      </c>
      <c r="IO60" s="159" t="s">
        <v>2330</v>
      </c>
      <c r="IP60" s="159" t="s">
        <v>2330</v>
      </c>
      <c r="IQ60" s="159" t="s">
        <v>2330</v>
      </c>
      <c r="IR60" s="159" t="s">
        <v>217</v>
      </c>
      <c r="IS60" s="159" t="s">
        <v>2329</v>
      </c>
      <c r="IT60" s="159" t="s">
        <v>2330</v>
      </c>
      <c r="IU60" s="159" t="s">
        <v>2330</v>
      </c>
      <c r="IV60" s="159" t="s">
        <v>2330</v>
      </c>
      <c r="IW60" s="159" t="s">
        <v>217</v>
      </c>
      <c r="IX60" s="159" t="s">
        <v>217</v>
      </c>
      <c r="IY60" s="159" t="s">
        <v>217</v>
      </c>
      <c r="IZ60" s="159" t="s">
        <v>217</v>
      </c>
      <c r="JA60" s="159" t="s">
        <v>2329</v>
      </c>
      <c r="JB60" s="159" t="s">
        <v>2330</v>
      </c>
      <c r="JC60" s="159" t="s">
        <v>2329</v>
      </c>
      <c r="JD60" s="159" t="s">
        <v>2330</v>
      </c>
      <c r="JE60" s="159" t="s">
        <v>2330</v>
      </c>
      <c r="JF60" s="159" t="s">
        <v>2330</v>
      </c>
      <c r="JG60" s="159" t="s">
        <v>2330</v>
      </c>
      <c r="JH60" s="159" t="s">
        <v>2329</v>
      </c>
      <c r="JI60" s="159" t="s">
        <v>2329</v>
      </c>
      <c r="JJ60" s="159" t="s">
        <v>2329</v>
      </c>
      <c r="JK60" s="159" t="s">
        <v>2329</v>
      </c>
      <c r="JL60" s="159" t="s">
        <v>2330</v>
      </c>
      <c r="JM60" s="159" t="s">
        <v>2329</v>
      </c>
      <c r="JN60" s="159" t="s">
        <v>2329</v>
      </c>
      <c r="JO60" s="159" t="s">
        <v>2330</v>
      </c>
      <c r="JP60" s="159" t="s">
        <v>2330</v>
      </c>
      <c r="JQ60" s="159" t="s">
        <v>2330</v>
      </c>
      <c r="JR60" s="159" t="s">
        <v>2330</v>
      </c>
      <c r="JS60" s="159" t="s">
        <v>2329</v>
      </c>
      <c r="JT60" s="159" t="s">
        <v>2329</v>
      </c>
      <c r="JU60" s="159" t="s">
        <v>2330</v>
      </c>
      <c r="JV60" s="159" t="s">
        <v>2330</v>
      </c>
      <c r="JW60" s="159" t="s">
        <v>2330</v>
      </c>
      <c r="JX60" s="159" t="s">
        <v>2330</v>
      </c>
      <c r="JY60" s="159" t="s">
        <v>2330</v>
      </c>
      <c r="JZ60" s="159" t="s">
        <v>2330</v>
      </c>
      <c r="KA60" s="159" t="s">
        <v>2330</v>
      </c>
      <c r="KB60" s="159" t="s">
        <v>2330</v>
      </c>
      <c r="KC60" s="159" t="s">
        <v>2330</v>
      </c>
      <c r="KD60" s="159" t="s">
        <v>2330</v>
      </c>
      <c r="KE60" s="159" t="s">
        <v>2330</v>
      </c>
      <c r="KF60" s="159" t="s">
        <v>2330</v>
      </c>
      <c r="KG60" s="159" t="s">
        <v>2330</v>
      </c>
      <c r="KH60" s="159" t="s">
        <v>2329</v>
      </c>
      <c r="KI60" s="159" t="s">
        <v>2329</v>
      </c>
    </row>
    <row r="61" spans="1:295" ht="27" customHeight="1" x14ac:dyDescent="0.3">
      <c r="A61" s="228" t="s">
        <v>3</v>
      </c>
      <c r="B61" s="228"/>
      <c r="C61" s="229" t="s">
        <v>44</v>
      </c>
      <c r="D61" s="229"/>
      <c r="E61" s="229"/>
      <c r="F61" s="229"/>
      <c r="G61" s="229"/>
      <c r="H61" s="229"/>
      <c r="I61" s="229"/>
      <c r="J61" s="229"/>
      <c r="K61" s="229"/>
      <c r="L61" s="229"/>
      <c r="M61" s="229"/>
      <c r="N61" s="229" t="s">
        <v>2331</v>
      </c>
      <c r="O61" s="229"/>
      <c r="P61" s="229"/>
      <c r="Q61" s="229"/>
      <c r="R61" s="229"/>
      <c r="S61" s="229" t="s">
        <v>475</v>
      </c>
      <c r="T61" s="229" t="s">
        <v>44</v>
      </c>
      <c r="U61" s="229"/>
      <c r="V61" s="229"/>
      <c r="W61" s="229"/>
      <c r="X61" s="229" t="s">
        <v>823</v>
      </c>
      <c r="Y61" s="229"/>
      <c r="Z61" s="229"/>
      <c r="AA61" s="229" t="s">
        <v>29</v>
      </c>
      <c r="AB61" s="229" t="s">
        <v>44</v>
      </c>
      <c r="AC61" s="229" t="s">
        <v>14</v>
      </c>
      <c r="AD61" s="229"/>
      <c r="AE61" s="229" t="s">
        <v>44</v>
      </c>
      <c r="AF61" s="229" t="s">
        <v>2331</v>
      </c>
      <c r="AG61" s="229"/>
      <c r="AH61" s="229" t="s">
        <v>300</v>
      </c>
      <c r="AI61" s="229"/>
      <c r="AJ61" s="229" t="s">
        <v>14</v>
      </c>
      <c r="AK61" s="229"/>
      <c r="AL61" s="229"/>
      <c r="AM61" s="229"/>
      <c r="AN61" s="229"/>
      <c r="AO61" s="229" t="s">
        <v>2332</v>
      </c>
      <c r="AP61" s="229" t="s">
        <v>2333</v>
      </c>
      <c r="AQ61" s="229" t="s">
        <v>44</v>
      </c>
      <c r="AR61" s="229"/>
      <c r="AS61" s="229"/>
      <c r="AT61" s="229"/>
      <c r="AU61" s="229"/>
      <c r="AV61" s="229"/>
      <c r="AW61" s="229"/>
      <c r="AX61" s="229"/>
      <c r="AY61" s="229"/>
      <c r="AZ61" s="229"/>
      <c r="BA61" s="229" t="s">
        <v>314</v>
      </c>
      <c r="BB61" s="229" t="s">
        <v>475</v>
      </c>
      <c r="BC61" s="229" t="s">
        <v>864</v>
      </c>
      <c r="BD61" s="229" t="s">
        <v>329</v>
      </c>
      <c r="BE61" s="229"/>
      <c r="BF61" s="229" t="s">
        <v>44</v>
      </c>
      <c r="BG61" s="229"/>
      <c r="BH61" s="229"/>
      <c r="BI61" s="229"/>
      <c r="BJ61" s="229"/>
      <c r="BK61" s="229"/>
      <c r="BL61" s="229"/>
      <c r="BM61" s="229"/>
      <c r="BN61" s="229" t="s">
        <v>475</v>
      </c>
      <c r="BO61" s="229"/>
      <c r="BP61" s="229"/>
      <c r="BQ61" s="229"/>
      <c r="BR61" s="229"/>
      <c r="BS61" s="229"/>
      <c r="BT61" s="229" t="s">
        <v>29</v>
      </c>
      <c r="BU61" s="229"/>
      <c r="BV61" s="229" t="s">
        <v>475</v>
      </c>
      <c r="BW61" s="229" t="s">
        <v>2334</v>
      </c>
      <c r="BX61" s="229"/>
      <c r="BY61" s="229"/>
      <c r="BZ61" s="229"/>
      <c r="CA61" s="229" t="s">
        <v>44</v>
      </c>
      <c r="CB61" s="229"/>
      <c r="CC61" s="229" t="s">
        <v>2335</v>
      </c>
      <c r="CD61" s="229"/>
      <c r="CE61" s="229" t="s">
        <v>164</v>
      </c>
      <c r="CF61" s="229" t="s">
        <v>44</v>
      </c>
      <c r="CG61" s="229"/>
      <c r="CH61" s="229"/>
      <c r="CI61" s="229"/>
      <c r="CJ61" s="229" t="s">
        <v>864</v>
      </c>
      <c r="CK61" s="229"/>
      <c r="CL61" s="229" t="s">
        <v>2334</v>
      </c>
      <c r="CM61" s="229"/>
      <c r="CN61" s="229"/>
      <c r="CO61" s="229" t="s">
        <v>44</v>
      </c>
      <c r="CP61" s="229"/>
      <c r="CQ61" s="229"/>
      <c r="CR61" s="229"/>
      <c r="CS61" s="229"/>
      <c r="CT61" s="229"/>
      <c r="CU61" s="229"/>
      <c r="CV61" s="229"/>
      <c r="CW61" s="229" t="s">
        <v>2335</v>
      </c>
      <c r="CX61" s="229" t="s">
        <v>2334</v>
      </c>
      <c r="CY61" s="229"/>
      <c r="CZ61" s="229" t="s">
        <v>2336</v>
      </c>
      <c r="DA61" s="229"/>
      <c r="DB61" s="229"/>
      <c r="DC61" s="229"/>
      <c r="DD61" s="229" t="s">
        <v>44</v>
      </c>
      <c r="DE61" s="229"/>
      <c r="DF61" s="229"/>
      <c r="DG61" s="229" t="s">
        <v>2336</v>
      </c>
      <c r="DH61" s="229"/>
      <c r="DI61" s="229" t="s">
        <v>847</v>
      </c>
      <c r="DJ61" s="229"/>
      <c r="DK61" s="229" t="s">
        <v>541</v>
      </c>
      <c r="DL61" s="229" t="s">
        <v>2336</v>
      </c>
      <c r="DM61" s="229"/>
      <c r="DN61" s="229"/>
      <c r="DO61" s="229"/>
      <c r="DP61" s="229" t="s">
        <v>541</v>
      </c>
      <c r="DQ61" s="229" t="s">
        <v>2336</v>
      </c>
      <c r="DR61" s="229" t="s">
        <v>541</v>
      </c>
      <c r="DS61" s="229" t="s">
        <v>2336</v>
      </c>
      <c r="DT61" s="229"/>
      <c r="DU61" s="229"/>
      <c r="DV61" s="229"/>
      <c r="DW61" s="229" t="s">
        <v>44</v>
      </c>
      <c r="DX61" s="229" t="s">
        <v>541</v>
      </c>
      <c r="DY61" s="229" t="s">
        <v>44</v>
      </c>
      <c r="DZ61" s="229"/>
      <c r="EA61" s="229"/>
      <c r="EB61" s="229"/>
      <c r="EC61" s="229"/>
      <c r="ED61" s="229"/>
      <c r="EE61" s="229" t="s">
        <v>475</v>
      </c>
      <c r="EF61" s="229"/>
      <c r="EG61" s="229" t="s">
        <v>2336</v>
      </c>
      <c r="EH61" s="229" t="s">
        <v>475</v>
      </c>
      <c r="EI61" s="229" t="s">
        <v>2337</v>
      </c>
      <c r="EJ61" s="229" t="s">
        <v>541</v>
      </c>
      <c r="EK61" s="229" t="s">
        <v>44</v>
      </c>
      <c r="EL61" s="229"/>
      <c r="EM61" s="229"/>
      <c r="EN61" s="229"/>
      <c r="EO61" s="229"/>
      <c r="EP61" s="229"/>
      <c r="EQ61" s="229"/>
      <c r="ER61" s="229"/>
      <c r="ES61" s="229"/>
      <c r="ET61" s="229" t="s">
        <v>842</v>
      </c>
      <c r="EU61" s="229"/>
      <c r="EV61" s="229"/>
      <c r="EW61" s="229" t="s">
        <v>44</v>
      </c>
      <c r="EX61" s="229"/>
      <c r="EY61" s="229"/>
      <c r="EZ61" s="229"/>
      <c r="FA61" s="229"/>
      <c r="FB61" s="229"/>
      <c r="FC61" s="229"/>
      <c r="FD61" s="229"/>
      <c r="FE61" s="229"/>
      <c r="FF61" s="229"/>
      <c r="FG61" s="229" t="s">
        <v>854</v>
      </c>
      <c r="FH61" s="229"/>
      <c r="FI61" s="229"/>
      <c r="FJ61" s="229" t="s">
        <v>44</v>
      </c>
      <c r="FK61" s="229"/>
      <c r="FL61" s="229"/>
      <c r="FM61" s="229"/>
      <c r="FN61" s="229"/>
      <c r="FO61" s="229"/>
      <c r="FP61" s="229" t="s">
        <v>314</v>
      </c>
      <c r="FQ61" s="229" t="s">
        <v>329</v>
      </c>
      <c r="FR61" s="229"/>
      <c r="FS61" s="229"/>
      <c r="FT61" s="229"/>
      <c r="FU61" s="229"/>
      <c r="FV61" s="229"/>
      <c r="FW61" s="229" t="s">
        <v>2335</v>
      </c>
      <c r="FX61" s="229" t="s">
        <v>582</v>
      </c>
      <c r="FY61" s="229"/>
      <c r="FZ61" s="229"/>
      <c r="GA61" s="229" t="s">
        <v>541</v>
      </c>
      <c r="GB61" s="229" t="s">
        <v>14</v>
      </c>
      <c r="GC61" s="229" t="s">
        <v>314</v>
      </c>
      <c r="GD61" s="229" t="s">
        <v>44</v>
      </c>
      <c r="GE61" s="229" t="s">
        <v>53</v>
      </c>
      <c r="GF61" s="229" t="s">
        <v>314</v>
      </c>
      <c r="GG61" s="229" t="s">
        <v>14</v>
      </c>
      <c r="GH61" s="229" t="s">
        <v>44</v>
      </c>
      <c r="GI61" s="229" t="s">
        <v>314</v>
      </c>
      <c r="GJ61" s="229" t="s">
        <v>44</v>
      </c>
      <c r="GK61" s="229"/>
      <c r="GL61" s="229" t="s">
        <v>2338</v>
      </c>
      <c r="GM61" s="229" t="s">
        <v>44</v>
      </c>
      <c r="GN61" s="229" t="s">
        <v>329</v>
      </c>
      <c r="GO61" s="229" t="s">
        <v>44</v>
      </c>
      <c r="GP61" s="229"/>
      <c r="GQ61" s="229"/>
      <c r="GR61" s="229" t="s">
        <v>333</v>
      </c>
      <c r="GS61" s="229"/>
      <c r="GT61" s="229" t="s">
        <v>314</v>
      </c>
      <c r="GU61" s="229"/>
      <c r="GV61" s="229" t="s">
        <v>44</v>
      </c>
      <c r="GW61" s="229" t="s">
        <v>314</v>
      </c>
      <c r="GX61" s="229" t="s">
        <v>545</v>
      </c>
      <c r="GY61" s="229" t="s">
        <v>44</v>
      </c>
      <c r="GZ61" s="229"/>
      <c r="HA61" s="229" t="s">
        <v>545</v>
      </c>
      <c r="HB61" s="229" t="s">
        <v>475</v>
      </c>
      <c r="HC61" s="229"/>
      <c r="HD61" s="229"/>
      <c r="HE61" s="229"/>
      <c r="HF61" s="229"/>
      <c r="HG61" s="229"/>
      <c r="HH61" s="229"/>
      <c r="HI61" s="229"/>
      <c r="HJ61" s="229"/>
      <c r="HK61" s="229"/>
      <c r="HL61" s="229"/>
      <c r="HM61" s="229" t="s">
        <v>2339</v>
      </c>
      <c r="HN61" s="229"/>
      <c r="HO61" s="229" t="s">
        <v>475</v>
      </c>
      <c r="HP61" s="229"/>
      <c r="HQ61" s="229" t="s">
        <v>2340</v>
      </c>
      <c r="HR61" s="229"/>
      <c r="HS61" s="229" t="s">
        <v>475</v>
      </c>
      <c r="HT61" s="229"/>
      <c r="HU61" s="229" t="s">
        <v>341</v>
      </c>
      <c r="HV61" s="229"/>
      <c r="HW61" s="229" t="s">
        <v>2341</v>
      </c>
      <c r="HX61" s="229"/>
      <c r="HY61" s="229" t="s">
        <v>341</v>
      </c>
      <c r="HZ61" s="229" t="s">
        <v>44</v>
      </c>
      <c r="IA61" s="229" t="s">
        <v>79</v>
      </c>
      <c r="IB61" s="229" t="s">
        <v>113</v>
      </c>
      <c r="IC61" s="229"/>
      <c r="ID61" s="229" t="s">
        <v>2340</v>
      </c>
      <c r="IE61" s="229"/>
      <c r="IF61" s="229"/>
      <c r="IG61" s="229"/>
      <c r="IH61" s="229" t="s">
        <v>113</v>
      </c>
      <c r="II61" s="229"/>
      <c r="IJ61" s="229" t="s">
        <v>475</v>
      </c>
      <c r="IK61" s="229" t="s">
        <v>79</v>
      </c>
      <c r="IL61" s="229" t="s">
        <v>475</v>
      </c>
      <c r="IM61" s="229" t="s">
        <v>79</v>
      </c>
      <c r="IN61" s="229"/>
      <c r="IO61" s="229"/>
      <c r="IP61" s="229"/>
      <c r="IQ61" s="229"/>
      <c r="IR61" s="229" t="s">
        <v>475</v>
      </c>
      <c r="IS61" s="229" t="s">
        <v>2337</v>
      </c>
      <c r="IT61" s="229" t="s">
        <v>341</v>
      </c>
      <c r="IU61" s="229"/>
      <c r="IV61" s="229" t="s">
        <v>79</v>
      </c>
      <c r="IW61" s="229" t="s">
        <v>475</v>
      </c>
      <c r="IX61" s="229"/>
      <c r="IY61" s="229"/>
      <c r="IZ61" s="229"/>
      <c r="JA61" s="229" t="s">
        <v>44</v>
      </c>
      <c r="JB61" s="229" t="s">
        <v>886</v>
      </c>
      <c r="JC61" s="229" t="s">
        <v>44</v>
      </c>
      <c r="JD61" s="229" t="s">
        <v>94</v>
      </c>
      <c r="JE61" s="229"/>
      <c r="JF61" s="229" t="s">
        <v>44</v>
      </c>
      <c r="JG61" s="229"/>
      <c r="JH61" s="229"/>
      <c r="JI61" s="229"/>
      <c r="JJ61" s="229"/>
      <c r="JK61" s="229"/>
      <c r="JL61" s="229" t="s">
        <v>2341</v>
      </c>
      <c r="JM61" s="229" t="s">
        <v>53</v>
      </c>
      <c r="JN61" s="229"/>
      <c r="JO61" s="229" t="s">
        <v>881</v>
      </c>
      <c r="JP61" s="229"/>
      <c r="JQ61" s="229" t="s">
        <v>883</v>
      </c>
      <c r="JR61" s="229"/>
      <c r="JS61" s="229"/>
      <c r="JT61" s="229" t="s">
        <v>44</v>
      </c>
      <c r="JU61" s="229" t="s">
        <v>2340</v>
      </c>
      <c r="JV61" s="229" t="s">
        <v>450</v>
      </c>
      <c r="JW61" s="229" t="s">
        <v>2342</v>
      </c>
      <c r="JX61" s="229"/>
      <c r="JY61" s="229" t="s">
        <v>475</v>
      </c>
      <c r="JZ61" s="229"/>
      <c r="KA61" s="229"/>
      <c r="KB61" s="229"/>
      <c r="KC61" s="229"/>
      <c r="KD61" s="229"/>
      <c r="KE61" s="229"/>
      <c r="KF61" s="229" t="s">
        <v>2340</v>
      </c>
      <c r="KG61" s="229"/>
      <c r="KH61" s="229" t="s">
        <v>475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2343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2344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2345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2346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2636</v>
      </c>
      <c r="B4" s="231"/>
      <c r="C4" s="231"/>
      <c r="D4" s="231"/>
      <c r="E4" s="231"/>
      <c r="F4" s="231"/>
      <c r="G4" s="231"/>
      <c r="H4" s="231"/>
      <c r="I4" s="231"/>
      <c r="J4" s="231"/>
      <c r="K4" s="231"/>
      <c r="L4" s="231"/>
      <c r="M4" s="231"/>
    </row>
    <row r="5" spans="1:13" ht="19.95" hidden="1" customHeight="1" x14ac:dyDescent="0.3">
      <c r="A5" s="228" t="s">
        <v>1694</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32</v>
      </c>
      <c r="B6" s="228"/>
      <c r="C6" s="229" t="s">
        <v>2637</v>
      </c>
      <c r="D6" s="229"/>
      <c r="E6" s="229"/>
      <c r="F6" s="229"/>
      <c r="G6" s="229"/>
      <c r="H6" s="229"/>
      <c r="I6" s="229" t="s">
        <v>2638</v>
      </c>
      <c r="J6" s="229"/>
      <c r="K6" s="229"/>
      <c r="L6" s="229"/>
      <c r="M6" s="229"/>
    </row>
    <row r="7" spans="1:13" ht="27" customHeight="1" x14ac:dyDescent="0.3">
      <c r="A7" s="158" t="s">
        <v>72</v>
      </c>
      <c r="B7" s="158" t="s">
        <v>524</v>
      </c>
      <c r="C7" s="159" t="s">
        <v>2639</v>
      </c>
      <c r="D7" s="159" t="s">
        <v>2640</v>
      </c>
      <c r="E7" s="159" t="s">
        <v>2641</v>
      </c>
      <c r="F7" s="159" t="s">
        <v>2642</v>
      </c>
      <c r="G7" s="159" t="s">
        <v>2643</v>
      </c>
      <c r="H7" s="159" t="s">
        <v>901</v>
      </c>
      <c r="I7" s="159" t="s">
        <v>2644</v>
      </c>
      <c r="J7" s="159" t="s">
        <v>2645</v>
      </c>
      <c r="K7" s="159" t="s">
        <v>2646</v>
      </c>
      <c r="L7" s="159" t="s">
        <v>2647</v>
      </c>
      <c r="M7" s="159" t="s">
        <v>901</v>
      </c>
    </row>
    <row r="8" spans="1:13" ht="18" customHeight="1" x14ac:dyDescent="0.3">
      <c r="A8" s="161" t="s">
        <v>76</v>
      </c>
      <c r="B8" s="161" t="s">
        <v>751</v>
      </c>
      <c r="C8" s="162">
        <v>40.76</v>
      </c>
      <c r="D8" s="162">
        <v>41.97</v>
      </c>
      <c r="E8" s="162">
        <v>35.637</v>
      </c>
      <c r="F8" s="162">
        <v>36.008299999999998</v>
      </c>
      <c r="G8" s="162">
        <v>393.57690000000002</v>
      </c>
      <c r="H8" s="162">
        <v>547.95219999999995</v>
      </c>
      <c r="I8" s="162">
        <v>152.18199999999999</v>
      </c>
      <c r="J8" s="162">
        <v>150.52209999999999</v>
      </c>
      <c r="K8" s="162">
        <v>476.53399999999999</v>
      </c>
      <c r="L8" s="162">
        <v>390.25119999999998</v>
      </c>
      <c r="M8" s="162">
        <v>1169.4893</v>
      </c>
    </row>
    <row r="9" spans="1:13" ht="18" customHeight="1" x14ac:dyDescent="0.3">
      <c r="A9" s="161" t="s">
        <v>76</v>
      </c>
      <c r="B9" s="161" t="s">
        <v>752</v>
      </c>
      <c r="C9" s="165">
        <v>28.82</v>
      </c>
      <c r="D9" s="165">
        <v>28.54</v>
      </c>
      <c r="E9" s="165">
        <v>38.977499999999999</v>
      </c>
      <c r="F9" s="165">
        <v>38.595599999999997</v>
      </c>
      <c r="G9" s="165">
        <v>399.40230000000003</v>
      </c>
      <c r="H9" s="165">
        <v>534.33540000000005</v>
      </c>
      <c r="I9" s="165">
        <v>143.98089999999999</v>
      </c>
      <c r="J9" s="165">
        <v>143.7619</v>
      </c>
      <c r="K9" s="165">
        <v>471.97460000000001</v>
      </c>
      <c r="L9" s="165">
        <v>383.0093</v>
      </c>
      <c r="M9" s="165">
        <v>1142.7266999999999</v>
      </c>
    </row>
    <row r="10" spans="1:13" ht="18" customHeight="1" x14ac:dyDescent="0.3">
      <c r="A10" s="161" t="s">
        <v>76</v>
      </c>
      <c r="B10" s="161" t="s">
        <v>753</v>
      </c>
      <c r="C10" s="165">
        <v>28.8</v>
      </c>
      <c r="D10" s="165">
        <v>28.48</v>
      </c>
      <c r="E10" s="165">
        <v>37.319099999999999</v>
      </c>
      <c r="F10" s="165">
        <v>36.795200000000001</v>
      </c>
      <c r="G10" s="165">
        <v>384.99250000000001</v>
      </c>
      <c r="H10" s="165">
        <v>516.38679999999999</v>
      </c>
      <c r="I10" s="165">
        <v>143.91149999999999</v>
      </c>
      <c r="J10" s="165">
        <v>144.0582</v>
      </c>
      <c r="K10" s="165">
        <v>458.28089999999997</v>
      </c>
      <c r="L10" s="165">
        <v>374.46850000000001</v>
      </c>
      <c r="M10" s="165">
        <v>1120.7191</v>
      </c>
    </row>
    <row r="11" spans="1:13" ht="18" customHeight="1" x14ac:dyDescent="0.3">
      <c r="A11" s="161" t="s">
        <v>76</v>
      </c>
      <c r="B11" s="161" t="s">
        <v>754</v>
      </c>
      <c r="C11" s="165">
        <v>26.82</v>
      </c>
      <c r="D11" s="165">
        <v>27.12</v>
      </c>
      <c r="E11" s="165">
        <v>34.079099999999997</v>
      </c>
      <c r="F11" s="165">
        <v>34.437399999999997</v>
      </c>
      <c r="G11" s="165">
        <v>385.7176</v>
      </c>
      <c r="H11" s="165">
        <v>508.17410000000001</v>
      </c>
      <c r="I11" s="165">
        <v>143.62799999999999</v>
      </c>
      <c r="J11" s="165">
        <v>144.83320000000001</v>
      </c>
      <c r="K11" s="165">
        <v>461.27030000000002</v>
      </c>
      <c r="L11" s="165">
        <v>377.44349999999997</v>
      </c>
      <c r="M11" s="165">
        <v>1127.175</v>
      </c>
    </row>
    <row r="12" spans="1:13" ht="18" customHeight="1" x14ac:dyDescent="0.3">
      <c r="A12" s="161" t="s">
        <v>76</v>
      </c>
      <c r="B12" s="161" t="s">
        <v>755</v>
      </c>
      <c r="C12" s="165">
        <v>29.33</v>
      </c>
      <c r="D12" s="165">
        <v>28.78</v>
      </c>
      <c r="E12" s="165">
        <v>37.405700000000003</v>
      </c>
      <c r="F12" s="165">
        <v>37.367600000000003</v>
      </c>
      <c r="G12" s="165">
        <v>394.53339999999997</v>
      </c>
      <c r="H12" s="165">
        <v>527.41669999999999</v>
      </c>
      <c r="I12" s="165">
        <v>141.75020000000001</v>
      </c>
      <c r="J12" s="165">
        <v>141.256</v>
      </c>
      <c r="K12" s="165">
        <v>455.73989999999998</v>
      </c>
      <c r="L12" s="165">
        <v>377.55549999999999</v>
      </c>
      <c r="M12" s="165">
        <v>1116.3016</v>
      </c>
    </row>
    <row r="13" spans="1:13" ht="18" customHeight="1" x14ac:dyDescent="0.3">
      <c r="A13" s="161" t="s">
        <v>76</v>
      </c>
      <c r="B13" s="161" t="s">
        <v>756</v>
      </c>
      <c r="C13" s="165">
        <v>30.13</v>
      </c>
      <c r="D13" s="165">
        <v>30.28</v>
      </c>
      <c r="E13" s="165">
        <v>36.894399999999997</v>
      </c>
      <c r="F13" s="165">
        <v>37.4373</v>
      </c>
      <c r="G13" s="165">
        <v>395.3449</v>
      </c>
      <c r="H13" s="165">
        <v>530.08659999999998</v>
      </c>
      <c r="I13" s="165">
        <v>135.13999999999999</v>
      </c>
      <c r="J13" s="165">
        <v>135.68889999999999</v>
      </c>
      <c r="K13" s="165">
        <v>459.1155</v>
      </c>
      <c r="L13" s="165">
        <v>375.08280000000002</v>
      </c>
      <c r="M13" s="165">
        <v>1105.0272</v>
      </c>
    </row>
    <row r="14" spans="1:13" ht="18" customHeight="1" x14ac:dyDescent="0.3">
      <c r="A14" s="161" t="s">
        <v>76</v>
      </c>
      <c r="B14" s="161" t="s">
        <v>757</v>
      </c>
      <c r="C14" s="165">
        <v>28.35</v>
      </c>
      <c r="D14" s="165">
        <v>28.12</v>
      </c>
      <c r="E14" s="165">
        <v>37.418100000000003</v>
      </c>
      <c r="F14" s="165">
        <v>37.9345</v>
      </c>
      <c r="G14" s="165">
        <v>393.61649999999997</v>
      </c>
      <c r="H14" s="165">
        <v>525.43910000000005</v>
      </c>
      <c r="I14" s="165">
        <v>137.5274</v>
      </c>
      <c r="J14" s="165">
        <v>138.80680000000001</v>
      </c>
      <c r="K14" s="165">
        <v>463.54239999999999</v>
      </c>
      <c r="L14" s="165">
        <v>376.20010000000002</v>
      </c>
      <c r="M14" s="165">
        <v>1116.0767000000001</v>
      </c>
    </row>
    <row r="15" spans="1:13" ht="18" customHeight="1" x14ac:dyDescent="0.3">
      <c r="A15" s="161" t="s">
        <v>76</v>
      </c>
      <c r="B15" s="161" t="s">
        <v>758</v>
      </c>
      <c r="C15" s="168">
        <v>25.39</v>
      </c>
      <c r="D15" s="168">
        <v>25.15</v>
      </c>
      <c r="E15" s="168">
        <v>37.335999999999999</v>
      </c>
      <c r="F15" s="168">
        <v>37.805</v>
      </c>
      <c r="G15" s="168">
        <v>406.36709999999999</v>
      </c>
      <c r="H15" s="168">
        <v>532.04809999999998</v>
      </c>
      <c r="I15" s="168">
        <v>138.4794</v>
      </c>
      <c r="J15" s="168">
        <v>139.59389999999999</v>
      </c>
      <c r="K15" s="168">
        <v>465.66079999999999</v>
      </c>
      <c r="L15" s="168">
        <v>378.35359999999997</v>
      </c>
      <c r="M15" s="168">
        <v>1122.0877</v>
      </c>
    </row>
    <row r="16" spans="1:13" ht="18" customHeight="1" x14ac:dyDescent="0.3">
      <c r="A16" s="161" t="s">
        <v>76</v>
      </c>
      <c r="B16" s="161" t="s">
        <v>759</v>
      </c>
      <c r="C16" s="162">
        <v>32.6</v>
      </c>
      <c r="D16" s="162">
        <v>33.26</v>
      </c>
      <c r="E16" s="162">
        <v>40.145699999999998</v>
      </c>
      <c r="F16" s="162">
        <v>41.555399999999999</v>
      </c>
      <c r="G16" s="162">
        <v>383.96120000000002</v>
      </c>
      <c r="H16" s="162">
        <v>531.52229999999997</v>
      </c>
      <c r="I16" s="162">
        <v>136.15430000000001</v>
      </c>
      <c r="J16" s="162">
        <v>138.13650000000001</v>
      </c>
      <c r="K16" s="162">
        <v>455.94779999999997</v>
      </c>
      <c r="L16" s="162">
        <v>373.1773</v>
      </c>
      <c r="M16" s="162">
        <v>1103.4159</v>
      </c>
    </row>
    <row r="17" spans="1:13" ht="18" customHeight="1" x14ac:dyDescent="0.3">
      <c r="A17" s="161" t="s">
        <v>76</v>
      </c>
      <c r="B17" s="161" t="s">
        <v>760</v>
      </c>
      <c r="C17" s="165">
        <v>29.53</v>
      </c>
      <c r="D17" s="165">
        <v>29.32</v>
      </c>
      <c r="E17" s="165">
        <v>35.882300000000001</v>
      </c>
      <c r="F17" s="165">
        <v>35.938899999999997</v>
      </c>
      <c r="G17" s="165">
        <v>369.85750000000002</v>
      </c>
      <c r="H17" s="165">
        <v>500.52870000000001</v>
      </c>
      <c r="I17" s="165">
        <v>140.27680000000001</v>
      </c>
      <c r="J17" s="165">
        <v>141.31440000000001</v>
      </c>
      <c r="K17" s="165">
        <v>457.55689999999998</v>
      </c>
      <c r="L17" s="165">
        <v>379.8528</v>
      </c>
      <c r="M17" s="165">
        <v>1119.0009</v>
      </c>
    </row>
    <row r="18" spans="1:13" ht="18" customHeight="1" x14ac:dyDescent="0.3">
      <c r="A18" s="161" t="s">
        <v>76</v>
      </c>
      <c r="B18" s="161" t="s">
        <v>761</v>
      </c>
      <c r="C18" s="165">
        <v>35.04</v>
      </c>
      <c r="D18" s="165">
        <v>35.07</v>
      </c>
      <c r="E18" s="165">
        <v>42.921399999999998</v>
      </c>
      <c r="F18" s="165">
        <v>42.4572</v>
      </c>
      <c r="G18" s="165">
        <v>409.81740000000002</v>
      </c>
      <c r="H18" s="165">
        <v>565.30600000000004</v>
      </c>
      <c r="I18" s="165">
        <v>143.5592</v>
      </c>
      <c r="J18" s="165">
        <v>142.65770000000001</v>
      </c>
      <c r="K18" s="165">
        <v>459.55529999999999</v>
      </c>
      <c r="L18" s="165">
        <v>370.67770000000002</v>
      </c>
      <c r="M18" s="165">
        <v>1116.4499000000001</v>
      </c>
    </row>
    <row r="19" spans="1:13" ht="18" customHeight="1" x14ac:dyDescent="0.3">
      <c r="A19" s="161" t="s">
        <v>76</v>
      </c>
      <c r="B19" s="161" t="s">
        <v>762</v>
      </c>
      <c r="C19" s="165">
        <v>32.33</v>
      </c>
      <c r="D19" s="165">
        <v>31.82</v>
      </c>
      <c r="E19" s="165">
        <v>42.3063</v>
      </c>
      <c r="F19" s="165">
        <v>42.505899999999997</v>
      </c>
      <c r="G19" s="165">
        <v>406.02229999999997</v>
      </c>
      <c r="H19" s="165">
        <v>554.98450000000003</v>
      </c>
      <c r="I19" s="165">
        <v>131.8826</v>
      </c>
      <c r="J19" s="165">
        <v>128.9442</v>
      </c>
      <c r="K19" s="165">
        <v>399.1429</v>
      </c>
      <c r="L19" s="165">
        <v>326.69279999999998</v>
      </c>
      <c r="M19" s="165">
        <v>986.66250000000002</v>
      </c>
    </row>
    <row r="20" spans="1:13" ht="18" customHeight="1" x14ac:dyDescent="0.3">
      <c r="A20" s="161" t="s">
        <v>76</v>
      </c>
      <c r="B20" s="161" t="s">
        <v>763</v>
      </c>
      <c r="C20" s="165">
        <v>30.84</v>
      </c>
      <c r="D20" s="165">
        <v>30.67</v>
      </c>
      <c r="E20" s="165">
        <v>40.866999999999997</v>
      </c>
      <c r="F20" s="165">
        <v>40.322299999999998</v>
      </c>
      <c r="G20" s="165">
        <v>407.08519999999999</v>
      </c>
      <c r="H20" s="165">
        <v>549.78449999999998</v>
      </c>
      <c r="I20" s="165">
        <v>98.718699999999998</v>
      </c>
      <c r="J20" s="165">
        <v>99.375200000000007</v>
      </c>
      <c r="K20" s="165">
        <v>291.14150000000001</v>
      </c>
      <c r="L20" s="165">
        <v>234.5377</v>
      </c>
      <c r="M20" s="165">
        <v>723.7731</v>
      </c>
    </row>
    <row r="21" spans="1:13" ht="18" customHeight="1" x14ac:dyDescent="0.3">
      <c r="A21" s="161" t="s">
        <v>76</v>
      </c>
      <c r="B21" s="161" t="s">
        <v>764</v>
      </c>
      <c r="C21" s="165">
        <v>32.630000000000003</v>
      </c>
      <c r="D21" s="165">
        <v>31.08</v>
      </c>
      <c r="E21" s="165">
        <v>41.323500000000003</v>
      </c>
      <c r="F21" s="165">
        <v>40.814</v>
      </c>
      <c r="G21" s="165">
        <v>430.94330000000002</v>
      </c>
      <c r="H21" s="165">
        <v>576.79079999999999</v>
      </c>
      <c r="I21" s="165">
        <v>66.816100000000006</v>
      </c>
      <c r="J21" s="165">
        <v>68.952399999999997</v>
      </c>
      <c r="K21" s="165">
        <v>188.6679</v>
      </c>
      <c r="L21" s="165">
        <v>137.70910000000001</v>
      </c>
      <c r="M21" s="165">
        <v>462.14550000000003</v>
      </c>
    </row>
    <row r="22" spans="1:13" ht="18" customHeight="1" x14ac:dyDescent="0.3">
      <c r="A22" s="161" t="s">
        <v>76</v>
      </c>
      <c r="B22" s="161" t="s">
        <v>765</v>
      </c>
      <c r="C22" s="165">
        <v>35.54</v>
      </c>
      <c r="D22" s="165">
        <v>35.36</v>
      </c>
      <c r="E22" s="165">
        <v>45.136899999999997</v>
      </c>
      <c r="F22" s="165">
        <v>44.469000000000001</v>
      </c>
      <c r="G22" s="165">
        <v>461.44080000000002</v>
      </c>
      <c r="H22" s="165">
        <v>621.94669999999996</v>
      </c>
      <c r="I22" s="165">
        <v>53.799100000000003</v>
      </c>
      <c r="J22" s="165">
        <v>54.941099999999999</v>
      </c>
      <c r="K22" s="165">
        <v>110.8086</v>
      </c>
      <c r="L22" s="165">
        <v>80.237499999999997</v>
      </c>
      <c r="M22" s="165">
        <v>299.78629999999998</v>
      </c>
    </row>
    <row r="23" spans="1:13" ht="18" customHeight="1" x14ac:dyDescent="0.3">
      <c r="A23" s="161" t="s">
        <v>76</v>
      </c>
      <c r="B23" s="161" t="s">
        <v>766</v>
      </c>
      <c r="C23" s="168">
        <v>37.97</v>
      </c>
      <c r="D23" s="168">
        <v>38.19</v>
      </c>
      <c r="E23" s="168">
        <v>45.160800000000002</v>
      </c>
      <c r="F23" s="168">
        <v>45.351900000000001</v>
      </c>
      <c r="G23" s="168">
        <v>453.2713</v>
      </c>
      <c r="H23" s="168">
        <v>619.94399999999996</v>
      </c>
      <c r="I23" s="168">
        <v>45.835900000000002</v>
      </c>
      <c r="J23" s="168">
        <v>47.366100000000003</v>
      </c>
      <c r="K23" s="168">
        <v>77.812100000000001</v>
      </c>
      <c r="L23" s="168">
        <v>44.723500000000001</v>
      </c>
      <c r="M23" s="168">
        <v>215.73759999999999</v>
      </c>
    </row>
    <row r="24" spans="1:13" ht="18" customHeight="1" x14ac:dyDescent="0.3">
      <c r="A24" s="161" t="s">
        <v>76</v>
      </c>
      <c r="B24" s="161" t="s">
        <v>767</v>
      </c>
      <c r="C24" s="162">
        <v>44.07</v>
      </c>
      <c r="D24" s="162">
        <v>43.63</v>
      </c>
      <c r="E24" s="162">
        <v>49.272500000000001</v>
      </c>
      <c r="F24" s="162">
        <v>49.052700000000002</v>
      </c>
      <c r="G24" s="162">
        <v>476.33260000000001</v>
      </c>
      <c r="H24" s="162">
        <v>662.3578</v>
      </c>
      <c r="I24" s="162">
        <v>50.433700000000002</v>
      </c>
      <c r="J24" s="162">
        <v>50.0593</v>
      </c>
      <c r="K24" s="162">
        <v>69.342500000000001</v>
      </c>
      <c r="L24" s="162">
        <v>43.241999999999997</v>
      </c>
      <c r="M24" s="162">
        <v>213.07749999999999</v>
      </c>
    </row>
    <row r="25" spans="1:13" ht="18" customHeight="1" x14ac:dyDescent="0.3">
      <c r="A25" s="161" t="s">
        <v>76</v>
      </c>
      <c r="B25" s="161" t="s">
        <v>768</v>
      </c>
      <c r="C25" s="165">
        <v>43.97</v>
      </c>
      <c r="D25" s="165">
        <v>43.75</v>
      </c>
      <c r="E25" s="165">
        <v>48.587899999999998</v>
      </c>
      <c r="F25" s="165">
        <v>48.494199999999999</v>
      </c>
      <c r="G25" s="165">
        <v>474.71390000000002</v>
      </c>
      <c r="H25" s="165">
        <v>659.51599999999996</v>
      </c>
      <c r="I25" s="165">
        <v>68.038200000000003</v>
      </c>
      <c r="J25" s="165">
        <v>69.229500000000002</v>
      </c>
      <c r="K25" s="165">
        <v>124.53570000000001</v>
      </c>
      <c r="L25" s="165">
        <v>91.304500000000004</v>
      </c>
      <c r="M25" s="165">
        <v>353.10789999999997</v>
      </c>
    </row>
    <row r="26" spans="1:13" ht="18" customHeight="1" x14ac:dyDescent="0.3">
      <c r="A26" s="161" t="s">
        <v>76</v>
      </c>
      <c r="B26" s="161" t="s">
        <v>769</v>
      </c>
      <c r="C26" s="165">
        <v>53.09</v>
      </c>
      <c r="D26" s="165">
        <v>52.42</v>
      </c>
      <c r="E26" s="165">
        <v>50.943899999999999</v>
      </c>
      <c r="F26" s="165">
        <v>50.728299999999997</v>
      </c>
      <c r="G26" s="165">
        <v>467.73770000000002</v>
      </c>
      <c r="H26" s="165">
        <v>674.91989999999998</v>
      </c>
      <c r="I26" s="165">
        <v>47.927599999999998</v>
      </c>
      <c r="J26" s="165">
        <v>48.1648</v>
      </c>
      <c r="K26" s="165">
        <v>43.012799999999999</v>
      </c>
      <c r="L26" s="165">
        <v>18.683900000000001</v>
      </c>
      <c r="M26" s="165">
        <v>157.78909999999999</v>
      </c>
    </row>
    <row r="27" spans="1:13" ht="18" customHeight="1" x14ac:dyDescent="0.3">
      <c r="A27" s="161" t="s">
        <v>76</v>
      </c>
      <c r="B27" s="161" t="s">
        <v>770</v>
      </c>
      <c r="C27" s="165">
        <v>66.290000000000006</v>
      </c>
      <c r="D27" s="165">
        <v>65.63</v>
      </c>
      <c r="E27" s="165">
        <v>52.548299999999998</v>
      </c>
      <c r="F27" s="165">
        <v>51.847799999999999</v>
      </c>
      <c r="G27" s="165">
        <v>463.08589999999998</v>
      </c>
      <c r="H27" s="165">
        <v>699.40200000000004</v>
      </c>
      <c r="I27" s="165">
        <v>50.755299999999998</v>
      </c>
      <c r="J27" s="165">
        <v>51.795200000000001</v>
      </c>
      <c r="K27" s="165">
        <v>44.209600000000002</v>
      </c>
      <c r="L27" s="165">
        <v>16.277000000000001</v>
      </c>
      <c r="M27" s="165">
        <v>163.03710000000001</v>
      </c>
    </row>
    <row r="28" spans="1:13" ht="18" customHeight="1" x14ac:dyDescent="0.3">
      <c r="A28" s="161" t="s">
        <v>76</v>
      </c>
      <c r="B28" s="161" t="s">
        <v>771</v>
      </c>
      <c r="C28" s="165">
        <v>68.86</v>
      </c>
      <c r="D28" s="165">
        <v>67.989999999999995</v>
      </c>
      <c r="E28" s="165">
        <v>54.791499999999999</v>
      </c>
      <c r="F28" s="165">
        <v>54.9133</v>
      </c>
      <c r="G28" s="165">
        <v>466.72590000000002</v>
      </c>
      <c r="H28" s="165">
        <v>713.28070000000002</v>
      </c>
      <c r="I28" s="165">
        <v>52.0124</v>
      </c>
      <c r="J28" s="165">
        <v>56.070599999999999</v>
      </c>
      <c r="K28" s="165">
        <v>41.118899999999996</v>
      </c>
      <c r="L28" s="165">
        <v>21.0916</v>
      </c>
      <c r="M28" s="165">
        <v>170.29349999999999</v>
      </c>
    </row>
    <row r="29" spans="1:13" ht="18" customHeight="1" x14ac:dyDescent="0.3">
      <c r="A29" s="161" t="s">
        <v>76</v>
      </c>
      <c r="B29" s="161" t="s">
        <v>772</v>
      </c>
      <c r="C29" s="165">
        <v>63.93</v>
      </c>
      <c r="D29" s="165">
        <v>63.41</v>
      </c>
      <c r="E29" s="165">
        <v>52.370399999999997</v>
      </c>
      <c r="F29" s="165">
        <v>52.0642</v>
      </c>
      <c r="G29" s="165">
        <v>452.4264</v>
      </c>
      <c r="H29" s="165">
        <v>684.20100000000002</v>
      </c>
      <c r="I29" s="165">
        <v>55.2303</v>
      </c>
      <c r="J29" s="165">
        <v>55.1997</v>
      </c>
      <c r="K29" s="165">
        <v>52.240299999999998</v>
      </c>
      <c r="L29" s="165">
        <v>21.822199999999999</v>
      </c>
      <c r="M29" s="165">
        <v>184.49250000000001</v>
      </c>
    </row>
    <row r="30" spans="1:13" ht="18" customHeight="1" x14ac:dyDescent="0.3">
      <c r="A30" s="161" t="s">
        <v>76</v>
      </c>
      <c r="B30" s="161" t="s">
        <v>773</v>
      </c>
      <c r="C30" s="165">
        <v>61.78</v>
      </c>
      <c r="D30" s="165">
        <v>61.38</v>
      </c>
      <c r="E30" s="165">
        <v>51.299599999999998</v>
      </c>
      <c r="F30" s="165">
        <v>50.983800000000002</v>
      </c>
      <c r="G30" s="165">
        <v>453.79680000000002</v>
      </c>
      <c r="H30" s="165">
        <v>679.24019999999996</v>
      </c>
      <c r="I30" s="165">
        <v>54.310099999999998</v>
      </c>
      <c r="J30" s="165">
        <v>56.071100000000001</v>
      </c>
      <c r="K30" s="165">
        <v>33.846400000000003</v>
      </c>
      <c r="L30" s="165">
        <v>9.6104000000000003</v>
      </c>
      <c r="M30" s="165">
        <v>153.83799999999999</v>
      </c>
    </row>
    <row r="31" spans="1:13" ht="18" customHeight="1" x14ac:dyDescent="0.3">
      <c r="A31" s="161" t="s">
        <v>76</v>
      </c>
      <c r="B31" s="161" t="s">
        <v>774</v>
      </c>
      <c r="C31" s="168">
        <v>61.07</v>
      </c>
      <c r="D31" s="168">
        <v>60.34</v>
      </c>
      <c r="E31" s="168">
        <v>50.375900000000001</v>
      </c>
      <c r="F31" s="168">
        <v>49.999699999999997</v>
      </c>
      <c r="G31" s="168">
        <v>465.6533</v>
      </c>
      <c r="H31" s="168">
        <v>687.43889999999999</v>
      </c>
      <c r="I31" s="168">
        <v>52.091900000000003</v>
      </c>
      <c r="J31" s="168">
        <v>52.537199999999999</v>
      </c>
      <c r="K31" s="168">
        <v>34.621099999999998</v>
      </c>
      <c r="L31" s="168">
        <v>8.8698999999999995</v>
      </c>
      <c r="M31" s="168">
        <v>148.12010000000001</v>
      </c>
    </row>
    <row r="32" spans="1:13" ht="18" customHeight="1" x14ac:dyDescent="0.3">
      <c r="A32" s="161" t="s">
        <v>76</v>
      </c>
      <c r="B32" s="161" t="s">
        <v>775</v>
      </c>
      <c r="C32" s="162">
        <v>65.069999999999993</v>
      </c>
      <c r="D32" s="162">
        <v>64.48</v>
      </c>
      <c r="E32" s="162">
        <v>58.342599999999997</v>
      </c>
      <c r="F32" s="162">
        <v>58.222700000000003</v>
      </c>
      <c r="G32" s="162">
        <v>476.96609999999998</v>
      </c>
      <c r="H32" s="162">
        <v>723.08140000000003</v>
      </c>
      <c r="I32" s="162">
        <v>46.661700000000003</v>
      </c>
      <c r="J32" s="162">
        <v>46.239899999999999</v>
      </c>
      <c r="K32" s="162">
        <v>50.0852</v>
      </c>
      <c r="L32" s="162">
        <v>17.350899999999999</v>
      </c>
      <c r="M32" s="162">
        <v>160.33770000000001</v>
      </c>
    </row>
    <row r="33" spans="1:13" ht="18" customHeight="1" x14ac:dyDescent="0.3">
      <c r="A33" s="161" t="s">
        <v>76</v>
      </c>
      <c r="B33" s="161" t="s">
        <v>776</v>
      </c>
      <c r="C33" s="165">
        <v>63.6</v>
      </c>
      <c r="D33" s="165">
        <v>62.99</v>
      </c>
      <c r="E33" s="165">
        <v>55.619500000000002</v>
      </c>
      <c r="F33" s="165">
        <v>54.479100000000003</v>
      </c>
      <c r="G33" s="165">
        <v>468.17110000000002</v>
      </c>
      <c r="H33" s="165">
        <v>704.85969999999998</v>
      </c>
      <c r="I33" s="165">
        <v>42.150700000000001</v>
      </c>
      <c r="J33" s="165">
        <v>43.979799999999997</v>
      </c>
      <c r="K33" s="165">
        <v>39.333599999999997</v>
      </c>
      <c r="L33" s="165">
        <v>14.7074</v>
      </c>
      <c r="M33" s="165">
        <v>140.17150000000001</v>
      </c>
    </row>
    <row r="34" spans="1:13" ht="18" customHeight="1" x14ac:dyDescent="0.3">
      <c r="A34" s="161" t="s">
        <v>76</v>
      </c>
      <c r="B34" s="161" t="s">
        <v>777</v>
      </c>
      <c r="C34" s="165">
        <v>61.49</v>
      </c>
      <c r="D34" s="165">
        <v>61.16</v>
      </c>
      <c r="E34" s="165">
        <v>53.239600000000003</v>
      </c>
      <c r="F34" s="165">
        <v>52.504899999999999</v>
      </c>
      <c r="G34" s="165">
        <v>474.23059999999998</v>
      </c>
      <c r="H34" s="165">
        <v>702.62509999999997</v>
      </c>
      <c r="I34" s="165">
        <v>42.244999999999997</v>
      </c>
      <c r="J34" s="165">
        <v>42.491700000000002</v>
      </c>
      <c r="K34" s="165">
        <v>35.312399999999997</v>
      </c>
      <c r="L34" s="165">
        <v>12.8003</v>
      </c>
      <c r="M34" s="165">
        <v>132.8494</v>
      </c>
    </row>
    <row r="35" spans="1:13" ht="18" customHeight="1" x14ac:dyDescent="0.3">
      <c r="A35" s="161" t="s">
        <v>76</v>
      </c>
      <c r="B35" s="161" t="s">
        <v>778</v>
      </c>
      <c r="C35" s="165">
        <v>60.08</v>
      </c>
      <c r="D35" s="165">
        <v>59.38</v>
      </c>
      <c r="E35" s="165">
        <v>50.621000000000002</v>
      </c>
      <c r="F35" s="165">
        <v>50.834200000000003</v>
      </c>
      <c r="G35" s="165">
        <v>461.72750000000002</v>
      </c>
      <c r="H35" s="165">
        <v>682.64269999999999</v>
      </c>
      <c r="I35" s="165">
        <v>40.859699999999997</v>
      </c>
      <c r="J35" s="165">
        <v>42.533700000000003</v>
      </c>
      <c r="K35" s="165">
        <v>34.286799999999999</v>
      </c>
      <c r="L35" s="165">
        <v>10.1236</v>
      </c>
      <c r="M35" s="165">
        <v>127.8038</v>
      </c>
    </row>
    <row r="36" spans="1:13" ht="18" customHeight="1" x14ac:dyDescent="0.3">
      <c r="A36" s="161" t="s">
        <v>76</v>
      </c>
      <c r="B36" s="161" t="s">
        <v>779</v>
      </c>
      <c r="C36" s="165">
        <v>56.47</v>
      </c>
      <c r="D36" s="165">
        <v>55.94</v>
      </c>
      <c r="E36" s="165">
        <v>46.202100000000002</v>
      </c>
      <c r="F36" s="165">
        <v>45.523699999999998</v>
      </c>
      <c r="G36" s="165">
        <v>441.40879999999999</v>
      </c>
      <c r="H36" s="165">
        <v>645.54459999999995</v>
      </c>
      <c r="I36" s="165">
        <v>47.970999999999997</v>
      </c>
      <c r="J36" s="165">
        <v>48.960700000000003</v>
      </c>
      <c r="K36" s="165">
        <v>63.712899999999998</v>
      </c>
      <c r="L36" s="165">
        <v>31.688700000000001</v>
      </c>
      <c r="M36" s="165">
        <v>192.33330000000001</v>
      </c>
    </row>
    <row r="37" spans="1:13" ht="18" customHeight="1" x14ac:dyDescent="0.3">
      <c r="A37" s="161" t="s">
        <v>76</v>
      </c>
      <c r="B37" s="161" t="s">
        <v>780</v>
      </c>
      <c r="C37" s="165">
        <v>57.46</v>
      </c>
      <c r="D37" s="165">
        <v>57.96</v>
      </c>
      <c r="E37" s="165">
        <v>54.479399999999998</v>
      </c>
      <c r="F37" s="165">
        <v>53.117100000000001</v>
      </c>
      <c r="G37" s="165">
        <v>460.4314</v>
      </c>
      <c r="H37" s="165">
        <v>683.4479</v>
      </c>
      <c r="I37" s="165">
        <v>46.713200000000001</v>
      </c>
      <c r="J37" s="165">
        <v>46.443199999999997</v>
      </c>
      <c r="K37" s="165">
        <v>61.664000000000001</v>
      </c>
      <c r="L37" s="165">
        <v>37.505899999999997</v>
      </c>
      <c r="M37" s="165">
        <v>192.3263</v>
      </c>
    </row>
    <row r="38" spans="1:13" ht="18" customHeight="1" x14ac:dyDescent="0.3">
      <c r="A38" s="161" t="s">
        <v>76</v>
      </c>
      <c r="B38" s="161" t="s">
        <v>781</v>
      </c>
      <c r="C38" s="165">
        <v>60.19</v>
      </c>
      <c r="D38" s="165">
        <v>60.79</v>
      </c>
      <c r="E38" s="165">
        <v>51.829799999999999</v>
      </c>
      <c r="F38" s="165">
        <v>51.9694</v>
      </c>
      <c r="G38" s="165">
        <v>470.85199999999998</v>
      </c>
      <c r="H38" s="165">
        <v>695.63120000000004</v>
      </c>
      <c r="I38" s="165">
        <v>52.402700000000003</v>
      </c>
      <c r="J38" s="165">
        <v>53.736600000000003</v>
      </c>
      <c r="K38" s="165">
        <v>88.8874</v>
      </c>
      <c r="L38" s="165">
        <v>52.078699999999998</v>
      </c>
      <c r="M38" s="165">
        <v>247.1054</v>
      </c>
    </row>
    <row r="39" spans="1:13" ht="18" customHeight="1" x14ac:dyDescent="0.3">
      <c r="A39" s="161" t="s">
        <v>76</v>
      </c>
      <c r="B39" s="161" t="s">
        <v>782</v>
      </c>
      <c r="C39" s="168">
        <v>59.15</v>
      </c>
      <c r="D39" s="168">
        <v>58.56</v>
      </c>
      <c r="E39" s="168">
        <v>50.0428</v>
      </c>
      <c r="F39" s="168">
        <v>49.696599999999997</v>
      </c>
      <c r="G39" s="168">
        <v>474.52089999999998</v>
      </c>
      <c r="H39" s="168">
        <v>691.97029999999995</v>
      </c>
      <c r="I39" s="168">
        <v>54.658700000000003</v>
      </c>
      <c r="J39" s="168">
        <v>58.196899999999999</v>
      </c>
      <c r="K39" s="168">
        <v>121.44289999999999</v>
      </c>
      <c r="L39" s="168">
        <v>73.438000000000002</v>
      </c>
      <c r="M39" s="168">
        <v>307.73649999999998</v>
      </c>
    </row>
    <row r="40" spans="1:13" ht="18" customHeight="1" x14ac:dyDescent="0.3">
      <c r="A40" s="161" t="s">
        <v>76</v>
      </c>
      <c r="B40" s="161" t="s">
        <v>783</v>
      </c>
      <c r="C40" s="162">
        <v>58.53</v>
      </c>
      <c r="D40" s="162">
        <v>58.18</v>
      </c>
      <c r="E40" s="162">
        <v>50.2896</v>
      </c>
      <c r="F40" s="162">
        <v>51.143599999999999</v>
      </c>
      <c r="G40" s="162">
        <v>457.97719999999998</v>
      </c>
      <c r="H40" s="162">
        <v>676.12040000000002</v>
      </c>
      <c r="I40" s="162">
        <v>60.851100000000002</v>
      </c>
      <c r="J40" s="162">
        <v>63.539900000000003</v>
      </c>
      <c r="K40" s="162">
        <v>150.85249999999999</v>
      </c>
      <c r="L40" s="162">
        <v>108.14879999999999</v>
      </c>
      <c r="M40" s="162">
        <v>383.39229999999998</v>
      </c>
    </row>
    <row r="41" spans="1:13" ht="18" customHeight="1" x14ac:dyDescent="0.3">
      <c r="A41" s="161" t="s">
        <v>76</v>
      </c>
      <c r="B41" s="161" t="s">
        <v>784</v>
      </c>
      <c r="C41" s="165">
        <v>56.48</v>
      </c>
      <c r="D41" s="165">
        <v>56.22</v>
      </c>
      <c r="E41" s="165">
        <v>48.316600000000001</v>
      </c>
      <c r="F41" s="165">
        <v>47.994999999999997</v>
      </c>
      <c r="G41" s="165">
        <v>425.77749999999997</v>
      </c>
      <c r="H41" s="165">
        <v>634.78909999999996</v>
      </c>
      <c r="I41" s="165">
        <v>80.079300000000003</v>
      </c>
      <c r="J41" s="165">
        <v>80.505799999999994</v>
      </c>
      <c r="K41" s="165">
        <v>197.50389999999999</v>
      </c>
      <c r="L41" s="165">
        <v>144.28100000000001</v>
      </c>
      <c r="M41" s="165">
        <v>502.37</v>
      </c>
    </row>
    <row r="42" spans="1:13" ht="18" customHeight="1" x14ac:dyDescent="0.3">
      <c r="A42" s="161" t="s">
        <v>76</v>
      </c>
      <c r="B42" s="161" t="s">
        <v>785</v>
      </c>
      <c r="C42" s="165">
        <v>57.88</v>
      </c>
      <c r="D42" s="165">
        <v>57.39</v>
      </c>
      <c r="E42" s="165">
        <v>52.068100000000001</v>
      </c>
      <c r="F42" s="165">
        <v>51.378399999999999</v>
      </c>
      <c r="G42" s="165">
        <v>405.59570000000002</v>
      </c>
      <c r="H42" s="165">
        <v>624.31219999999996</v>
      </c>
      <c r="I42" s="165">
        <v>113.17910000000001</v>
      </c>
      <c r="J42" s="165">
        <v>114.0421</v>
      </c>
      <c r="K42" s="165">
        <v>322.32339999999999</v>
      </c>
      <c r="L42" s="165">
        <v>254.39150000000001</v>
      </c>
      <c r="M42" s="165">
        <v>803.93610000000001</v>
      </c>
    </row>
    <row r="43" spans="1:13" ht="18" customHeight="1" x14ac:dyDescent="0.3">
      <c r="A43" s="161" t="s">
        <v>76</v>
      </c>
      <c r="B43" s="161" t="s">
        <v>786</v>
      </c>
      <c r="C43" s="165">
        <v>59.61</v>
      </c>
      <c r="D43" s="165">
        <v>59.54</v>
      </c>
      <c r="E43" s="165">
        <v>47.675800000000002</v>
      </c>
      <c r="F43" s="165">
        <v>47.526800000000001</v>
      </c>
      <c r="G43" s="165">
        <v>374.33019999999999</v>
      </c>
      <c r="H43" s="165">
        <v>588.68280000000004</v>
      </c>
      <c r="I43" s="165">
        <v>132.90020000000001</v>
      </c>
      <c r="J43" s="165">
        <v>134.68520000000001</v>
      </c>
      <c r="K43" s="165">
        <v>406.9393</v>
      </c>
      <c r="L43" s="165">
        <v>327.36180000000002</v>
      </c>
      <c r="M43" s="165">
        <v>1001.8865</v>
      </c>
    </row>
    <row r="44" spans="1:13" ht="18" customHeight="1" x14ac:dyDescent="0.3">
      <c r="A44" s="161" t="s">
        <v>76</v>
      </c>
      <c r="B44" s="161" t="s">
        <v>787</v>
      </c>
      <c r="C44" s="165">
        <v>62.49</v>
      </c>
      <c r="D44" s="165">
        <v>61.69</v>
      </c>
      <c r="E44" s="165">
        <v>53.703400000000002</v>
      </c>
      <c r="F44" s="165">
        <v>52.796300000000002</v>
      </c>
      <c r="G44" s="165">
        <v>412.05380000000002</v>
      </c>
      <c r="H44" s="165">
        <v>642.73350000000005</v>
      </c>
      <c r="I44" s="165">
        <v>141.8081</v>
      </c>
      <c r="J44" s="165">
        <v>143.85820000000001</v>
      </c>
      <c r="K44" s="165">
        <v>450.9597</v>
      </c>
      <c r="L44" s="165">
        <v>371.46019999999999</v>
      </c>
      <c r="M44" s="165">
        <v>1108.0862</v>
      </c>
    </row>
    <row r="45" spans="1:13" ht="18" customHeight="1" x14ac:dyDescent="0.3">
      <c r="A45" s="161" t="s">
        <v>76</v>
      </c>
      <c r="B45" s="161" t="s">
        <v>788</v>
      </c>
      <c r="C45" s="165">
        <v>70.34</v>
      </c>
      <c r="D45" s="165">
        <v>69.66</v>
      </c>
      <c r="E45" s="165">
        <v>60.672400000000003</v>
      </c>
      <c r="F45" s="165">
        <v>60.564</v>
      </c>
      <c r="G45" s="165">
        <v>444.76909999999998</v>
      </c>
      <c r="H45" s="165">
        <v>706.00549999999998</v>
      </c>
      <c r="I45" s="165">
        <v>150.33580000000001</v>
      </c>
      <c r="J45" s="165">
        <v>149.5925</v>
      </c>
      <c r="K45" s="165">
        <v>465.38130000000001</v>
      </c>
      <c r="L45" s="165">
        <v>381.55419999999998</v>
      </c>
      <c r="M45" s="165">
        <v>1146.8638000000001</v>
      </c>
    </row>
    <row r="46" spans="1:13" ht="18" customHeight="1" x14ac:dyDescent="0.3">
      <c r="A46" s="161" t="s">
        <v>76</v>
      </c>
      <c r="B46" s="161" t="s">
        <v>789</v>
      </c>
      <c r="C46" s="165">
        <v>72.73</v>
      </c>
      <c r="D46" s="165">
        <v>71.61</v>
      </c>
      <c r="E46" s="165">
        <v>64.139200000000002</v>
      </c>
      <c r="F46" s="165">
        <v>63.7363</v>
      </c>
      <c r="G46" s="165">
        <v>454.8184</v>
      </c>
      <c r="H46" s="165">
        <v>727.03390000000002</v>
      </c>
      <c r="I46" s="165">
        <v>152.6343</v>
      </c>
      <c r="J46" s="165">
        <v>151.01769999999999</v>
      </c>
      <c r="K46" s="165">
        <v>476.11540000000002</v>
      </c>
      <c r="L46" s="165">
        <v>384.37020000000001</v>
      </c>
      <c r="M46" s="165">
        <v>1164.1376</v>
      </c>
    </row>
    <row r="47" spans="1:13" ht="18" customHeight="1" x14ac:dyDescent="0.3">
      <c r="A47" s="161" t="s">
        <v>76</v>
      </c>
      <c r="B47" s="161" t="s">
        <v>790</v>
      </c>
      <c r="C47" s="168">
        <v>71.489999999999995</v>
      </c>
      <c r="D47" s="168">
        <v>70.400000000000006</v>
      </c>
      <c r="E47" s="168">
        <v>63.260399999999997</v>
      </c>
      <c r="F47" s="168">
        <v>63.235500000000002</v>
      </c>
      <c r="G47" s="168">
        <v>461.26069999999999</v>
      </c>
      <c r="H47" s="168">
        <v>729.64660000000003</v>
      </c>
      <c r="I47" s="168">
        <v>155.18680000000001</v>
      </c>
      <c r="J47" s="168">
        <v>154.06720000000001</v>
      </c>
      <c r="K47" s="168">
        <v>477.29360000000003</v>
      </c>
      <c r="L47" s="168">
        <v>390.51900000000001</v>
      </c>
      <c r="M47" s="168">
        <v>1177.0666000000001</v>
      </c>
    </row>
    <row r="48" spans="1:13" ht="18" customHeight="1" x14ac:dyDescent="0.3">
      <c r="A48" s="161" t="s">
        <v>76</v>
      </c>
      <c r="B48" s="161" t="s">
        <v>791</v>
      </c>
      <c r="C48" s="162">
        <v>69.69</v>
      </c>
      <c r="D48" s="162">
        <v>68.849999999999994</v>
      </c>
      <c r="E48" s="162">
        <v>63.9099</v>
      </c>
      <c r="F48" s="162">
        <v>63.744100000000003</v>
      </c>
      <c r="G48" s="162">
        <v>449.85169999999999</v>
      </c>
      <c r="H48" s="162">
        <v>716.04570000000001</v>
      </c>
      <c r="I48" s="162">
        <v>151.91550000000001</v>
      </c>
      <c r="J48" s="162">
        <v>153.8776</v>
      </c>
      <c r="K48" s="162">
        <v>469.82209999999998</v>
      </c>
      <c r="L48" s="162">
        <v>380.13619999999997</v>
      </c>
      <c r="M48" s="162">
        <v>1155.7514000000001</v>
      </c>
    </row>
    <row r="49" spans="1:13" ht="18" customHeight="1" x14ac:dyDescent="0.3">
      <c r="A49" s="161" t="s">
        <v>76</v>
      </c>
      <c r="B49" s="161" t="s">
        <v>792</v>
      </c>
      <c r="C49" s="165">
        <v>73.11</v>
      </c>
      <c r="D49" s="165">
        <v>72.08</v>
      </c>
      <c r="E49" s="165">
        <v>63.719200000000001</v>
      </c>
      <c r="F49" s="165">
        <v>63.901299999999999</v>
      </c>
      <c r="G49" s="165">
        <v>463.56200000000001</v>
      </c>
      <c r="H49" s="165">
        <v>736.37249999999995</v>
      </c>
      <c r="I49" s="165">
        <v>154.05719999999999</v>
      </c>
      <c r="J49" s="165">
        <v>153.4101</v>
      </c>
      <c r="K49" s="165">
        <v>474.65069999999997</v>
      </c>
      <c r="L49" s="165">
        <v>389.43669999999997</v>
      </c>
      <c r="M49" s="165">
        <v>1171.5546999999999</v>
      </c>
    </row>
    <row r="50" spans="1:13" ht="18" customHeight="1" x14ac:dyDescent="0.3">
      <c r="A50" s="161" t="s">
        <v>76</v>
      </c>
      <c r="B50" s="161" t="s">
        <v>793</v>
      </c>
      <c r="C50" s="165">
        <v>76.430000000000007</v>
      </c>
      <c r="D50" s="165">
        <v>75.760000000000005</v>
      </c>
      <c r="E50" s="165">
        <v>67.2637</v>
      </c>
      <c r="F50" s="165">
        <v>67.014399999999995</v>
      </c>
      <c r="G50" s="165">
        <v>486.21449999999999</v>
      </c>
      <c r="H50" s="165">
        <v>772.68259999999998</v>
      </c>
      <c r="I50" s="165">
        <v>159.73679999999999</v>
      </c>
      <c r="J50" s="165">
        <v>160.8186</v>
      </c>
      <c r="K50" s="165">
        <v>496.86309999999997</v>
      </c>
      <c r="L50" s="165">
        <v>399.93060000000003</v>
      </c>
      <c r="M50" s="165">
        <v>1217.3490999999999</v>
      </c>
    </row>
    <row r="51" spans="1:13" ht="18" customHeight="1" x14ac:dyDescent="0.3">
      <c r="A51" s="161" t="s">
        <v>76</v>
      </c>
      <c r="B51" s="161" t="s">
        <v>794</v>
      </c>
      <c r="C51" s="165">
        <v>71.739999999999995</v>
      </c>
      <c r="D51" s="165">
        <v>71.05</v>
      </c>
      <c r="E51" s="165">
        <v>63.002200000000002</v>
      </c>
      <c r="F51" s="165">
        <v>63.310899999999997</v>
      </c>
      <c r="G51" s="165">
        <v>448.51350000000002</v>
      </c>
      <c r="H51" s="165">
        <v>717.61659999999995</v>
      </c>
      <c r="I51" s="165">
        <v>162.20349999999999</v>
      </c>
      <c r="J51" s="165">
        <v>161.74109999999999</v>
      </c>
      <c r="K51" s="165">
        <v>487.78550000000001</v>
      </c>
      <c r="L51" s="165">
        <v>396.95069999999998</v>
      </c>
      <c r="M51" s="165">
        <v>1208.6808000000001</v>
      </c>
    </row>
    <row r="52" spans="1:13" ht="18" customHeight="1" x14ac:dyDescent="0.3">
      <c r="A52" s="161" t="s">
        <v>76</v>
      </c>
      <c r="B52" s="161" t="s">
        <v>795</v>
      </c>
      <c r="C52" s="165">
        <v>66.3</v>
      </c>
      <c r="D52" s="165">
        <v>65.819999999999993</v>
      </c>
      <c r="E52" s="165">
        <v>56.869799999999998</v>
      </c>
      <c r="F52" s="165">
        <v>56.549300000000002</v>
      </c>
      <c r="G52" s="165">
        <v>422.33370000000002</v>
      </c>
      <c r="H52" s="165">
        <v>667.87279999999998</v>
      </c>
      <c r="I52" s="165">
        <v>162.21690000000001</v>
      </c>
      <c r="J52" s="165">
        <v>162.4306</v>
      </c>
      <c r="K52" s="165">
        <v>486.11970000000002</v>
      </c>
      <c r="L52" s="165">
        <v>393.74869999999999</v>
      </c>
      <c r="M52" s="165">
        <v>1204.5159000000001</v>
      </c>
    </row>
    <row r="53" spans="1:13" ht="18" customHeight="1" x14ac:dyDescent="0.3">
      <c r="A53" s="161" t="s">
        <v>76</v>
      </c>
      <c r="B53" s="161" t="s">
        <v>796</v>
      </c>
      <c r="C53" s="165">
        <v>60.99</v>
      </c>
      <c r="D53" s="165">
        <v>60.41</v>
      </c>
      <c r="E53" s="165">
        <v>52.864899999999999</v>
      </c>
      <c r="F53" s="165">
        <v>52.335900000000002</v>
      </c>
      <c r="G53" s="165">
        <v>404.56060000000002</v>
      </c>
      <c r="H53" s="165">
        <v>631.16139999999996</v>
      </c>
      <c r="I53" s="165">
        <v>156.72380000000001</v>
      </c>
      <c r="J53" s="165">
        <v>157.55709999999999</v>
      </c>
      <c r="K53" s="165">
        <v>470.41129999999998</v>
      </c>
      <c r="L53" s="165">
        <v>386.12459999999999</v>
      </c>
      <c r="M53" s="165">
        <v>1170.8168000000001</v>
      </c>
    </row>
    <row r="54" spans="1:13" ht="18" customHeight="1" x14ac:dyDescent="0.3">
      <c r="A54" s="161" t="s">
        <v>76</v>
      </c>
      <c r="B54" s="161" t="s">
        <v>797</v>
      </c>
      <c r="C54" s="165">
        <v>58.24</v>
      </c>
      <c r="D54" s="165">
        <v>57.9</v>
      </c>
      <c r="E54" s="165">
        <v>53.102800000000002</v>
      </c>
      <c r="F54" s="165">
        <v>53.053600000000003</v>
      </c>
      <c r="G54" s="165">
        <v>366.46449999999999</v>
      </c>
      <c r="H54" s="165">
        <v>588.76089999999999</v>
      </c>
      <c r="I54" s="165">
        <v>152.20169999999999</v>
      </c>
      <c r="J54" s="165">
        <v>152.77600000000001</v>
      </c>
      <c r="K54" s="165">
        <v>458.20479999999998</v>
      </c>
      <c r="L54" s="165">
        <v>370.62049999999999</v>
      </c>
      <c r="M54" s="165">
        <v>1133.8030000000001</v>
      </c>
    </row>
    <row r="55" spans="1:13" ht="18" customHeight="1" x14ac:dyDescent="0.3">
      <c r="A55" s="161" t="s">
        <v>798</v>
      </c>
      <c r="B55" s="161" t="s">
        <v>77</v>
      </c>
      <c r="C55" s="168">
        <v>55.12</v>
      </c>
      <c r="D55" s="168">
        <v>54.86</v>
      </c>
      <c r="E55" s="168">
        <v>50.213999999999999</v>
      </c>
      <c r="F55" s="168">
        <v>51.278399999999998</v>
      </c>
      <c r="G55" s="168">
        <v>325.88679999999999</v>
      </c>
      <c r="H55" s="168">
        <v>537.35919999999999</v>
      </c>
      <c r="I55" s="168">
        <v>150.69489999999999</v>
      </c>
      <c r="J55" s="168">
        <v>150.81630000000001</v>
      </c>
      <c r="K55" s="168">
        <v>457.18549999999999</v>
      </c>
      <c r="L55" s="168">
        <v>371.58850000000001</v>
      </c>
      <c r="M55" s="168">
        <v>1130.2852</v>
      </c>
    </row>
    <row r="56" spans="1:13" x14ac:dyDescent="0.3">
      <c r="A56" s="228" t="s">
        <v>810</v>
      </c>
      <c r="B56" s="228"/>
      <c r="C56" s="171">
        <v>-25.39</v>
      </c>
      <c r="D56" s="171">
        <v>-25.15</v>
      </c>
      <c r="E56" s="171">
        <v>-34.079099999999997</v>
      </c>
      <c r="F56" s="171">
        <v>-34.437399999999997</v>
      </c>
      <c r="G56" s="171">
        <v>-325.88679999999999</v>
      </c>
      <c r="H56" s="171"/>
      <c r="I56" s="171">
        <v>162.21690000000001</v>
      </c>
      <c r="J56" s="171">
        <v>162.4306</v>
      </c>
      <c r="K56" s="171">
        <v>496.86309999999997</v>
      </c>
      <c r="L56" s="171">
        <v>399.93060000000003</v>
      </c>
      <c r="M56" s="171"/>
    </row>
    <row r="57" spans="1:13" x14ac:dyDescent="0.3">
      <c r="A57" s="228" t="s">
        <v>811</v>
      </c>
      <c r="B57" s="228"/>
      <c r="C57" s="171">
        <v>-76.430000000000007</v>
      </c>
      <c r="D57" s="171">
        <v>-75.760000000000005</v>
      </c>
      <c r="E57" s="171">
        <v>-67.2637</v>
      </c>
      <c r="F57" s="171">
        <v>-67.014399999999995</v>
      </c>
      <c r="G57" s="171">
        <v>-486.21449999999999</v>
      </c>
      <c r="H57" s="171"/>
      <c r="I57" s="171">
        <v>40.859699999999997</v>
      </c>
      <c r="J57" s="171">
        <v>42.491700000000002</v>
      </c>
      <c r="K57" s="171">
        <v>33.846400000000003</v>
      </c>
      <c r="L57" s="171">
        <v>8.8698999999999995</v>
      </c>
      <c r="M57" s="171"/>
    </row>
    <row r="58" spans="1:13" x14ac:dyDescent="0.3">
      <c r="A58" s="228" t="s">
        <v>812</v>
      </c>
      <c r="B58" s="228"/>
      <c r="C58" s="171">
        <v>-51.929583333333333</v>
      </c>
      <c r="D58" s="171">
        <v>-51.55083333333333</v>
      </c>
      <c r="E58" s="171">
        <v>-49.384366666666665</v>
      </c>
      <c r="F58" s="171">
        <v>-49.245645833333327</v>
      </c>
      <c r="G58" s="171">
        <v>-431.8479375</v>
      </c>
      <c r="H58" s="171"/>
      <c r="I58" s="171">
        <v>104.05894375</v>
      </c>
      <c r="J58" s="171">
        <v>104.72196875</v>
      </c>
      <c r="K58" s="171">
        <v>288.30866041666667</v>
      </c>
      <c r="L58" s="171">
        <v>227.31648125000001</v>
      </c>
      <c r="M58" s="171"/>
    </row>
    <row r="59" spans="1:13" ht="27" customHeight="1" x14ac:dyDescent="0.3">
      <c r="A59" s="228" t="s">
        <v>3</v>
      </c>
      <c r="B59" s="228"/>
      <c r="C59" s="229" t="s">
        <v>14</v>
      </c>
      <c r="D59" s="229"/>
      <c r="E59" s="229" t="s">
        <v>44</v>
      </c>
      <c r="F59" s="229"/>
      <c r="G59" s="229" t="s">
        <v>475</v>
      </c>
      <c r="H59" s="229" t="s">
        <v>905</v>
      </c>
      <c r="I59" s="229" t="s">
        <v>475</v>
      </c>
      <c r="J59" s="229"/>
      <c r="K59" s="229"/>
      <c r="L59" s="229" t="s">
        <v>79</v>
      </c>
      <c r="M59" s="229" t="s">
        <v>905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2648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1694</v>
      </c>
      <c r="B5" s="228"/>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8" t="s">
        <v>1695</v>
      </c>
      <c r="B6" s="228"/>
      <c r="C6" s="175" t="s">
        <v>2649</v>
      </c>
      <c r="D6" s="175" t="s">
        <v>2650</v>
      </c>
      <c r="E6" s="175" t="s">
        <v>2651</v>
      </c>
      <c r="F6" s="175" t="s">
        <v>2652</v>
      </c>
      <c r="G6" s="175" t="s">
        <v>2653</v>
      </c>
      <c r="H6" s="175" t="s">
        <v>2654</v>
      </c>
      <c r="I6" s="175" t="s">
        <v>2655</v>
      </c>
      <c r="J6" s="175" t="s">
        <v>2656</v>
      </c>
      <c r="K6" s="175" t="s">
        <v>2657</v>
      </c>
      <c r="L6" s="175" t="s">
        <v>2658</v>
      </c>
      <c r="M6" s="175" t="s">
        <v>2659</v>
      </c>
      <c r="N6" s="175" t="s">
        <v>2660</v>
      </c>
      <c r="O6" s="11" t="s">
        <v>2661</v>
      </c>
      <c r="P6" s="11" t="s">
        <v>2662</v>
      </c>
      <c r="Q6" s="11" t="s">
        <v>2663</v>
      </c>
      <c r="R6" s="11" t="s">
        <v>2664</v>
      </c>
      <c r="S6" s="11" t="s">
        <v>2665</v>
      </c>
      <c r="T6" s="11" t="s">
        <v>2666</v>
      </c>
      <c r="U6" s="11" t="s">
        <v>2667</v>
      </c>
      <c r="V6" s="11" t="s">
        <v>2668</v>
      </c>
      <c r="W6" s="11" t="s">
        <v>2669</v>
      </c>
      <c r="X6" s="176" t="s">
        <v>2670</v>
      </c>
      <c r="Y6" s="176" t="s">
        <v>2671</v>
      </c>
      <c r="Z6" s="176" t="s">
        <v>2672</v>
      </c>
      <c r="AA6" s="176" t="s">
        <v>2673</v>
      </c>
      <c r="AB6" s="176" t="s">
        <v>2674</v>
      </c>
      <c r="AC6" s="176" t="s">
        <v>2675</v>
      </c>
      <c r="AD6" s="176" t="s">
        <v>2676</v>
      </c>
      <c r="AE6" s="176" t="s">
        <v>2677</v>
      </c>
      <c r="AF6" s="176" t="s">
        <v>2678</v>
      </c>
    </row>
    <row r="7" spans="1:32" ht="27" customHeight="1" x14ac:dyDescent="0.3">
      <c r="A7" s="228" t="s">
        <v>32</v>
      </c>
      <c r="B7" s="228"/>
      <c r="C7" s="232" t="s">
        <v>2679</v>
      </c>
      <c r="D7" s="232" t="s">
        <v>2680</v>
      </c>
      <c r="E7" s="232" t="s">
        <v>2681</v>
      </c>
      <c r="F7" s="232" t="s">
        <v>484</v>
      </c>
      <c r="G7" s="232" t="s">
        <v>489</v>
      </c>
      <c r="H7" s="232" t="s">
        <v>493</v>
      </c>
      <c r="I7" s="232" t="s">
        <v>230</v>
      </c>
      <c r="J7" s="232" t="s">
        <v>497</v>
      </c>
      <c r="K7" s="232" t="s">
        <v>224</v>
      </c>
      <c r="L7" s="232" t="s">
        <v>516</v>
      </c>
      <c r="M7" s="232" t="s">
        <v>2682</v>
      </c>
      <c r="N7" s="232" t="s">
        <v>2683</v>
      </c>
      <c r="O7" s="226" t="s">
        <v>445</v>
      </c>
      <c r="P7" s="226" t="s">
        <v>442</v>
      </c>
      <c r="Q7" s="226" t="s">
        <v>388</v>
      </c>
      <c r="R7" s="226" t="s">
        <v>2684</v>
      </c>
      <c r="S7" s="226" t="s">
        <v>676</v>
      </c>
      <c r="T7" s="226" t="s">
        <v>513</v>
      </c>
      <c r="U7" s="226" t="s">
        <v>2685</v>
      </c>
      <c r="V7" s="226" t="s">
        <v>2686</v>
      </c>
      <c r="W7" s="226" t="s">
        <v>2687</v>
      </c>
      <c r="X7" s="233" t="s">
        <v>2688</v>
      </c>
      <c r="Y7" s="233" t="s">
        <v>2689</v>
      </c>
      <c r="Z7" s="233" t="s">
        <v>2690</v>
      </c>
      <c r="AA7" s="233" t="s">
        <v>2691</v>
      </c>
      <c r="AB7" s="233" t="s">
        <v>2692</v>
      </c>
      <c r="AC7" s="233" t="s">
        <v>2693</v>
      </c>
      <c r="AD7" s="233" t="s">
        <v>2685</v>
      </c>
      <c r="AE7" s="233" t="s">
        <v>2694</v>
      </c>
      <c r="AF7" s="233" t="s">
        <v>2686</v>
      </c>
    </row>
    <row r="8" spans="1:32" x14ac:dyDescent="0.3">
      <c r="A8" s="228" t="s">
        <v>2695</v>
      </c>
      <c r="B8" s="228"/>
      <c r="C8" s="175" t="s">
        <v>2696</v>
      </c>
      <c r="D8" s="175" t="s">
        <v>2696</v>
      </c>
      <c r="E8" s="175" t="s">
        <v>2696</v>
      </c>
      <c r="F8" s="175" t="s">
        <v>2696</v>
      </c>
      <c r="G8" s="175" t="s">
        <v>2696</v>
      </c>
      <c r="H8" s="175" t="s">
        <v>2696</v>
      </c>
      <c r="I8" s="175" t="s">
        <v>2696</v>
      </c>
      <c r="J8" s="175" t="s">
        <v>2696</v>
      </c>
      <c r="K8" s="175" t="s">
        <v>2696</v>
      </c>
      <c r="L8" s="175" t="s">
        <v>2696</v>
      </c>
      <c r="M8" s="175" t="s">
        <v>2696</v>
      </c>
      <c r="N8" s="175" t="s">
        <v>2696</v>
      </c>
      <c r="O8" s="11" t="s">
        <v>2697</v>
      </c>
      <c r="P8" s="11" t="s">
        <v>2697</v>
      </c>
      <c r="Q8" s="11" t="s">
        <v>2697</v>
      </c>
      <c r="R8" s="11" t="s">
        <v>2697</v>
      </c>
      <c r="S8" s="11" t="s">
        <v>2697</v>
      </c>
      <c r="T8" s="11" t="s">
        <v>2697</v>
      </c>
      <c r="U8" s="11" t="s">
        <v>2697</v>
      </c>
      <c r="V8" s="11" t="s">
        <v>2697</v>
      </c>
      <c r="W8" s="11" t="s">
        <v>2697</v>
      </c>
      <c r="X8" s="176" t="s">
        <v>2698</v>
      </c>
      <c r="Y8" s="176" t="s">
        <v>2698</v>
      </c>
      <c r="Z8" s="176" t="s">
        <v>2698</v>
      </c>
      <c r="AA8" s="176" t="s">
        <v>2698</v>
      </c>
      <c r="AB8" s="176" t="s">
        <v>2698</v>
      </c>
      <c r="AC8" s="176" t="s">
        <v>2698</v>
      </c>
      <c r="AD8" s="176" t="s">
        <v>2698</v>
      </c>
      <c r="AE8" s="176" t="s">
        <v>2698</v>
      </c>
      <c r="AF8" s="176" t="s">
        <v>2698</v>
      </c>
    </row>
    <row r="9" spans="1:32" ht="27" customHeight="1" x14ac:dyDescent="0.3">
      <c r="A9" s="158" t="s">
        <v>72</v>
      </c>
      <c r="B9" s="158" t="s">
        <v>524</v>
      </c>
      <c r="C9" s="175" t="s">
        <v>2699</v>
      </c>
      <c r="D9" s="175" t="s">
        <v>2699</v>
      </c>
      <c r="E9" s="175" t="s">
        <v>2699</v>
      </c>
      <c r="F9" s="175" t="s">
        <v>2699</v>
      </c>
      <c r="G9" s="175" t="s">
        <v>2699</v>
      </c>
      <c r="H9" s="175" t="s">
        <v>2699</v>
      </c>
      <c r="I9" s="175" t="s">
        <v>2699</v>
      </c>
      <c r="J9" s="175" t="s">
        <v>2699</v>
      </c>
      <c r="K9" s="175" t="s">
        <v>2699</v>
      </c>
      <c r="L9" s="175" t="s">
        <v>2699</v>
      </c>
      <c r="M9" s="175" t="s">
        <v>2699</v>
      </c>
      <c r="N9" s="175" t="s">
        <v>2699</v>
      </c>
      <c r="O9" s="11" t="s">
        <v>2699</v>
      </c>
      <c r="P9" s="11" t="s">
        <v>2699</v>
      </c>
      <c r="Q9" s="11" t="s">
        <v>2699</v>
      </c>
      <c r="R9" s="11" t="s">
        <v>2699</v>
      </c>
      <c r="S9" s="11" t="s">
        <v>2699</v>
      </c>
      <c r="T9" s="11" t="s">
        <v>2699</v>
      </c>
      <c r="U9" s="11" t="s">
        <v>2699</v>
      </c>
      <c r="V9" s="11" t="s">
        <v>2699</v>
      </c>
      <c r="W9" s="11" t="s">
        <v>2699</v>
      </c>
      <c r="X9" s="176" t="s">
        <v>2699</v>
      </c>
      <c r="Y9" s="176" t="s">
        <v>2699</v>
      </c>
      <c r="Z9" s="176" t="s">
        <v>2699</v>
      </c>
      <c r="AA9" s="176" t="s">
        <v>2699</v>
      </c>
      <c r="AB9" s="176" t="s">
        <v>2699</v>
      </c>
      <c r="AC9" s="176" t="s">
        <v>2699</v>
      </c>
      <c r="AD9" s="176" t="s">
        <v>2699</v>
      </c>
      <c r="AE9" s="176" t="s">
        <v>2699</v>
      </c>
      <c r="AF9" s="176" t="s">
        <v>2699</v>
      </c>
    </row>
    <row r="10" spans="1:32" ht="18" customHeight="1" x14ac:dyDescent="0.3">
      <c r="A10" s="161" t="s">
        <v>76</v>
      </c>
      <c r="B10" s="161" t="s">
        <v>751</v>
      </c>
      <c r="C10" s="162">
        <v>504.68770000000001</v>
      </c>
      <c r="D10" s="162">
        <v>514.72429999999997</v>
      </c>
      <c r="E10" s="162">
        <v>514.05650000000003</v>
      </c>
      <c r="F10" s="162">
        <v>520.95569999999998</v>
      </c>
      <c r="G10" s="162">
        <v>521.36019999999996</v>
      </c>
      <c r="H10" s="162">
        <v>515.71109999999999</v>
      </c>
      <c r="I10" s="163"/>
      <c r="J10" s="162">
        <v>507.31119999999999</v>
      </c>
      <c r="K10" s="162">
        <v>497.74419999999998</v>
      </c>
      <c r="L10" s="162">
        <v>482.70310000000001</v>
      </c>
      <c r="M10" s="162">
        <v>504.11509999999998</v>
      </c>
      <c r="N10" s="162">
        <v>489.07100000000003</v>
      </c>
      <c r="O10" s="162">
        <v>226.23670000000001</v>
      </c>
      <c r="P10" s="162">
        <v>229.09870000000001</v>
      </c>
      <c r="Q10" s="162">
        <v>230.34639999999999</v>
      </c>
      <c r="R10" s="162">
        <v>223.28309999999999</v>
      </c>
      <c r="S10" s="162">
        <v>221.9786</v>
      </c>
      <c r="T10" s="162">
        <v>221.7971</v>
      </c>
      <c r="U10" s="162">
        <v>225.9</v>
      </c>
      <c r="V10" s="163"/>
      <c r="W10" s="162">
        <v>225</v>
      </c>
      <c r="X10" s="162">
        <v>141.6129</v>
      </c>
      <c r="Y10" s="162">
        <v>140.3785</v>
      </c>
      <c r="Z10" s="162">
        <v>138.5873</v>
      </c>
      <c r="AA10" s="162">
        <v>138.4871</v>
      </c>
      <c r="AB10" s="162">
        <v>137.32380000000001</v>
      </c>
      <c r="AC10" s="163"/>
      <c r="AD10" s="162">
        <v>142.08799999999999</v>
      </c>
      <c r="AE10" s="162">
        <v>125.16500000000001</v>
      </c>
      <c r="AF10" s="162">
        <v>142.04480000000001</v>
      </c>
    </row>
    <row r="11" spans="1:32" ht="18" customHeight="1" x14ac:dyDescent="0.3">
      <c r="A11" s="161" t="s">
        <v>76</v>
      </c>
      <c r="B11" s="161" t="s">
        <v>752</v>
      </c>
      <c r="C11" s="165">
        <v>505.31720000000001</v>
      </c>
      <c r="D11" s="165">
        <v>516.35239999999999</v>
      </c>
      <c r="E11" s="165">
        <v>514.31899999999996</v>
      </c>
      <c r="F11" s="165">
        <v>521.68299999999999</v>
      </c>
      <c r="G11" s="165">
        <v>521</v>
      </c>
      <c r="H11" s="165">
        <v>516.57709999999997</v>
      </c>
      <c r="I11" s="165">
        <v>514.04549999999995</v>
      </c>
      <c r="J11" s="165">
        <v>508.738</v>
      </c>
      <c r="K11" s="165">
        <v>498.33359999999999</v>
      </c>
      <c r="L11" s="165">
        <v>484.27569999999997</v>
      </c>
      <c r="M11" s="165">
        <v>503.81700000000001</v>
      </c>
      <c r="N11" s="165">
        <v>490.3614</v>
      </c>
      <c r="O11" s="165">
        <v>224.96639999999999</v>
      </c>
      <c r="P11" s="165">
        <v>224.67930000000001</v>
      </c>
      <c r="Q11" s="165">
        <v>227.82140000000001</v>
      </c>
      <c r="R11" s="165">
        <v>223.39169999999999</v>
      </c>
      <c r="S11" s="165">
        <v>222.2296</v>
      </c>
      <c r="T11" s="165">
        <v>222.35310000000001</v>
      </c>
      <c r="U11" s="165">
        <v>226.5</v>
      </c>
      <c r="V11" s="166"/>
      <c r="W11" s="165">
        <v>225</v>
      </c>
      <c r="X11" s="165">
        <v>140.8708</v>
      </c>
      <c r="Y11" s="165">
        <v>140.61449999999999</v>
      </c>
      <c r="Z11" s="165">
        <v>138.66059999999999</v>
      </c>
      <c r="AA11" s="165">
        <v>138.53829999999999</v>
      </c>
      <c r="AB11" s="165">
        <v>137.22720000000001</v>
      </c>
      <c r="AC11" s="166"/>
      <c r="AD11" s="165">
        <v>142.2783</v>
      </c>
      <c r="AE11" s="165">
        <v>125.3505</v>
      </c>
      <c r="AF11" s="165">
        <v>142.12649999999999</v>
      </c>
    </row>
    <row r="12" spans="1:32" ht="18" customHeight="1" x14ac:dyDescent="0.3">
      <c r="A12" s="161" t="s">
        <v>76</v>
      </c>
      <c r="B12" s="161" t="s">
        <v>753</v>
      </c>
      <c r="C12" s="165">
        <v>502.6943</v>
      </c>
      <c r="D12" s="165">
        <v>513.67399999999998</v>
      </c>
      <c r="E12" s="165">
        <v>517.57510000000002</v>
      </c>
      <c r="F12" s="165">
        <v>522.19460000000004</v>
      </c>
      <c r="G12" s="165">
        <v>521.8143</v>
      </c>
      <c r="H12" s="165">
        <v>516.73829999999998</v>
      </c>
      <c r="I12" s="166"/>
      <c r="J12" s="165">
        <v>508.93889999999999</v>
      </c>
      <c r="K12" s="165">
        <v>498.37569999999999</v>
      </c>
      <c r="L12" s="165">
        <v>484.56760000000003</v>
      </c>
      <c r="M12" s="165">
        <v>504.60879999999997</v>
      </c>
      <c r="N12" s="165">
        <v>490.70519999999999</v>
      </c>
      <c r="O12" s="165">
        <v>224.46119999999999</v>
      </c>
      <c r="P12" s="165">
        <v>224.81630000000001</v>
      </c>
      <c r="Q12" s="165">
        <v>226.9992</v>
      </c>
      <c r="R12" s="165">
        <v>223.9057</v>
      </c>
      <c r="S12" s="165">
        <v>223.10820000000001</v>
      </c>
      <c r="T12" s="165">
        <v>222.04429999999999</v>
      </c>
      <c r="U12" s="165">
        <v>226.5</v>
      </c>
      <c r="V12" s="166"/>
      <c r="W12" s="165">
        <v>225.2</v>
      </c>
      <c r="X12" s="165">
        <v>140.9727</v>
      </c>
      <c r="Y12" s="165">
        <v>140.59610000000001</v>
      </c>
      <c r="Z12" s="165">
        <v>138.88</v>
      </c>
      <c r="AA12" s="165">
        <v>138.79570000000001</v>
      </c>
      <c r="AB12" s="165">
        <v>137.47559999999999</v>
      </c>
      <c r="AC12" s="166"/>
      <c r="AD12" s="165">
        <v>142.35149999999999</v>
      </c>
      <c r="AE12" s="165">
        <v>125.0722</v>
      </c>
      <c r="AF12" s="165">
        <v>142.12649999999999</v>
      </c>
    </row>
    <row r="13" spans="1:32" ht="18" customHeight="1" x14ac:dyDescent="0.3">
      <c r="A13" s="161" t="s">
        <v>76</v>
      </c>
      <c r="B13" s="161" t="s">
        <v>754</v>
      </c>
      <c r="C13" s="165">
        <v>502.32709999999997</v>
      </c>
      <c r="D13" s="165">
        <v>514.35670000000005</v>
      </c>
      <c r="E13" s="165">
        <v>517.73270000000002</v>
      </c>
      <c r="F13" s="165">
        <v>522.8922</v>
      </c>
      <c r="G13" s="165">
        <v>523.60969999999998</v>
      </c>
      <c r="H13" s="165">
        <v>517.89149999999995</v>
      </c>
      <c r="I13" s="166"/>
      <c r="J13" s="165">
        <v>510.24759999999998</v>
      </c>
      <c r="K13" s="165">
        <v>499.6388</v>
      </c>
      <c r="L13" s="165">
        <v>485.40460000000002</v>
      </c>
      <c r="M13" s="165">
        <v>505.40039999999999</v>
      </c>
      <c r="N13" s="165">
        <v>491.77109999999999</v>
      </c>
      <c r="O13" s="165">
        <v>223.9418</v>
      </c>
      <c r="P13" s="165">
        <v>225.5966</v>
      </c>
      <c r="Q13" s="165">
        <v>227.59110000000001</v>
      </c>
      <c r="R13" s="165">
        <v>224.46729999999999</v>
      </c>
      <c r="S13" s="165">
        <v>223.37389999999999</v>
      </c>
      <c r="T13" s="165">
        <v>222.23079999999999</v>
      </c>
      <c r="U13" s="165">
        <v>227.2</v>
      </c>
      <c r="V13" s="166"/>
      <c r="W13" s="165">
        <v>225.9</v>
      </c>
      <c r="X13" s="165">
        <v>141.23330000000001</v>
      </c>
      <c r="Y13" s="165">
        <v>141.4316</v>
      </c>
      <c r="Z13" s="165">
        <v>138.8168</v>
      </c>
      <c r="AA13" s="165">
        <v>138.68819999999999</v>
      </c>
      <c r="AB13" s="165">
        <v>137.48939999999999</v>
      </c>
      <c r="AC13" s="166"/>
      <c r="AD13" s="165">
        <v>142.76130000000001</v>
      </c>
      <c r="AE13" s="165">
        <v>125.21380000000001</v>
      </c>
      <c r="AF13" s="165">
        <v>142.4941</v>
      </c>
    </row>
    <row r="14" spans="1:32" ht="18" customHeight="1" x14ac:dyDescent="0.3">
      <c r="A14" s="161" t="s">
        <v>76</v>
      </c>
      <c r="B14" s="161" t="s">
        <v>755</v>
      </c>
      <c r="C14" s="165">
        <v>503.63850000000002</v>
      </c>
      <c r="D14" s="165">
        <v>515.77470000000005</v>
      </c>
      <c r="E14" s="165">
        <v>518.25789999999995</v>
      </c>
      <c r="F14" s="165">
        <v>522.77260000000001</v>
      </c>
      <c r="G14" s="165">
        <v>524.08780000000002</v>
      </c>
      <c r="H14" s="165">
        <v>518.26620000000003</v>
      </c>
      <c r="I14" s="166"/>
      <c r="J14" s="165">
        <v>510.56619999999998</v>
      </c>
      <c r="K14" s="165">
        <v>499.5745</v>
      </c>
      <c r="L14" s="165">
        <v>485.88510000000002</v>
      </c>
      <c r="M14" s="165">
        <v>505.70209999999997</v>
      </c>
      <c r="N14" s="165">
        <v>491.26499999999999</v>
      </c>
      <c r="O14" s="165">
        <v>223.98</v>
      </c>
      <c r="P14" s="165">
        <v>225.04689999999999</v>
      </c>
      <c r="Q14" s="165">
        <v>228.1808</v>
      </c>
      <c r="R14" s="165">
        <v>224.26009999999999</v>
      </c>
      <c r="S14" s="165">
        <v>223.43299999999999</v>
      </c>
      <c r="T14" s="165">
        <v>221.91540000000001</v>
      </c>
      <c r="U14" s="165">
        <v>227.1</v>
      </c>
      <c r="V14" s="166"/>
      <c r="W14" s="165">
        <v>226</v>
      </c>
      <c r="X14" s="165">
        <v>141.25739999999999</v>
      </c>
      <c r="Y14" s="165">
        <v>141.5788</v>
      </c>
      <c r="Z14" s="165">
        <v>139.0727</v>
      </c>
      <c r="AA14" s="165">
        <v>138.624</v>
      </c>
      <c r="AB14" s="165">
        <v>137.4342</v>
      </c>
      <c r="AC14" s="166"/>
      <c r="AD14" s="165">
        <v>143.0248</v>
      </c>
      <c r="AE14" s="165">
        <v>125.4482</v>
      </c>
      <c r="AF14" s="165">
        <v>142.5145</v>
      </c>
    </row>
    <row r="15" spans="1:32" ht="18" customHeight="1" x14ac:dyDescent="0.3">
      <c r="A15" s="161" t="s">
        <v>76</v>
      </c>
      <c r="B15" s="161" t="s">
        <v>756</v>
      </c>
      <c r="C15" s="165">
        <v>505.47449999999998</v>
      </c>
      <c r="D15" s="165">
        <v>514.77679999999998</v>
      </c>
      <c r="E15" s="165">
        <v>512.16570000000002</v>
      </c>
      <c r="F15" s="165">
        <v>522.72720000000004</v>
      </c>
      <c r="G15" s="165">
        <v>523.18240000000003</v>
      </c>
      <c r="H15" s="165">
        <v>517.4375</v>
      </c>
      <c r="I15" s="166"/>
      <c r="J15" s="165">
        <v>510.5333</v>
      </c>
      <c r="K15" s="165">
        <v>499.53129999999999</v>
      </c>
      <c r="L15" s="165">
        <v>484.98259999999999</v>
      </c>
      <c r="M15" s="165">
        <v>506.41669999999999</v>
      </c>
      <c r="N15" s="165">
        <v>491.59649999999999</v>
      </c>
      <c r="O15" s="165">
        <v>223.6816</v>
      </c>
      <c r="P15" s="165">
        <v>225.69820000000001</v>
      </c>
      <c r="Q15" s="165">
        <v>227.8202</v>
      </c>
      <c r="R15" s="165">
        <v>224.26580000000001</v>
      </c>
      <c r="S15" s="165">
        <v>223.07859999999999</v>
      </c>
      <c r="T15" s="165">
        <v>221.80430000000001</v>
      </c>
      <c r="U15" s="165">
        <v>227.1</v>
      </c>
      <c r="V15" s="166"/>
      <c r="W15" s="165">
        <v>225.5</v>
      </c>
      <c r="X15" s="165">
        <v>141.3698</v>
      </c>
      <c r="Y15" s="165">
        <v>141.00739999999999</v>
      </c>
      <c r="Z15" s="165">
        <v>138.89340000000001</v>
      </c>
      <c r="AA15" s="165">
        <v>138.63929999999999</v>
      </c>
      <c r="AB15" s="165">
        <v>137.5446</v>
      </c>
      <c r="AC15" s="166"/>
      <c r="AD15" s="165">
        <v>142.65880000000001</v>
      </c>
      <c r="AE15" s="165">
        <v>125.3505</v>
      </c>
      <c r="AF15" s="165">
        <v>142.12649999999999</v>
      </c>
    </row>
    <row r="16" spans="1:32" ht="18" customHeight="1" x14ac:dyDescent="0.3">
      <c r="A16" s="161" t="s">
        <v>76</v>
      </c>
      <c r="B16" s="161" t="s">
        <v>757</v>
      </c>
      <c r="C16" s="165">
        <v>505.31720000000001</v>
      </c>
      <c r="D16" s="165">
        <v>516.35239999999999</v>
      </c>
      <c r="E16" s="165">
        <v>518.41549999999995</v>
      </c>
      <c r="F16" s="165">
        <v>524.1902</v>
      </c>
      <c r="G16" s="165">
        <v>524.15909999999997</v>
      </c>
      <c r="H16" s="165">
        <v>518.61400000000003</v>
      </c>
      <c r="I16" s="166"/>
      <c r="J16" s="165">
        <v>510.86739999999998</v>
      </c>
      <c r="K16" s="165">
        <v>499.65870000000001</v>
      </c>
      <c r="L16" s="165">
        <v>485.30110000000002</v>
      </c>
      <c r="M16" s="165">
        <v>505.16559999999998</v>
      </c>
      <c r="N16" s="165">
        <v>491.10789999999997</v>
      </c>
      <c r="O16" s="165">
        <v>223.87299999999999</v>
      </c>
      <c r="P16" s="165">
        <v>224.3818</v>
      </c>
      <c r="Q16" s="165">
        <v>228.50389999999999</v>
      </c>
      <c r="R16" s="165">
        <v>224.66200000000001</v>
      </c>
      <c r="S16" s="165">
        <v>223.64709999999999</v>
      </c>
      <c r="T16" s="165">
        <v>222.1052</v>
      </c>
      <c r="U16" s="165">
        <v>227.1</v>
      </c>
      <c r="V16" s="166"/>
      <c r="W16" s="165">
        <v>225.7</v>
      </c>
      <c r="X16" s="165">
        <v>141.46510000000001</v>
      </c>
      <c r="Y16" s="165">
        <v>141.5659</v>
      </c>
      <c r="Z16" s="165">
        <v>138.9693</v>
      </c>
      <c r="AA16" s="165">
        <v>138.30869999999999</v>
      </c>
      <c r="AB16" s="165">
        <v>136.74420000000001</v>
      </c>
      <c r="AC16" s="166"/>
      <c r="AD16" s="165">
        <v>142.8784</v>
      </c>
      <c r="AE16" s="165">
        <v>125.49209999999999</v>
      </c>
      <c r="AF16" s="165">
        <v>142.5145</v>
      </c>
    </row>
    <row r="17" spans="1:32" ht="18" customHeight="1" x14ac:dyDescent="0.3">
      <c r="A17" s="161" t="s">
        <v>76</v>
      </c>
      <c r="B17" s="161" t="s">
        <v>758</v>
      </c>
      <c r="C17" s="168">
        <v>503.58609999999999</v>
      </c>
      <c r="D17" s="168">
        <v>515.24950000000001</v>
      </c>
      <c r="E17" s="168">
        <v>516.1046</v>
      </c>
      <c r="F17" s="168">
        <v>522.87220000000002</v>
      </c>
      <c r="G17" s="168">
        <v>523.67420000000004</v>
      </c>
      <c r="H17" s="168">
        <v>518.49260000000004</v>
      </c>
      <c r="I17" s="169"/>
      <c r="J17" s="168">
        <v>510.43810000000002</v>
      </c>
      <c r="K17" s="168">
        <v>499.09089999999998</v>
      </c>
      <c r="L17" s="168">
        <v>484.81209999999999</v>
      </c>
      <c r="M17" s="168">
        <v>504.7038</v>
      </c>
      <c r="N17" s="168">
        <v>490.78460000000001</v>
      </c>
      <c r="O17" s="168">
        <v>223.649</v>
      </c>
      <c r="P17" s="168">
        <v>225.55430000000001</v>
      </c>
      <c r="Q17" s="168">
        <v>227.67500000000001</v>
      </c>
      <c r="R17" s="168">
        <v>224.62549999999999</v>
      </c>
      <c r="S17" s="168">
        <v>223.73570000000001</v>
      </c>
      <c r="T17" s="168">
        <v>222.1953</v>
      </c>
      <c r="U17" s="168">
        <v>226.5</v>
      </c>
      <c r="V17" s="169"/>
      <c r="W17" s="168">
        <v>225.1</v>
      </c>
      <c r="X17" s="169"/>
      <c r="Y17" s="168">
        <v>140.7739</v>
      </c>
      <c r="Z17" s="168">
        <v>138.8416</v>
      </c>
      <c r="AA17" s="168">
        <v>138.6455</v>
      </c>
      <c r="AB17" s="168">
        <v>136.7304</v>
      </c>
      <c r="AC17" s="169"/>
      <c r="AD17" s="168">
        <v>142.3954</v>
      </c>
      <c r="AE17" s="168">
        <v>125.7753</v>
      </c>
      <c r="AF17" s="168">
        <v>142.12649999999999</v>
      </c>
    </row>
    <row r="18" spans="1:32" ht="18" customHeight="1" x14ac:dyDescent="0.3">
      <c r="A18" s="161" t="s">
        <v>76</v>
      </c>
      <c r="B18" s="161" t="s">
        <v>759</v>
      </c>
      <c r="C18" s="162">
        <v>505.31720000000001</v>
      </c>
      <c r="D18" s="162">
        <v>517.61279999999999</v>
      </c>
      <c r="E18" s="162">
        <v>518.88810000000001</v>
      </c>
      <c r="F18" s="162">
        <v>523.79949999999997</v>
      </c>
      <c r="G18" s="162">
        <v>524.25340000000006</v>
      </c>
      <c r="H18" s="162">
        <v>518.05280000000005</v>
      </c>
      <c r="I18" s="163"/>
      <c r="J18" s="162">
        <v>510.82749999999999</v>
      </c>
      <c r="K18" s="162">
        <v>497.33139999999997</v>
      </c>
      <c r="L18" s="162">
        <v>483.5385</v>
      </c>
      <c r="M18" s="162">
        <v>504.36309999999997</v>
      </c>
      <c r="N18" s="162">
        <v>489.70269999999999</v>
      </c>
      <c r="O18" s="162">
        <v>222.59549999999999</v>
      </c>
      <c r="P18" s="162">
        <v>224.4897</v>
      </c>
      <c r="Q18" s="162">
        <v>227.65520000000001</v>
      </c>
      <c r="R18" s="162">
        <v>224.51499999999999</v>
      </c>
      <c r="S18" s="162">
        <v>223.78739999999999</v>
      </c>
      <c r="T18" s="162">
        <v>222.29079999999999</v>
      </c>
      <c r="U18" s="162">
        <v>226.5</v>
      </c>
      <c r="V18" s="163"/>
      <c r="W18" s="162">
        <v>225.1</v>
      </c>
      <c r="X18" s="162">
        <v>140.62469999999999</v>
      </c>
      <c r="Y18" s="162">
        <v>140.43129999999999</v>
      </c>
      <c r="Z18" s="162">
        <v>139.0284</v>
      </c>
      <c r="AA18" s="162">
        <v>138.2688</v>
      </c>
      <c r="AB18" s="162">
        <v>136.4682</v>
      </c>
      <c r="AC18" s="163"/>
      <c r="AD18" s="162">
        <v>142.1465</v>
      </c>
      <c r="AE18" s="162">
        <v>125.9609</v>
      </c>
      <c r="AF18" s="162">
        <v>141.71799999999999</v>
      </c>
    </row>
    <row r="19" spans="1:32" ht="18" customHeight="1" x14ac:dyDescent="0.3">
      <c r="A19" s="161" t="s">
        <v>76</v>
      </c>
      <c r="B19" s="161" t="s">
        <v>760</v>
      </c>
      <c r="C19" s="165">
        <v>504.4778</v>
      </c>
      <c r="D19" s="165">
        <v>517.45529999999997</v>
      </c>
      <c r="E19" s="165">
        <v>516.47230000000002</v>
      </c>
      <c r="F19" s="165">
        <v>523.57669999999996</v>
      </c>
      <c r="G19" s="165">
        <v>523.73440000000005</v>
      </c>
      <c r="H19" s="165">
        <v>518.28229999999996</v>
      </c>
      <c r="I19" s="166"/>
      <c r="J19" s="165">
        <v>510.32580000000002</v>
      </c>
      <c r="K19" s="165">
        <v>498.27330000000001</v>
      </c>
      <c r="L19" s="165">
        <v>484.0068</v>
      </c>
      <c r="M19" s="165">
        <v>504.1377</v>
      </c>
      <c r="N19" s="165">
        <v>489.72050000000002</v>
      </c>
      <c r="O19" s="165">
        <v>223.28899999999999</v>
      </c>
      <c r="P19" s="165">
        <v>226.2133</v>
      </c>
      <c r="Q19" s="165">
        <v>227.9648</v>
      </c>
      <c r="R19" s="165">
        <v>224.5264</v>
      </c>
      <c r="S19" s="165">
        <v>223.45519999999999</v>
      </c>
      <c r="T19" s="165">
        <v>222.34649999999999</v>
      </c>
      <c r="U19" s="165">
        <v>226.5</v>
      </c>
      <c r="V19" s="166"/>
      <c r="W19" s="165">
        <v>224.9</v>
      </c>
      <c r="X19" s="165">
        <v>140.89660000000001</v>
      </c>
      <c r="Y19" s="165">
        <v>140.7337</v>
      </c>
      <c r="Z19" s="165">
        <v>138.90389999999999</v>
      </c>
      <c r="AA19" s="165">
        <v>138.5746</v>
      </c>
      <c r="AB19" s="165">
        <v>136.53720000000001</v>
      </c>
      <c r="AC19" s="166"/>
      <c r="AD19" s="165">
        <v>142.41</v>
      </c>
      <c r="AE19" s="165">
        <v>126.288</v>
      </c>
      <c r="AF19" s="165">
        <v>142.1061</v>
      </c>
    </row>
    <row r="20" spans="1:32" ht="18" customHeight="1" x14ac:dyDescent="0.3">
      <c r="A20" s="161" t="s">
        <v>76</v>
      </c>
      <c r="B20" s="161" t="s">
        <v>761</v>
      </c>
      <c r="C20" s="165">
        <v>504.4778</v>
      </c>
      <c r="D20" s="165">
        <v>515.45950000000005</v>
      </c>
      <c r="E20" s="165">
        <v>516.62980000000005</v>
      </c>
      <c r="F20" s="165">
        <v>522.15809999999999</v>
      </c>
      <c r="G20" s="165">
        <v>522.22810000000004</v>
      </c>
      <c r="H20" s="165">
        <v>517.81269999999995</v>
      </c>
      <c r="I20" s="166"/>
      <c r="J20" s="165">
        <v>509.1164</v>
      </c>
      <c r="K20" s="165">
        <v>497.69400000000002</v>
      </c>
      <c r="L20" s="165">
        <v>483.94869999999997</v>
      </c>
      <c r="M20" s="165">
        <v>504.14370000000002</v>
      </c>
      <c r="N20" s="165">
        <v>490.6567</v>
      </c>
      <c r="O20" s="165">
        <v>222.83699999999999</v>
      </c>
      <c r="P20" s="165">
        <v>224.88050000000001</v>
      </c>
      <c r="Q20" s="165">
        <v>227.55860000000001</v>
      </c>
      <c r="R20" s="165">
        <v>223.91079999999999</v>
      </c>
      <c r="S20" s="165">
        <v>223.24109999999999</v>
      </c>
      <c r="T20" s="165">
        <v>222.20400000000001</v>
      </c>
      <c r="U20" s="165">
        <v>226.5</v>
      </c>
      <c r="V20" s="166"/>
      <c r="W20" s="165">
        <v>225</v>
      </c>
      <c r="X20" s="165">
        <v>141.69669999999999</v>
      </c>
      <c r="Y20" s="165">
        <v>140.73769999999999</v>
      </c>
      <c r="Z20" s="165">
        <v>138.8476</v>
      </c>
      <c r="AA20" s="165">
        <v>138.49680000000001</v>
      </c>
      <c r="AB20" s="165">
        <v>136.57859999999999</v>
      </c>
      <c r="AC20" s="166"/>
      <c r="AD20" s="165">
        <v>142.2929</v>
      </c>
      <c r="AE20" s="165">
        <v>126.2441</v>
      </c>
      <c r="AF20" s="165">
        <v>142.12649999999999</v>
      </c>
    </row>
    <row r="21" spans="1:32" ht="18" customHeight="1" x14ac:dyDescent="0.3">
      <c r="A21" s="161" t="s">
        <v>76</v>
      </c>
      <c r="B21" s="161" t="s">
        <v>762</v>
      </c>
      <c r="C21" s="165">
        <v>503.16640000000001</v>
      </c>
      <c r="D21" s="165">
        <v>514.61929999999995</v>
      </c>
      <c r="E21" s="165">
        <v>516.57730000000004</v>
      </c>
      <c r="F21" s="165">
        <v>523.06560000000002</v>
      </c>
      <c r="G21" s="165">
        <v>523.95010000000002</v>
      </c>
      <c r="H21" s="165">
        <v>517.89449999999999</v>
      </c>
      <c r="I21" s="166"/>
      <c r="J21" s="165">
        <v>512.04880000000003</v>
      </c>
      <c r="K21" s="165">
        <v>500.65289999999999</v>
      </c>
      <c r="L21" s="165">
        <v>486.90370000000001</v>
      </c>
      <c r="M21" s="165">
        <v>507.28219999999999</v>
      </c>
      <c r="N21" s="165">
        <v>492.93180000000001</v>
      </c>
      <c r="O21" s="165">
        <v>222.79089999999999</v>
      </c>
      <c r="P21" s="165">
        <v>224.51660000000001</v>
      </c>
      <c r="Q21" s="165">
        <v>226.80529999999999</v>
      </c>
      <c r="R21" s="165">
        <v>223.97329999999999</v>
      </c>
      <c r="S21" s="165">
        <v>223.1377</v>
      </c>
      <c r="T21" s="165">
        <v>222.4872</v>
      </c>
      <c r="U21" s="165">
        <v>227.2</v>
      </c>
      <c r="V21" s="166"/>
      <c r="W21" s="165">
        <v>225.6</v>
      </c>
      <c r="X21" s="165">
        <v>140.83099999999999</v>
      </c>
      <c r="Y21" s="165">
        <v>141.24090000000001</v>
      </c>
      <c r="Z21" s="165">
        <v>139.35470000000001</v>
      </c>
      <c r="AA21" s="165">
        <v>138.83179999999999</v>
      </c>
      <c r="AB21" s="165">
        <v>137.02019999999999</v>
      </c>
      <c r="AC21" s="166"/>
      <c r="AD21" s="165">
        <v>142.95160000000001</v>
      </c>
      <c r="AE21" s="165">
        <v>126.05370000000001</v>
      </c>
      <c r="AF21" s="165">
        <v>142.16730000000001</v>
      </c>
    </row>
    <row r="22" spans="1:32" ht="18" customHeight="1" x14ac:dyDescent="0.3">
      <c r="A22" s="161" t="s">
        <v>76</v>
      </c>
      <c r="B22" s="161" t="s">
        <v>763</v>
      </c>
      <c r="C22" s="165">
        <v>503.58609999999999</v>
      </c>
      <c r="D22" s="165">
        <v>515.72220000000004</v>
      </c>
      <c r="E22" s="166"/>
      <c r="F22" s="165">
        <v>523.69770000000005</v>
      </c>
      <c r="G22" s="165">
        <v>524.51729999999998</v>
      </c>
      <c r="H22" s="165">
        <v>519.28250000000003</v>
      </c>
      <c r="I22" s="165">
        <v>518.71559999999999</v>
      </c>
      <c r="J22" s="165">
        <v>515.16240000000005</v>
      </c>
      <c r="K22" s="165">
        <v>504.85989999999998</v>
      </c>
      <c r="L22" s="165">
        <v>490.68549999999999</v>
      </c>
      <c r="M22" s="165">
        <v>509.71879999999999</v>
      </c>
      <c r="N22" s="165">
        <v>495.7944</v>
      </c>
      <c r="O22" s="165">
        <v>222.8785</v>
      </c>
      <c r="P22" s="165">
        <v>224.93389999999999</v>
      </c>
      <c r="Q22" s="165">
        <v>226.50370000000001</v>
      </c>
      <c r="R22" s="165">
        <v>224.28980000000001</v>
      </c>
      <c r="S22" s="165">
        <v>223.2115</v>
      </c>
      <c r="T22" s="165">
        <v>223.83690000000001</v>
      </c>
      <c r="U22" s="165">
        <v>228.5</v>
      </c>
      <c r="V22" s="166"/>
      <c r="W22" s="165">
        <v>226.6</v>
      </c>
      <c r="X22" s="165">
        <v>141.60489999999999</v>
      </c>
      <c r="Y22" s="165">
        <v>140.3535</v>
      </c>
      <c r="Z22" s="165">
        <v>140.07490000000001</v>
      </c>
      <c r="AA22" s="165">
        <v>139.37029999999999</v>
      </c>
      <c r="AB22" s="165">
        <v>136.965</v>
      </c>
      <c r="AC22" s="166"/>
      <c r="AD22" s="165">
        <v>141.85380000000001</v>
      </c>
      <c r="AE22" s="165">
        <v>126.42959999999999</v>
      </c>
      <c r="AF22" s="165">
        <v>142.90260000000001</v>
      </c>
    </row>
    <row r="23" spans="1:32" ht="18" customHeight="1" x14ac:dyDescent="0.3">
      <c r="A23" s="161" t="s">
        <v>76</v>
      </c>
      <c r="B23" s="161" t="s">
        <v>764</v>
      </c>
      <c r="C23" s="165">
        <v>503.74349999999998</v>
      </c>
      <c r="D23" s="165">
        <v>512.67610000000002</v>
      </c>
      <c r="E23" s="165">
        <v>514.79160000000002</v>
      </c>
      <c r="F23" s="165">
        <v>522.82759999999996</v>
      </c>
      <c r="G23" s="165">
        <v>523.83950000000004</v>
      </c>
      <c r="H23" s="165">
        <v>519.09550000000002</v>
      </c>
      <c r="I23" s="165">
        <v>518.423</v>
      </c>
      <c r="J23" s="165">
        <v>514.79830000000004</v>
      </c>
      <c r="K23" s="165">
        <v>502.65699999999998</v>
      </c>
      <c r="L23" s="165">
        <v>484.60509999999999</v>
      </c>
      <c r="M23" s="165">
        <v>508.7176</v>
      </c>
      <c r="N23" s="165">
        <v>493.37049999999999</v>
      </c>
      <c r="O23" s="165">
        <v>222.4419</v>
      </c>
      <c r="P23" s="165">
        <v>223.3501</v>
      </c>
      <c r="Q23" s="165">
        <v>225.66059999999999</v>
      </c>
      <c r="R23" s="165">
        <v>224.2603</v>
      </c>
      <c r="S23" s="165">
        <v>222.51750000000001</v>
      </c>
      <c r="T23" s="165">
        <v>222.4084</v>
      </c>
      <c r="U23" s="165">
        <v>227.8</v>
      </c>
      <c r="V23" s="166"/>
      <c r="W23" s="165">
        <v>225</v>
      </c>
      <c r="X23" s="165">
        <v>141.2542</v>
      </c>
      <c r="Y23" s="165">
        <v>139.3563</v>
      </c>
      <c r="Z23" s="165">
        <v>139.24770000000001</v>
      </c>
      <c r="AA23" s="165">
        <v>139.0197</v>
      </c>
      <c r="AB23" s="165">
        <v>136.1232</v>
      </c>
      <c r="AC23" s="166"/>
      <c r="AD23" s="165">
        <v>140.8877</v>
      </c>
      <c r="AE23" s="165">
        <v>126.7129</v>
      </c>
      <c r="AF23" s="165">
        <v>142.5145</v>
      </c>
    </row>
    <row r="24" spans="1:32" ht="18" customHeight="1" x14ac:dyDescent="0.3">
      <c r="A24" s="161" t="s">
        <v>76</v>
      </c>
      <c r="B24" s="161" t="s">
        <v>765</v>
      </c>
      <c r="C24" s="165">
        <v>501.80259999999998</v>
      </c>
      <c r="D24" s="165">
        <v>509.42</v>
      </c>
      <c r="E24" s="165">
        <v>514.63409999999999</v>
      </c>
      <c r="F24" s="165">
        <v>519.94449999999995</v>
      </c>
      <c r="G24" s="165">
        <v>521.39059999999995</v>
      </c>
      <c r="H24" s="165">
        <v>516.91999999999996</v>
      </c>
      <c r="I24" s="165">
        <v>518.97479999999996</v>
      </c>
      <c r="J24" s="165">
        <v>514.34230000000002</v>
      </c>
      <c r="K24" s="165">
        <v>502.4418</v>
      </c>
      <c r="L24" s="165">
        <v>485.70249999999999</v>
      </c>
      <c r="M24" s="165">
        <v>508.44380000000001</v>
      </c>
      <c r="N24" s="165">
        <v>493.47219999999999</v>
      </c>
      <c r="O24" s="165">
        <v>221.3947</v>
      </c>
      <c r="P24" s="165">
        <v>221.37700000000001</v>
      </c>
      <c r="Q24" s="165">
        <v>223.82339999999999</v>
      </c>
      <c r="R24" s="165">
        <v>222.62350000000001</v>
      </c>
      <c r="S24" s="165">
        <v>221.7054</v>
      </c>
      <c r="T24" s="165">
        <v>222.3262</v>
      </c>
      <c r="U24" s="165">
        <v>227.2</v>
      </c>
      <c r="V24" s="166"/>
      <c r="W24" s="165">
        <v>225.4</v>
      </c>
      <c r="X24" s="165">
        <v>141.30119999999999</v>
      </c>
      <c r="Y24" s="165">
        <v>140.0753</v>
      </c>
      <c r="Z24" s="165">
        <v>138.90180000000001</v>
      </c>
      <c r="AA24" s="165">
        <v>139.20849999999999</v>
      </c>
      <c r="AB24" s="165">
        <v>135.86099999999999</v>
      </c>
      <c r="AC24" s="166"/>
      <c r="AD24" s="165">
        <v>141.10730000000001</v>
      </c>
      <c r="AE24" s="165">
        <v>126.8984</v>
      </c>
      <c r="AF24" s="165">
        <v>142.535</v>
      </c>
    </row>
    <row r="25" spans="1:32" ht="18" customHeight="1" x14ac:dyDescent="0.3">
      <c r="A25" s="161" t="s">
        <v>76</v>
      </c>
      <c r="B25" s="161" t="s">
        <v>766</v>
      </c>
      <c r="C25" s="168">
        <v>501.17309999999998</v>
      </c>
      <c r="D25" s="168">
        <v>507.3193</v>
      </c>
      <c r="E25" s="168">
        <v>505.39069999999998</v>
      </c>
      <c r="F25" s="168">
        <v>517.86339999999996</v>
      </c>
      <c r="G25" s="168">
        <v>519.14059999999995</v>
      </c>
      <c r="H25" s="168">
        <v>514.96630000000005</v>
      </c>
      <c r="I25" s="168">
        <v>518.91139999999996</v>
      </c>
      <c r="J25" s="168">
        <v>512.70029999999997</v>
      </c>
      <c r="K25" s="168">
        <v>502.89690000000002</v>
      </c>
      <c r="L25" s="168">
        <v>484.36329999999998</v>
      </c>
      <c r="M25" s="168">
        <v>508.63869999999997</v>
      </c>
      <c r="N25" s="168">
        <v>494.17</v>
      </c>
      <c r="O25" s="168">
        <v>222.27099999999999</v>
      </c>
      <c r="P25" s="168">
        <v>220.92089999999999</v>
      </c>
      <c r="Q25" s="168">
        <v>223.1172</v>
      </c>
      <c r="R25" s="168">
        <v>221.22239999999999</v>
      </c>
      <c r="S25" s="168">
        <v>220.24359999999999</v>
      </c>
      <c r="T25" s="168">
        <v>222.3844</v>
      </c>
      <c r="U25" s="168">
        <v>227.1</v>
      </c>
      <c r="V25" s="169"/>
      <c r="W25" s="168">
        <v>224.7</v>
      </c>
      <c r="X25" s="169"/>
      <c r="Y25" s="168">
        <v>140.2508</v>
      </c>
      <c r="Z25" s="168">
        <v>138.48689999999999</v>
      </c>
      <c r="AA25" s="168">
        <v>138.58250000000001</v>
      </c>
      <c r="AB25" s="168">
        <v>135.1848</v>
      </c>
      <c r="AC25" s="169"/>
      <c r="AD25" s="168">
        <v>141.078</v>
      </c>
      <c r="AE25" s="168">
        <v>125.9169</v>
      </c>
      <c r="AF25" s="168">
        <v>142.12649999999999</v>
      </c>
    </row>
    <row r="26" spans="1:32" ht="18" customHeight="1" x14ac:dyDescent="0.3">
      <c r="A26" s="161" t="s">
        <v>76</v>
      </c>
      <c r="B26" s="161" t="s">
        <v>767</v>
      </c>
      <c r="C26" s="162">
        <v>498.8125</v>
      </c>
      <c r="D26" s="162">
        <v>503.17039999999997</v>
      </c>
      <c r="E26" s="162">
        <v>505.07560000000001</v>
      </c>
      <c r="F26" s="162">
        <v>513.00160000000005</v>
      </c>
      <c r="G26" s="162">
        <v>514.57420000000002</v>
      </c>
      <c r="H26" s="162">
        <v>511.62029999999999</v>
      </c>
      <c r="I26" s="162">
        <v>518.55179999999996</v>
      </c>
      <c r="J26" s="162">
        <v>510.33780000000002</v>
      </c>
      <c r="K26" s="162">
        <v>502.2724</v>
      </c>
      <c r="L26" s="162">
        <v>483.86219999999997</v>
      </c>
      <c r="M26" s="162">
        <v>508.0412</v>
      </c>
      <c r="N26" s="162">
        <v>492.8202</v>
      </c>
      <c r="O26" s="162">
        <v>221.9725</v>
      </c>
      <c r="P26" s="162">
        <v>223.2758</v>
      </c>
      <c r="Q26" s="162">
        <v>224.4854</v>
      </c>
      <c r="R26" s="162">
        <v>219.232</v>
      </c>
      <c r="S26" s="162">
        <v>217.9033</v>
      </c>
      <c r="T26" s="162">
        <v>221.99369999999999</v>
      </c>
      <c r="U26" s="162">
        <v>226.6</v>
      </c>
      <c r="V26" s="163"/>
      <c r="W26" s="162">
        <v>223.9</v>
      </c>
      <c r="X26" s="162">
        <v>140.4598</v>
      </c>
      <c r="Y26" s="162">
        <v>139.8775</v>
      </c>
      <c r="Z26" s="162">
        <v>138.10890000000001</v>
      </c>
      <c r="AA26" s="162">
        <v>138.58170000000001</v>
      </c>
      <c r="AB26" s="162">
        <v>134.90880000000001</v>
      </c>
      <c r="AC26" s="163"/>
      <c r="AD26" s="162">
        <v>140.96090000000001</v>
      </c>
      <c r="AE26" s="162">
        <v>125.5849</v>
      </c>
      <c r="AF26" s="162">
        <v>141.71799999999999</v>
      </c>
    </row>
    <row r="27" spans="1:32" ht="18" customHeight="1" x14ac:dyDescent="0.3">
      <c r="A27" s="161" t="s">
        <v>76</v>
      </c>
      <c r="B27" s="161" t="s">
        <v>768</v>
      </c>
      <c r="C27" s="165">
        <v>498.6551</v>
      </c>
      <c r="D27" s="165">
        <v>501.43740000000003</v>
      </c>
      <c r="E27" s="165">
        <v>498.03809999999999</v>
      </c>
      <c r="F27" s="165">
        <v>511.9778</v>
      </c>
      <c r="G27" s="165">
        <v>514.65710000000001</v>
      </c>
      <c r="H27" s="165">
        <v>512.17290000000003</v>
      </c>
      <c r="I27" s="166"/>
      <c r="J27" s="165">
        <v>510.42770000000002</v>
      </c>
      <c r="K27" s="165">
        <v>501.19240000000002</v>
      </c>
      <c r="L27" s="165">
        <v>482.96230000000003</v>
      </c>
      <c r="M27" s="165">
        <v>507.50790000000001</v>
      </c>
      <c r="N27" s="165">
        <v>493.50920000000002</v>
      </c>
      <c r="O27" s="165">
        <v>221.98609999999999</v>
      </c>
      <c r="P27" s="165">
        <v>224.41290000000001</v>
      </c>
      <c r="Q27" s="165">
        <v>223.9776</v>
      </c>
      <c r="R27" s="165">
        <v>220.20609999999999</v>
      </c>
      <c r="S27" s="165">
        <v>217.9624</v>
      </c>
      <c r="T27" s="165">
        <v>221.93530000000001</v>
      </c>
      <c r="U27" s="165">
        <v>226.5</v>
      </c>
      <c r="V27" s="166"/>
      <c r="W27" s="165">
        <v>223.7</v>
      </c>
      <c r="X27" s="165">
        <v>140.28960000000001</v>
      </c>
      <c r="Y27" s="165">
        <v>139.20060000000001</v>
      </c>
      <c r="Z27" s="165">
        <v>137.89429999999999</v>
      </c>
      <c r="AA27" s="165">
        <v>138.185</v>
      </c>
      <c r="AB27" s="165">
        <v>135.46080000000001</v>
      </c>
      <c r="AC27" s="166"/>
      <c r="AD27" s="165">
        <v>140.49250000000001</v>
      </c>
      <c r="AE27" s="165">
        <v>125.7265</v>
      </c>
      <c r="AF27" s="165">
        <v>141.33000000000001</v>
      </c>
    </row>
    <row r="28" spans="1:32" ht="18" customHeight="1" x14ac:dyDescent="0.3">
      <c r="A28" s="161" t="s">
        <v>76</v>
      </c>
      <c r="B28" s="161" t="s">
        <v>769</v>
      </c>
      <c r="C28" s="165">
        <v>497.23880000000003</v>
      </c>
      <c r="D28" s="165">
        <v>498.28629999999998</v>
      </c>
      <c r="E28" s="165">
        <v>496.51499999999999</v>
      </c>
      <c r="F28" s="165">
        <v>509.46850000000001</v>
      </c>
      <c r="G28" s="165">
        <v>511.37819999999999</v>
      </c>
      <c r="H28" s="165">
        <v>509.73430000000002</v>
      </c>
      <c r="I28" s="166"/>
      <c r="J28" s="165">
        <v>509.57389999999998</v>
      </c>
      <c r="K28" s="165">
        <v>503.58949999999999</v>
      </c>
      <c r="L28" s="165">
        <v>485.39049999999997</v>
      </c>
      <c r="M28" s="165">
        <v>509.58679999999998</v>
      </c>
      <c r="N28" s="165">
        <v>494.08499999999998</v>
      </c>
      <c r="O28" s="165">
        <v>220.8383</v>
      </c>
      <c r="P28" s="165">
        <v>222.7978</v>
      </c>
      <c r="Q28" s="165">
        <v>222.37889999999999</v>
      </c>
      <c r="R28" s="165">
        <v>219.33529999999999</v>
      </c>
      <c r="S28" s="165">
        <v>217.11330000000001</v>
      </c>
      <c r="T28" s="165">
        <v>222.48570000000001</v>
      </c>
      <c r="U28" s="165">
        <v>227.1</v>
      </c>
      <c r="V28" s="166"/>
      <c r="W28" s="165">
        <v>224</v>
      </c>
      <c r="X28" s="166"/>
      <c r="Y28" s="165">
        <v>139.38399999999999</v>
      </c>
      <c r="Z28" s="165">
        <v>137.77770000000001</v>
      </c>
      <c r="AA28" s="165">
        <v>137.97649999999999</v>
      </c>
      <c r="AB28" s="165">
        <v>134.8536</v>
      </c>
      <c r="AC28" s="166"/>
      <c r="AD28" s="165">
        <v>140.85839999999999</v>
      </c>
      <c r="AE28" s="165">
        <v>124.413</v>
      </c>
      <c r="AF28" s="165">
        <v>141.59549999999999</v>
      </c>
    </row>
    <row r="29" spans="1:32" ht="18" customHeight="1" x14ac:dyDescent="0.3">
      <c r="A29" s="161" t="s">
        <v>76</v>
      </c>
      <c r="B29" s="161" t="s">
        <v>770</v>
      </c>
      <c r="C29" s="165">
        <v>497.13389999999998</v>
      </c>
      <c r="D29" s="165">
        <v>498.44389999999999</v>
      </c>
      <c r="E29" s="165">
        <v>495.41210000000001</v>
      </c>
      <c r="F29" s="165">
        <v>511.8929</v>
      </c>
      <c r="G29" s="165">
        <v>514.26969999999994</v>
      </c>
      <c r="H29" s="165">
        <v>513.29179999999997</v>
      </c>
      <c r="I29" s="165">
        <v>518.98469999999998</v>
      </c>
      <c r="J29" s="165">
        <v>513.56730000000005</v>
      </c>
      <c r="K29" s="165">
        <v>504.952</v>
      </c>
      <c r="L29" s="165">
        <v>486.10680000000002</v>
      </c>
      <c r="M29" s="165">
        <v>511.4273</v>
      </c>
      <c r="N29" s="165">
        <v>495.38279999999997</v>
      </c>
      <c r="O29" s="165">
        <v>220.2441</v>
      </c>
      <c r="P29" s="165">
        <v>223.20160000000001</v>
      </c>
      <c r="Q29" s="165">
        <v>222.54490000000001</v>
      </c>
      <c r="R29" s="165">
        <v>220.13890000000001</v>
      </c>
      <c r="S29" s="165">
        <v>219.749</v>
      </c>
      <c r="T29" s="165">
        <v>222.50319999999999</v>
      </c>
      <c r="U29" s="165">
        <v>227.1</v>
      </c>
      <c r="V29" s="166"/>
      <c r="W29" s="165">
        <v>224</v>
      </c>
      <c r="X29" s="165">
        <v>140.50559999999999</v>
      </c>
      <c r="Y29" s="165">
        <v>139.58670000000001</v>
      </c>
      <c r="Z29" s="165">
        <v>137.73910000000001</v>
      </c>
      <c r="AA29" s="165">
        <v>138.27930000000001</v>
      </c>
      <c r="AB29" s="165">
        <v>135.37799999999999</v>
      </c>
      <c r="AC29" s="166"/>
      <c r="AD29" s="165">
        <v>140.94630000000001</v>
      </c>
      <c r="AE29" s="165">
        <v>124.2274</v>
      </c>
      <c r="AF29" s="165">
        <v>141.71799999999999</v>
      </c>
    </row>
    <row r="30" spans="1:32" ht="18" customHeight="1" x14ac:dyDescent="0.3">
      <c r="A30" s="161" t="s">
        <v>76</v>
      </c>
      <c r="B30" s="161" t="s">
        <v>771</v>
      </c>
      <c r="C30" s="165">
        <v>496.8716</v>
      </c>
      <c r="D30" s="165">
        <v>497.07839999999999</v>
      </c>
      <c r="E30" s="165">
        <v>493.46890000000002</v>
      </c>
      <c r="F30" s="165">
        <v>510.75670000000002</v>
      </c>
      <c r="G30" s="165">
        <v>512.88430000000005</v>
      </c>
      <c r="H30" s="165">
        <v>512.2242</v>
      </c>
      <c r="I30" s="165">
        <v>518.99670000000003</v>
      </c>
      <c r="J30" s="165">
        <v>512.30539999999996</v>
      </c>
      <c r="K30" s="165">
        <v>504.63290000000001</v>
      </c>
      <c r="L30" s="165">
        <v>485.36110000000002</v>
      </c>
      <c r="M30" s="165">
        <v>510.4649</v>
      </c>
      <c r="N30" s="165">
        <v>494.62459999999999</v>
      </c>
      <c r="O30" s="165">
        <v>219.5745</v>
      </c>
      <c r="P30" s="165">
        <v>222.51390000000001</v>
      </c>
      <c r="Q30" s="165">
        <v>221.64320000000001</v>
      </c>
      <c r="R30" s="165">
        <v>219.49359999999999</v>
      </c>
      <c r="S30" s="165">
        <v>219.48320000000001</v>
      </c>
      <c r="T30" s="165">
        <v>222.11320000000001</v>
      </c>
      <c r="U30" s="165">
        <v>227.1</v>
      </c>
      <c r="V30" s="166"/>
      <c r="W30" s="165">
        <v>223.2</v>
      </c>
      <c r="X30" s="165">
        <v>140.5504</v>
      </c>
      <c r="Y30" s="165">
        <v>139.02780000000001</v>
      </c>
      <c r="Z30" s="165">
        <v>137.47550000000001</v>
      </c>
      <c r="AA30" s="165">
        <v>138.3227</v>
      </c>
      <c r="AB30" s="165">
        <v>135.22620000000001</v>
      </c>
      <c r="AC30" s="166"/>
      <c r="AD30" s="165">
        <v>140.55099999999999</v>
      </c>
      <c r="AE30" s="165">
        <v>123.1044</v>
      </c>
      <c r="AF30" s="165">
        <v>141.2483</v>
      </c>
    </row>
    <row r="31" spans="1:32" ht="18" customHeight="1" x14ac:dyDescent="0.3">
      <c r="A31" s="161" t="s">
        <v>76</v>
      </c>
      <c r="B31" s="161" t="s">
        <v>772</v>
      </c>
      <c r="C31" s="165">
        <v>500.01900000000001</v>
      </c>
      <c r="D31" s="165">
        <v>508.15960000000001</v>
      </c>
      <c r="E31" s="166"/>
      <c r="F31" s="165">
        <v>512.33950000000004</v>
      </c>
      <c r="G31" s="165">
        <v>514.29679999999996</v>
      </c>
      <c r="H31" s="165">
        <v>512.4796</v>
      </c>
      <c r="I31" s="165">
        <v>518.70079999999996</v>
      </c>
      <c r="J31" s="165">
        <v>512.99519999999995</v>
      </c>
      <c r="K31" s="165">
        <v>504.61079999999998</v>
      </c>
      <c r="L31" s="165">
        <v>484.89319999999998</v>
      </c>
      <c r="M31" s="165">
        <v>510.69170000000003</v>
      </c>
      <c r="N31" s="165">
        <v>494.76</v>
      </c>
      <c r="O31" s="165">
        <v>223.4752</v>
      </c>
      <c r="P31" s="165">
        <v>226.83109999999999</v>
      </c>
      <c r="Q31" s="165">
        <v>223.9939</v>
      </c>
      <c r="R31" s="165">
        <v>219.31129999999999</v>
      </c>
      <c r="S31" s="165">
        <v>219.15100000000001</v>
      </c>
      <c r="T31" s="165">
        <v>222.4384</v>
      </c>
      <c r="U31" s="165">
        <v>226.7</v>
      </c>
      <c r="V31" s="166"/>
      <c r="W31" s="165">
        <v>223.9</v>
      </c>
      <c r="X31" s="165">
        <v>140.60730000000001</v>
      </c>
      <c r="Y31" s="165">
        <v>139.36799999999999</v>
      </c>
      <c r="Z31" s="165">
        <v>137.52289999999999</v>
      </c>
      <c r="AA31" s="165">
        <v>138.10310000000001</v>
      </c>
      <c r="AB31" s="165">
        <v>135.36420000000001</v>
      </c>
      <c r="AC31" s="166"/>
      <c r="AD31" s="165">
        <v>140.7706</v>
      </c>
      <c r="AE31" s="165">
        <v>123.14830000000001</v>
      </c>
      <c r="AF31" s="165">
        <v>141.33000000000001</v>
      </c>
    </row>
    <row r="32" spans="1:32" ht="18" customHeight="1" x14ac:dyDescent="0.3">
      <c r="A32" s="161" t="s">
        <v>76</v>
      </c>
      <c r="B32" s="161" t="s">
        <v>773</v>
      </c>
      <c r="C32" s="165">
        <v>499.70429999999999</v>
      </c>
      <c r="D32" s="165">
        <v>507.94959999999998</v>
      </c>
      <c r="E32" s="166"/>
      <c r="F32" s="165">
        <v>511.69880000000001</v>
      </c>
      <c r="G32" s="165">
        <v>514.06100000000004</v>
      </c>
      <c r="H32" s="165">
        <v>512.45939999999996</v>
      </c>
      <c r="I32" s="165">
        <v>518.99800000000005</v>
      </c>
      <c r="J32" s="165">
        <v>512.23230000000001</v>
      </c>
      <c r="K32" s="165">
        <v>504.85210000000001</v>
      </c>
      <c r="L32" s="165">
        <v>484.99430000000001</v>
      </c>
      <c r="M32" s="165">
        <v>510.94450000000001</v>
      </c>
      <c r="N32" s="165">
        <v>494.88499999999999</v>
      </c>
      <c r="O32" s="165">
        <v>223.17789999999999</v>
      </c>
      <c r="P32" s="165">
        <v>226.7277</v>
      </c>
      <c r="Q32" s="165">
        <v>223.42009999999999</v>
      </c>
      <c r="R32" s="165">
        <v>219.0334</v>
      </c>
      <c r="S32" s="165">
        <v>219.06979999999999</v>
      </c>
      <c r="T32" s="165">
        <v>222.21</v>
      </c>
      <c r="U32" s="165">
        <v>227.1</v>
      </c>
      <c r="V32" s="166"/>
      <c r="W32" s="165">
        <v>224</v>
      </c>
      <c r="X32" s="165">
        <v>140.4742</v>
      </c>
      <c r="Y32" s="165">
        <v>139.60830000000001</v>
      </c>
      <c r="Z32" s="165">
        <v>137.14930000000001</v>
      </c>
      <c r="AA32" s="165">
        <v>138.1454</v>
      </c>
      <c r="AB32" s="165">
        <v>134.9778</v>
      </c>
      <c r="AC32" s="166"/>
      <c r="AD32" s="165">
        <v>140.917</v>
      </c>
      <c r="AE32" s="165">
        <v>123.0067</v>
      </c>
      <c r="AF32" s="165">
        <v>141.71799999999999</v>
      </c>
    </row>
    <row r="33" spans="1:32" ht="18" customHeight="1" x14ac:dyDescent="0.3">
      <c r="A33" s="161" t="s">
        <v>76</v>
      </c>
      <c r="B33" s="161" t="s">
        <v>774</v>
      </c>
      <c r="C33" s="168">
        <v>499.23219999999998</v>
      </c>
      <c r="D33" s="168">
        <v>507.00420000000003</v>
      </c>
      <c r="E33" s="168">
        <v>510.6952</v>
      </c>
      <c r="F33" s="168">
        <v>511.10640000000001</v>
      </c>
      <c r="G33" s="168">
        <v>513.21709999999996</v>
      </c>
      <c r="H33" s="168">
        <v>512.21939999999995</v>
      </c>
      <c r="I33" s="168">
        <v>518.78420000000006</v>
      </c>
      <c r="J33" s="168">
        <v>512.40560000000005</v>
      </c>
      <c r="K33" s="168">
        <v>504.83909999999997</v>
      </c>
      <c r="L33" s="168">
        <v>485.90789999999998</v>
      </c>
      <c r="M33" s="168">
        <v>511.23250000000002</v>
      </c>
      <c r="N33" s="168">
        <v>495.39100000000002</v>
      </c>
      <c r="O33" s="168">
        <v>222.7698</v>
      </c>
      <c r="P33" s="168">
        <v>226.6542</v>
      </c>
      <c r="Q33" s="168">
        <v>223.0367</v>
      </c>
      <c r="R33" s="168">
        <v>218.98480000000001</v>
      </c>
      <c r="S33" s="168">
        <v>218.4127</v>
      </c>
      <c r="T33" s="168">
        <v>222.57820000000001</v>
      </c>
      <c r="U33" s="168">
        <v>227.8</v>
      </c>
      <c r="V33" s="169"/>
      <c r="W33" s="168">
        <v>223.8</v>
      </c>
      <c r="X33" s="168">
        <v>140.3896</v>
      </c>
      <c r="Y33" s="168">
        <v>139.55869999999999</v>
      </c>
      <c r="Z33" s="168">
        <v>137.32239999999999</v>
      </c>
      <c r="AA33" s="168">
        <v>138.2527</v>
      </c>
      <c r="AB33" s="168">
        <v>135.03299999999999</v>
      </c>
      <c r="AC33" s="169"/>
      <c r="AD33" s="168">
        <v>140.917</v>
      </c>
      <c r="AE33" s="168">
        <v>123.3387</v>
      </c>
      <c r="AF33" s="168">
        <v>141.69759999999999</v>
      </c>
    </row>
    <row r="34" spans="1:32" ht="18" customHeight="1" x14ac:dyDescent="0.3">
      <c r="A34" s="161" t="s">
        <v>76</v>
      </c>
      <c r="B34" s="161" t="s">
        <v>775</v>
      </c>
      <c r="C34" s="162">
        <v>499.5994</v>
      </c>
      <c r="D34" s="162">
        <v>506.16399999999999</v>
      </c>
      <c r="E34" s="162">
        <v>512.74350000000004</v>
      </c>
      <c r="F34" s="162">
        <v>511.27229999999997</v>
      </c>
      <c r="G34" s="162">
        <v>513.096</v>
      </c>
      <c r="H34" s="162">
        <v>512.49850000000004</v>
      </c>
      <c r="I34" s="162">
        <v>518.77719999999999</v>
      </c>
      <c r="J34" s="162">
        <v>512.09010000000001</v>
      </c>
      <c r="K34" s="162">
        <v>504.90109999999999</v>
      </c>
      <c r="L34" s="162">
        <v>485.17509999999999</v>
      </c>
      <c r="M34" s="162">
        <v>511.69110000000001</v>
      </c>
      <c r="N34" s="162">
        <v>495.6275</v>
      </c>
      <c r="O34" s="162">
        <v>222.4761</v>
      </c>
      <c r="P34" s="162">
        <v>225.91030000000001</v>
      </c>
      <c r="Q34" s="162">
        <v>222.9316</v>
      </c>
      <c r="R34" s="162">
        <v>219.13210000000001</v>
      </c>
      <c r="S34" s="162">
        <v>219.1953</v>
      </c>
      <c r="T34" s="162">
        <v>222.34180000000001</v>
      </c>
      <c r="U34" s="162">
        <v>227.1</v>
      </c>
      <c r="V34" s="163"/>
      <c r="W34" s="162">
        <v>223.9</v>
      </c>
      <c r="X34" s="162">
        <v>140.49019999999999</v>
      </c>
      <c r="Y34" s="162">
        <v>139.72710000000001</v>
      </c>
      <c r="Z34" s="162">
        <v>137.56110000000001</v>
      </c>
      <c r="AA34" s="162">
        <v>138.42939999999999</v>
      </c>
      <c r="AB34" s="162">
        <v>135.72300000000001</v>
      </c>
      <c r="AC34" s="163"/>
      <c r="AD34" s="162">
        <v>140.79990000000001</v>
      </c>
      <c r="AE34" s="162">
        <v>123.66589999999999</v>
      </c>
      <c r="AF34" s="162">
        <v>141.71799999999999</v>
      </c>
    </row>
    <row r="35" spans="1:32" ht="18" customHeight="1" x14ac:dyDescent="0.3">
      <c r="A35" s="161" t="s">
        <v>76</v>
      </c>
      <c r="B35" s="161" t="s">
        <v>776</v>
      </c>
      <c r="C35" s="165">
        <v>500.22890000000001</v>
      </c>
      <c r="D35" s="165">
        <v>507.52940000000001</v>
      </c>
      <c r="E35" s="165">
        <v>512.53330000000005</v>
      </c>
      <c r="F35" s="165">
        <v>512.0702</v>
      </c>
      <c r="G35" s="165">
        <v>513.97540000000004</v>
      </c>
      <c r="H35" s="165">
        <v>512.91999999999996</v>
      </c>
      <c r="I35" s="165">
        <v>518.28060000000005</v>
      </c>
      <c r="J35" s="165">
        <v>511.8322</v>
      </c>
      <c r="K35" s="165">
        <v>505.95280000000002</v>
      </c>
      <c r="L35" s="165">
        <v>484.47669999999999</v>
      </c>
      <c r="M35" s="165">
        <v>511.84710000000001</v>
      </c>
      <c r="N35" s="165">
        <v>496.68669999999997</v>
      </c>
      <c r="O35" s="165">
        <v>222.77459999999999</v>
      </c>
      <c r="P35" s="165">
        <v>227.35050000000001</v>
      </c>
      <c r="Q35" s="165">
        <v>224.03980000000001</v>
      </c>
      <c r="R35" s="165">
        <v>219.5497</v>
      </c>
      <c r="S35" s="165">
        <v>219.9631</v>
      </c>
      <c r="T35" s="165">
        <v>222.30629999999999</v>
      </c>
      <c r="U35" s="165">
        <v>227.1</v>
      </c>
      <c r="V35" s="166"/>
      <c r="W35" s="165">
        <v>224.5</v>
      </c>
      <c r="X35" s="165">
        <v>141.2242</v>
      </c>
      <c r="Y35" s="165">
        <v>140.20429999999999</v>
      </c>
      <c r="Z35" s="165">
        <v>137.7407</v>
      </c>
      <c r="AA35" s="165">
        <v>138.3708</v>
      </c>
      <c r="AB35" s="165">
        <v>135.48840000000001</v>
      </c>
      <c r="AC35" s="166"/>
      <c r="AD35" s="165">
        <v>141.32679999999999</v>
      </c>
      <c r="AE35" s="165">
        <v>124.0419</v>
      </c>
      <c r="AF35" s="165">
        <v>141.7997</v>
      </c>
    </row>
    <row r="36" spans="1:32" ht="18" customHeight="1" x14ac:dyDescent="0.3">
      <c r="A36" s="161" t="s">
        <v>76</v>
      </c>
      <c r="B36" s="161" t="s">
        <v>777</v>
      </c>
      <c r="C36" s="165">
        <v>499.38959999999997</v>
      </c>
      <c r="D36" s="165">
        <v>510.83800000000002</v>
      </c>
      <c r="E36" s="165">
        <v>514.10889999999995</v>
      </c>
      <c r="F36" s="165">
        <v>513.69280000000003</v>
      </c>
      <c r="G36" s="165">
        <v>515.96079999999995</v>
      </c>
      <c r="H36" s="165">
        <v>513.80619999999999</v>
      </c>
      <c r="I36" s="165">
        <v>518.77329999999995</v>
      </c>
      <c r="J36" s="165">
        <v>513.52750000000003</v>
      </c>
      <c r="K36" s="165">
        <v>505.84780000000001</v>
      </c>
      <c r="L36" s="165">
        <v>485.62670000000003</v>
      </c>
      <c r="M36" s="165">
        <v>512.69320000000005</v>
      </c>
      <c r="N36" s="165">
        <v>496.72230000000002</v>
      </c>
      <c r="O36" s="165">
        <v>223.56120000000001</v>
      </c>
      <c r="P36" s="165">
        <v>227.85400000000001</v>
      </c>
      <c r="Q36" s="165">
        <v>224.8021</v>
      </c>
      <c r="R36" s="165">
        <v>220.26400000000001</v>
      </c>
      <c r="S36" s="165">
        <v>220.2953</v>
      </c>
      <c r="T36" s="165">
        <v>222.65809999999999</v>
      </c>
      <c r="U36" s="165">
        <v>227.7</v>
      </c>
      <c r="V36" s="166"/>
      <c r="W36" s="165">
        <v>224.6</v>
      </c>
      <c r="X36" s="165">
        <v>141.25219999999999</v>
      </c>
      <c r="Y36" s="165">
        <v>140.61109999999999</v>
      </c>
      <c r="Z36" s="165">
        <v>137.86099999999999</v>
      </c>
      <c r="AA36" s="165">
        <v>138.6669</v>
      </c>
      <c r="AB36" s="165">
        <v>135.5574</v>
      </c>
      <c r="AC36" s="166"/>
      <c r="AD36" s="165">
        <v>141.56100000000001</v>
      </c>
      <c r="AE36" s="165">
        <v>123.9931</v>
      </c>
      <c r="AF36" s="165">
        <v>142.12649999999999</v>
      </c>
    </row>
    <row r="37" spans="1:32" ht="18" customHeight="1" x14ac:dyDescent="0.3">
      <c r="A37" s="161" t="s">
        <v>76</v>
      </c>
      <c r="B37" s="161" t="s">
        <v>778</v>
      </c>
      <c r="C37" s="165">
        <v>500.38619999999997</v>
      </c>
      <c r="D37" s="165">
        <v>510.99560000000002</v>
      </c>
      <c r="E37" s="165">
        <v>516.47230000000002</v>
      </c>
      <c r="F37" s="165">
        <v>514.20010000000002</v>
      </c>
      <c r="G37" s="165">
        <v>515.23249999999996</v>
      </c>
      <c r="H37" s="165">
        <v>513.93809999999996</v>
      </c>
      <c r="I37" s="165">
        <v>518.97770000000003</v>
      </c>
      <c r="J37" s="165">
        <v>513.63369999999998</v>
      </c>
      <c r="K37" s="165">
        <v>505.52910000000003</v>
      </c>
      <c r="L37" s="165">
        <v>486.39839999999998</v>
      </c>
      <c r="M37" s="165">
        <v>512.71529999999996</v>
      </c>
      <c r="N37" s="165">
        <v>496.18459999999999</v>
      </c>
      <c r="O37" s="165">
        <v>224.07149999999999</v>
      </c>
      <c r="P37" s="165">
        <v>228.3417</v>
      </c>
      <c r="Q37" s="165">
        <v>225.4117</v>
      </c>
      <c r="R37" s="165">
        <v>220.0094</v>
      </c>
      <c r="S37" s="165">
        <v>220.16239999999999</v>
      </c>
      <c r="T37" s="165">
        <v>222.56229999999999</v>
      </c>
      <c r="U37" s="165">
        <v>227.1</v>
      </c>
      <c r="V37" s="166"/>
      <c r="W37" s="165">
        <v>224.6</v>
      </c>
      <c r="X37" s="165">
        <v>141.19919999999999</v>
      </c>
      <c r="Y37" s="165">
        <v>139.66200000000001</v>
      </c>
      <c r="Z37" s="165">
        <v>137.57149999999999</v>
      </c>
      <c r="AA37" s="165">
        <v>138.69710000000001</v>
      </c>
      <c r="AB37" s="165">
        <v>135.792</v>
      </c>
      <c r="AC37" s="166"/>
      <c r="AD37" s="165">
        <v>141.0926</v>
      </c>
      <c r="AE37" s="165">
        <v>123.4755</v>
      </c>
      <c r="AF37" s="165">
        <v>141.71799999999999</v>
      </c>
    </row>
    <row r="38" spans="1:32" ht="18" customHeight="1" x14ac:dyDescent="0.3">
      <c r="A38" s="161" t="s">
        <v>76</v>
      </c>
      <c r="B38" s="161" t="s">
        <v>779</v>
      </c>
      <c r="C38" s="165">
        <v>501.27800000000002</v>
      </c>
      <c r="D38" s="165">
        <v>509.42</v>
      </c>
      <c r="E38" s="166"/>
      <c r="F38" s="165">
        <v>513.72850000000005</v>
      </c>
      <c r="G38" s="165">
        <v>514.49649999999997</v>
      </c>
      <c r="H38" s="165">
        <v>513.70180000000005</v>
      </c>
      <c r="I38" s="165">
        <v>518.9384</v>
      </c>
      <c r="J38" s="165">
        <v>513.56179999999995</v>
      </c>
      <c r="K38" s="165">
        <v>504.983</v>
      </c>
      <c r="L38" s="165">
        <v>485.86200000000002</v>
      </c>
      <c r="M38" s="165">
        <v>512.52170000000001</v>
      </c>
      <c r="N38" s="165">
        <v>495.64519999999999</v>
      </c>
      <c r="O38" s="165">
        <v>224.2508</v>
      </c>
      <c r="P38" s="165">
        <v>228.29</v>
      </c>
      <c r="Q38" s="165">
        <v>224.8921</v>
      </c>
      <c r="R38" s="165">
        <v>219.59710000000001</v>
      </c>
      <c r="S38" s="165">
        <v>219.7047</v>
      </c>
      <c r="T38" s="165">
        <v>222.19220000000001</v>
      </c>
      <c r="U38" s="165">
        <v>227.1</v>
      </c>
      <c r="V38" s="166"/>
      <c r="W38" s="165">
        <v>224.4</v>
      </c>
      <c r="X38" s="165">
        <v>140.37039999999999</v>
      </c>
      <c r="Y38" s="165">
        <v>139.84270000000001</v>
      </c>
      <c r="Z38" s="165">
        <v>137.56469999999999</v>
      </c>
      <c r="AA38" s="165">
        <v>138.5823</v>
      </c>
      <c r="AB38" s="165">
        <v>134.99160000000001</v>
      </c>
      <c r="AC38" s="166"/>
      <c r="AD38" s="165">
        <v>141.0633</v>
      </c>
      <c r="AE38" s="165">
        <v>123.2411</v>
      </c>
      <c r="AF38" s="165">
        <v>141.61590000000001</v>
      </c>
    </row>
    <row r="39" spans="1:32" ht="18" customHeight="1" x14ac:dyDescent="0.3">
      <c r="A39" s="161" t="s">
        <v>76</v>
      </c>
      <c r="B39" s="161" t="s">
        <v>780</v>
      </c>
      <c r="C39" s="165">
        <v>500.70089999999999</v>
      </c>
      <c r="D39" s="165">
        <v>508.05459999999999</v>
      </c>
      <c r="E39" s="166"/>
      <c r="F39" s="165">
        <v>511.79390000000001</v>
      </c>
      <c r="G39" s="165">
        <v>513.49369999999999</v>
      </c>
      <c r="H39" s="165">
        <v>512.47940000000006</v>
      </c>
      <c r="I39" s="165">
        <v>518.73969999999997</v>
      </c>
      <c r="J39" s="165">
        <v>510.91669999999999</v>
      </c>
      <c r="K39" s="165">
        <v>504.52519999999998</v>
      </c>
      <c r="L39" s="165">
        <v>485.0335</v>
      </c>
      <c r="M39" s="165">
        <v>512.17430000000002</v>
      </c>
      <c r="N39" s="165">
        <v>495.1293</v>
      </c>
      <c r="O39" s="165">
        <v>223.71019999999999</v>
      </c>
      <c r="P39" s="165">
        <v>227.19919999999999</v>
      </c>
      <c r="Q39" s="165">
        <v>224.22399999999999</v>
      </c>
      <c r="R39" s="165">
        <v>218.9709</v>
      </c>
      <c r="S39" s="165">
        <v>219.18790000000001</v>
      </c>
      <c r="T39" s="165">
        <v>222.1962</v>
      </c>
      <c r="U39" s="165">
        <v>227.1</v>
      </c>
      <c r="V39" s="166"/>
      <c r="W39" s="165">
        <v>224.5</v>
      </c>
      <c r="X39" s="166"/>
      <c r="Y39" s="165">
        <v>140.19999999999999</v>
      </c>
      <c r="Z39" s="165">
        <v>137.59270000000001</v>
      </c>
      <c r="AA39" s="165">
        <v>138.30070000000001</v>
      </c>
      <c r="AB39" s="165">
        <v>134.7294</v>
      </c>
      <c r="AC39" s="166"/>
      <c r="AD39" s="165">
        <v>141.2097</v>
      </c>
      <c r="AE39" s="165">
        <v>123.05549999999999</v>
      </c>
      <c r="AF39" s="165">
        <v>141.4117</v>
      </c>
    </row>
    <row r="40" spans="1:32" ht="18" customHeight="1" x14ac:dyDescent="0.3">
      <c r="A40" s="161" t="s">
        <v>76</v>
      </c>
      <c r="B40" s="161" t="s">
        <v>781</v>
      </c>
      <c r="C40" s="165">
        <v>501.38290000000001</v>
      </c>
      <c r="D40" s="165">
        <v>510.68049999999999</v>
      </c>
      <c r="E40" s="166"/>
      <c r="F40" s="165">
        <v>512.1558</v>
      </c>
      <c r="G40" s="165">
        <v>514.23540000000003</v>
      </c>
      <c r="H40" s="165">
        <v>512.36109999999996</v>
      </c>
      <c r="I40" s="165">
        <v>518.71010000000001</v>
      </c>
      <c r="J40" s="165">
        <v>512.3605</v>
      </c>
      <c r="K40" s="165">
        <v>504.99239999999998</v>
      </c>
      <c r="L40" s="165">
        <v>485.67439999999999</v>
      </c>
      <c r="M40" s="165">
        <v>512.08960000000002</v>
      </c>
      <c r="N40" s="165">
        <v>495.44630000000001</v>
      </c>
      <c r="O40" s="165">
        <v>224.1163</v>
      </c>
      <c r="P40" s="165">
        <v>227.4434</v>
      </c>
      <c r="Q40" s="165">
        <v>224.23869999999999</v>
      </c>
      <c r="R40" s="165">
        <v>219.20089999999999</v>
      </c>
      <c r="S40" s="165">
        <v>219.4684</v>
      </c>
      <c r="T40" s="165">
        <v>222.36529999999999</v>
      </c>
      <c r="U40" s="165">
        <v>227.1</v>
      </c>
      <c r="V40" s="165">
        <v>0</v>
      </c>
      <c r="W40" s="165">
        <v>224.5</v>
      </c>
      <c r="X40" s="165">
        <v>140.37129999999999</v>
      </c>
      <c r="Y40" s="165">
        <v>139.91589999999999</v>
      </c>
      <c r="Z40" s="165">
        <v>137.7457</v>
      </c>
      <c r="AA40" s="165">
        <v>138.41970000000001</v>
      </c>
      <c r="AB40" s="165">
        <v>135.17099999999999</v>
      </c>
      <c r="AC40" s="166"/>
      <c r="AD40" s="165">
        <v>140.99019999999999</v>
      </c>
      <c r="AE40" s="165">
        <v>122.53789999999999</v>
      </c>
      <c r="AF40" s="165">
        <v>141.33000000000001</v>
      </c>
    </row>
    <row r="41" spans="1:32" ht="18" customHeight="1" x14ac:dyDescent="0.3">
      <c r="A41" s="161" t="s">
        <v>76</v>
      </c>
      <c r="B41" s="161" t="s">
        <v>782</v>
      </c>
      <c r="C41" s="168">
        <v>500.1764</v>
      </c>
      <c r="D41" s="168">
        <v>509.94529999999997</v>
      </c>
      <c r="E41" s="169"/>
      <c r="F41" s="168">
        <v>511.15100000000001</v>
      </c>
      <c r="G41" s="168">
        <v>513.22050000000002</v>
      </c>
      <c r="H41" s="168">
        <v>512.35569999999996</v>
      </c>
      <c r="I41" s="168">
        <v>518.05759999999998</v>
      </c>
      <c r="J41" s="168">
        <v>510.29289999999997</v>
      </c>
      <c r="K41" s="168">
        <v>505.02699999999999</v>
      </c>
      <c r="L41" s="168">
        <v>484.44959999999998</v>
      </c>
      <c r="M41" s="168">
        <v>511.61259999999999</v>
      </c>
      <c r="N41" s="168">
        <v>494.8347</v>
      </c>
      <c r="O41" s="168">
        <v>222.85419999999999</v>
      </c>
      <c r="P41" s="168">
        <v>227.46289999999999</v>
      </c>
      <c r="Q41" s="168">
        <v>224.17080000000001</v>
      </c>
      <c r="R41" s="168">
        <v>219.03569999999999</v>
      </c>
      <c r="S41" s="168">
        <v>219.24700000000001</v>
      </c>
      <c r="T41" s="168">
        <v>222.40700000000001</v>
      </c>
      <c r="U41" s="168">
        <v>227.1</v>
      </c>
      <c r="V41" s="169"/>
      <c r="W41" s="168">
        <v>224.1</v>
      </c>
      <c r="X41" s="168">
        <v>140.32259999999999</v>
      </c>
      <c r="Y41" s="168">
        <v>139.79</v>
      </c>
      <c r="Z41" s="168">
        <v>137.84399999999999</v>
      </c>
      <c r="AA41" s="168">
        <v>138.2021</v>
      </c>
      <c r="AB41" s="168">
        <v>135.03299999999999</v>
      </c>
      <c r="AC41" s="169"/>
      <c r="AD41" s="168">
        <v>141.0487</v>
      </c>
      <c r="AE41" s="168">
        <v>123.1044</v>
      </c>
      <c r="AF41" s="168">
        <v>141.71799999999999</v>
      </c>
    </row>
    <row r="42" spans="1:32" ht="18" customHeight="1" x14ac:dyDescent="0.3">
      <c r="A42" s="161" t="s">
        <v>76</v>
      </c>
      <c r="B42" s="161" t="s">
        <v>783</v>
      </c>
      <c r="C42" s="162">
        <v>501.5403</v>
      </c>
      <c r="D42" s="162">
        <v>509.94529999999997</v>
      </c>
      <c r="E42" s="162">
        <v>512.74350000000004</v>
      </c>
      <c r="F42" s="162">
        <v>511.78390000000002</v>
      </c>
      <c r="G42" s="162">
        <v>513.63350000000003</v>
      </c>
      <c r="H42" s="162">
        <v>512.14469999999994</v>
      </c>
      <c r="I42" s="163"/>
      <c r="J42" s="162">
        <v>510.57819999999998</v>
      </c>
      <c r="K42" s="162">
        <v>504.74959999999999</v>
      </c>
      <c r="L42" s="162">
        <v>484.38240000000002</v>
      </c>
      <c r="M42" s="162">
        <v>509.88010000000003</v>
      </c>
      <c r="N42" s="162">
        <v>495.10109999999997</v>
      </c>
      <c r="O42" s="162">
        <v>223.81549999999999</v>
      </c>
      <c r="P42" s="162">
        <v>227.12649999999999</v>
      </c>
      <c r="Q42" s="162">
        <v>224.42439999999999</v>
      </c>
      <c r="R42" s="162">
        <v>219.22120000000001</v>
      </c>
      <c r="S42" s="162">
        <v>219.55699999999999</v>
      </c>
      <c r="T42" s="162">
        <v>222.3356</v>
      </c>
      <c r="U42" s="162">
        <v>227.1</v>
      </c>
      <c r="V42" s="163"/>
      <c r="W42" s="162">
        <v>224</v>
      </c>
      <c r="X42" s="163"/>
      <c r="Y42" s="162">
        <v>139.62430000000001</v>
      </c>
      <c r="Z42" s="162">
        <v>137.8227</v>
      </c>
      <c r="AA42" s="162">
        <v>138.17660000000001</v>
      </c>
      <c r="AB42" s="162">
        <v>134.8536</v>
      </c>
      <c r="AC42" s="163"/>
      <c r="AD42" s="162">
        <v>140.7852</v>
      </c>
      <c r="AE42" s="162">
        <v>123.14830000000001</v>
      </c>
      <c r="AF42" s="162">
        <v>141.35040000000001</v>
      </c>
    </row>
    <row r="43" spans="1:32" ht="18" customHeight="1" x14ac:dyDescent="0.3">
      <c r="A43" s="161" t="s">
        <v>76</v>
      </c>
      <c r="B43" s="161" t="s">
        <v>784</v>
      </c>
      <c r="C43" s="165">
        <v>501.43529999999998</v>
      </c>
      <c r="D43" s="165">
        <v>511.52080000000001</v>
      </c>
      <c r="E43" s="165">
        <v>507.38650000000001</v>
      </c>
      <c r="F43" s="165">
        <v>513.53769999999997</v>
      </c>
      <c r="G43" s="165">
        <v>515.26930000000004</v>
      </c>
      <c r="H43" s="165">
        <v>512.19090000000006</v>
      </c>
      <c r="I43" s="166"/>
      <c r="J43" s="165">
        <v>510.9409</v>
      </c>
      <c r="K43" s="165">
        <v>503.31389999999999</v>
      </c>
      <c r="L43" s="165">
        <v>484.41</v>
      </c>
      <c r="M43" s="165">
        <v>510.33640000000003</v>
      </c>
      <c r="N43" s="165">
        <v>494.2432</v>
      </c>
      <c r="O43" s="165">
        <v>224.13040000000001</v>
      </c>
      <c r="P43" s="165">
        <v>227.9434</v>
      </c>
      <c r="Q43" s="165">
        <v>225.56360000000001</v>
      </c>
      <c r="R43" s="165">
        <v>219.95339999999999</v>
      </c>
      <c r="S43" s="165">
        <v>219.9188</v>
      </c>
      <c r="T43" s="165">
        <v>222.3725</v>
      </c>
      <c r="U43" s="165">
        <v>227.1</v>
      </c>
      <c r="V43" s="166"/>
      <c r="W43" s="165">
        <v>224.5</v>
      </c>
      <c r="X43" s="166"/>
      <c r="Y43" s="165">
        <v>139.4597</v>
      </c>
      <c r="Z43" s="165">
        <v>137.88560000000001</v>
      </c>
      <c r="AA43" s="165">
        <v>138.24549999999999</v>
      </c>
      <c r="AB43" s="165">
        <v>134.77080000000001</v>
      </c>
      <c r="AC43" s="166"/>
      <c r="AD43" s="165">
        <v>140.8877</v>
      </c>
      <c r="AE43" s="165">
        <v>123.66589999999999</v>
      </c>
      <c r="AF43" s="165">
        <v>141.71799999999999</v>
      </c>
    </row>
    <row r="44" spans="1:32" ht="18" customHeight="1" x14ac:dyDescent="0.3">
      <c r="A44" s="161" t="s">
        <v>76</v>
      </c>
      <c r="B44" s="161" t="s">
        <v>785</v>
      </c>
      <c r="C44" s="165">
        <v>502.48450000000003</v>
      </c>
      <c r="D44" s="165">
        <v>513.98910000000001</v>
      </c>
      <c r="E44" s="166"/>
      <c r="F44" s="165">
        <v>514.50850000000003</v>
      </c>
      <c r="G44" s="165">
        <v>516.07119999999998</v>
      </c>
      <c r="H44" s="165">
        <v>513.83109999999999</v>
      </c>
      <c r="I44" s="166"/>
      <c r="J44" s="165">
        <v>510.738</v>
      </c>
      <c r="K44" s="165">
        <v>501.4665</v>
      </c>
      <c r="L44" s="165">
        <v>481.23590000000002</v>
      </c>
      <c r="M44" s="165">
        <v>507.68200000000002</v>
      </c>
      <c r="N44" s="165">
        <v>492.48059999999998</v>
      </c>
      <c r="O44" s="165">
        <v>224.88509999999999</v>
      </c>
      <c r="P44" s="165">
        <v>229.096</v>
      </c>
      <c r="Q44" s="165">
        <v>226.91579999999999</v>
      </c>
      <c r="R44" s="165">
        <v>220.58770000000001</v>
      </c>
      <c r="S44" s="165">
        <v>220.19200000000001</v>
      </c>
      <c r="T44" s="165">
        <v>221.65899999999999</v>
      </c>
      <c r="U44" s="165">
        <v>226.5</v>
      </c>
      <c r="V44" s="166"/>
      <c r="W44" s="165">
        <v>224.3</v>
      </c>
      <c r="X44" s="165">
        <v>140.4083</v>
      </c>
      <c r="Y44" s="165">
        <v>138.81389999999999</v>
      </c>
      <c r="Z44" s="165">
        <v>137.56620000000001</v>
      </c>
      <c r="AA44" s="165">
        <v>138.44329999999999</v>
      </c>
      <c r="AB44" s="165">
        <v>134.8674</v>
      </c>
      <c r="AC44" s="166"/>
      <c r="AD44" s="165">
        <v>140.43389999999999</v>
      </c>
      <c r="AE44" s="165">
        <v>124.0419</v>
      </c>
      <c r="AF44" s="165">
        <v>141.73849999999999</v>
      </c>
    </row>
    <row r="45" spans="1:32" ht="18" customHeight="1" x14ac:dyDescent="0.3">
      <c r="A45" s="161" t="s">
        <v>76</v>
      </c>
      <c r="B45" s="161" t="s">
        <v>786</v>
      </c>
      <c r="C45" s="165">
        <v>499.49439999999998</v>
      </c>
      <c r="D45" s="165">
        <v>501.22730000000001</v>
      </c>
      <c r="E45" s="165">
        <v>504.5505</v>
      </c>
      <c r="F45" s="165">
        <v>509.76569999999998</v>
      </c>
      <c r="G45" s="165">
        <v>511.0643</v>
      </c>
      <c r="H45" s="165">
        <v>509.85950000000003</v>
      </c>
      <c r="I45" s="165">
        <v>507.61579999999998</v>
      </c>
      <c r="J45" s="165">
        <v>502.79539999999997</v>
      </c>
      <c r="K45" s="165">
        <v>492.29329999999999</v>
      </c>
      <c r="L45" s="165">
        <v>474.55700000000002</v>
      </c>
      <c r="M45" s="165">
        <v>499.05410000000001</v>
      </c>
      <c r="N45" s="165">
        <v>483.79320000000001</v>
      </c>
      <c r="O45" s="165">
        <v>225.27289999999999</v>
      </c>
      <c r="P45" s="165">
        <v>226.2638</v>
      </c>
      <c r="Q45" s="165">
        <v>227.08619999999999</v>
      </c>
      <c r="R45" s="165">
        <v>219.17179999999999</v>
      </c>
      <c r="S45" s="165">
        <v>218.05090000000001</v>
      </c>
      <c r="T45" s="165">
        <v>220.7355</v>
      </c>
      <c r="U45" s="165">
        <v>223.3</v>
      </c>
      <c r="V45" s="166"/>
      <c r="W45" s="165">
        <v>221.8</v>
      </c>
      <c r="X45" s="165">
        <v>137.7997</v>
      </c>
      <c r="Y45" s="165">
        <v>140.3365</v>
      </c>
      <c r="Z45" s="165">
        <v>137.44669999999999</v>
      </c>
      <c r="AA45" s="165">
        <v>137.59469999999999</v>
      </c>
      <c r="AB45" s="165">
        <v>135.36420000000001</v>
      </c>
      <c r="AC45" s="166"/>
      <c r="AD45" s="165">
        <v>142.16120000000001</v>
      </c>
      <c r="AE45" s="165">
        <v>123.7587</v>
      </c>
      <c r="AF45" s="165">
        <v>138.98140000000001</v>
      </c>
    </row>
    <row r="46" spans="1:32" ht="18" customHeight="1" x14ac:dyDescent="0.3">
      <c r="A46" s="161" t="s">
        <v>76</v>
      </c>
      <c r="B46" s="161" t="s">
        <v>787</v>
      </c>
      <c r="C46" s="165">
        <v>498.8125</v>
      </c>
      <c r="D46" s="165">
        <v>503.43310000000002</v>
      </c>
      <c r="E46" s="166"/>
      <c r="F46" s="165">
        <v>511.62900000000002</v>
      </c>
      <c r="G46" s="165">
        <v>513.38570000000004</v>
      </c>
      <c r="H46" s="165">
        <v>510.846</v>
      </c>
      <c r="I46" s="166"/>
      <c r="J46" s="165">
        <v>503.834</v>
      </c>
      <c r="K46" s="165">
        <v>497.91419999999999</v>
      </c>
      <c r="L46" s="165">
        <v>482.6123</v>
      </c>
      <c r="M46" s="165">
        <v>503.68490000000003</v>
      </c>
      <c r="N46" s="165">
        <v>488.93119999999999</v>
      </c>
      <c r="O46" s="165">
        <v>224.91139999999999</v>
      </c>
      <c r="P46" s="165">
        <v>225.04929999999999</v>
      </c>
      <c r="Q46" s="165">
        <v>226.3295</v>
      </c>
      <c r="R46" s="165">
        <v>220.9074</v>
      </c>
      <c r="S46" s="165">
        <v>218.87039999999999</v>
      </c>
      <c r="T46" s="165">
        <v>222.16419999999999</v>
      </c>
      <c r="U46" s="165">
        <v>224.7</v>
      </c>
      <c r="V46" s="166"/>
      <c r="W46" s="165">
        <v>223.2</v>
      </c>
      <c r="X46" s="165">
        <v>138.7012</v>
      </c>
      <c r="Y46" s="165">
        <v>141.2679</v>
      </c>
      <c r="Z46" s="165">
        <v>137.69470000000001</v>
      </c>
      <c r="AA46" s="165">
        <v>138.0762</v>
      </c>
      <c r="AB46" s="165">
        <v>136.55099999999999</v>
      </c>
      <c r="AC46" s="166"/>
      <c r="AD46" s="165">
        <v>143.36150000000001</v>
      </c>
      <c r="AE46" s="165">
        <v>124.0419</v>
      </c>
      <c r="AF46" s="165">
        <v>139.38990000000001</v>
      </c>
    </row>
    <row r="47" spans="1:32" ht="18" customHeight="1" x14ac:dyDescent="0.3">
      <c r="A47" s="161" t="s">
        <v>76</v>
      </c>
      <c r="B47" s="161" t="s">
        <v>788</v>
      </c>
      <c r="C47" s="165">
        <v>498.70760000000001</v>
      </c>
      <c r="D47" s="165">
        <v>500.387</v>
      </c>
      <c r="E47" s="166"/>
      <c r="F47" s="165">
        <v>508.81760000000003</v>
      </c>
      <c r="G47" s="165">
        <v>510.68579999999997</v>
      </c>
      <c r="H47" s="165">
        <v>508.72859999999997</v>
      </c>
      <c r="I47" s="166"/>
      <c r="J47" s="165">
        <v>502.04930000000002</v>
      </c>
      <c r="K47" s="165">
        <v>498.20170000000002</v>
      </c>
      <c r="L47" s="165">
        <v>482.57190000000003</v>
      </c>
      <c r="M47" s="165">
        <v>503.79079999999999</v>
      </c>
      <c r="N47" s="165">
        <v>489.83089999999999</v>
      </c>
      <c r="O47" s="165">
        <v>223.4127</v>
      </c>
      <c r="P47" s="165">
        <v>223.9195</v>
      </c>
      <c r="Q47" s="165">
        <v>225.33189999999999</v>
      </c>
      <c r="R47" s="165">
        <v>219.29509999999999</v>
      </c>
      <c r="S47" s="165">
        <v>217.1576</v>
      </c>
      <c r="T47" s="165">
        <v>221.5598</v>
      </c>
      <c r="U47" s="165">
        <v>226.2</v>
      </c>
      <c r="V47" s="166"/>
      <c r="W47" s="165">
        <v>223.4</v>
      </c>
      <c r="X47" s="165">
        <v>138.74270000000001</v>
      </c>
      <c r="Y47" s="165">
        <v>140.50839999999999</v>
      </c>
      <c r="Z47" s="165">
        <v>137.07480000000001</v>
      </c>
      <c r="AA47" s="165">
        <v>138.21360000000001</v>
      </c>
      <c r="AB47" s="165">
        <v>136.2612</v>
      </c>
      <c r="AC47" s="166"/>
      <c r="AD47" s="165">
        <v>142.01480000000001</v>
      </c>
      <c r="AE47" s="165">
        <v>122.9139</v>
      </c>
      <c r="AF47" s="165">
        <v>139.34899999999999</v>
      </c>
    </row>
    <row r="48" spans="1:32" ht="18" customHeight="1" x14ac:dyDescent="0.3">
      <c r="A48" s="161" t="s">
        <v>76</v>
      </c>
      <c r="B48" s="161" t="s">
        <v>789</v>
      </c>
      <c r="C48" s="165">
        <v>497.97320000000002</v>
      </c>
      <c r="D48" s="165">
        <v>499.7568</v>
      </c>
      <c r="E48" s="165">
        <v>499.03590000000003</v>
      </c>
      <c r="F48" s="165">
        <v>508.3974</v>
      </c>
      <c r="G48" s="165">
        <v>510.13389999999998</v>
      </c>
      <c r="H48" s="165">
        <v>508.23050000000001</v>
      </c>
      <c r="I48" s="166"/>
      <c r="J48" s="165">
        <v>501.89120000000003</v>
      </c>
      <c r="K48" s="165">
        <v>497.19420000000002</v>
      </c>
      <c r="L48" s="165">
        <v>481.81439999999998</v>
      </c>
      <c r="M48" s="165">
        <v>503.28219999999999</v>
      </c>
      <c r="N48" s="165">
        <v>488.50670000000002</v>
      </c>
      <c r="O48" s="165">
        <v>222.9811</v>
      </c>
      <c r="P48" s="165">
        <v>223.6944</v>
      </c>
      <c r="Q48" s="165">
        <v>224.8518</v>
      </c>
      <c r="R48" s="165">
        <v>219.25219999999999</v>
      </c>
      <c r="S48" s="165">
        <v>217.16499999999999</v>
      </c>
      <c r="T48" s="165">
        <v>221.44929999999999</v>
      </c>
      <c r="U48" s="165">
        <v>226</v>
      </c>
      <c r="V48" s="166"/>
      <c r="W48" s="165">
        <v>223.4</v>
      </c>
      <c r="X48" s="165">
        <v>137.91470000000001</v>
      </c>
      <c r="Y48" s="165">
        <v>140.64099999999999</v>
      </c>
      <c r="Z48" s="165">
        <v>136.97649999999999</v>
      </c>
      <c r="AA48" s="165">
        <v>137.9315</v>
      </c>
      <c r="AB48" s="165">
        <v>136.1232</v>
      </c>
      <c r="AC48" s="166"/>
      <c r="AD48" s="165">
        <v>142.08799999999999</v>
      </c>
      <c r="AE48" s="165">
        <v>122.9627</v>
      </c>
      <c r="AF48" s="165">
        <v>139.34899999999999</v>
      </c>
    </row>
    <row r="49" spans="1:32" ht="18" customHeight="1" x14ac:dyDescent="0.3">
      <c r="A49" s="161" t="s">
        <v>76</v>
      </c>
      <c r="B49" s="161" t="s">
        <v>790</v>
      </c>
      <c r="C49" s="168">
        <v>498.07810000000001</v>
      </c>
      <c r="D49" s="168">
        <v>499.2842</v>
      </c>
      <c r="E49" s="169"/>
      <c r="F49" s="168">
        <v>508.44799999999998</v>
      </c>
      <c r="G49" s="168">
        <v>509.99239999999998</v>
      </c>
      <c r="H49" s="169"/>
      <c r="I49" s="169"/>
      <c r="J49" s="168">
        <v>500.47919999999999</v>
      </c>
      <c r="K49" s="168">
        <v>496.43579999999997</v>
      </c>
      <c r="L49" s="168">
        <v>481.37009999999998</v>
      </c>
      <c r="M49" s="168">
        <v>503.55309999999997</v>
      </c>
      <c r="N49" s="168">
        <v>488.2328</v>
      </c>
      <c r="O49" s="168">
        <v>223.16909999999999</v>
      </c>
      <c r="P49" s="168">
        <v>223.5042</v>
      </c>
      <c r="Q49" s="168">
        <v>225.131</v>
      </c>
      <c r="R49" s="168">
        <v>219.26949999999999</v>
      </c>
      <c r="S49" s="168">
        <v>217.46770000000001</v>
      </c>
      <c r="T49" s="168">
        <v>221.3218</v>
      </c>
      <c r="U49" s="168">
        <v>226.1</v>
      </c>
      <c r="V49" s="169"/>
      <c r="W49" s="168">
        <v>223.1</v>
      </c>
      <c r="X49" s="168">
        <v>137.93510000000001</v>
      </c>
      <c r="Y49" s="168">
        <v>140.6738</v>
      </c>
      <c r="Z49" s="168">
        <v>137.1551</v>
      </c>
      <c r="AA49" s="168">
        <v>137.75980000000001</v>
      </c>
      <c r="AB49" s="168">
        <v>136.09559999999999</v>
      </c>
      <c r="AC49" s="169"/>
      <c r="AD49" s="168">
        <v>142.08799999999999</v>
      </c>
      <c r="AE49" s="168">
        <v>122.6795</v>
      </c>
      <c r="AF49" s="168">
        <v>139.32859999999999</v>
      </c>
    </row>
    <row r="50" spans="1:32" ht="18" customHeight="1" x14ac:dyDescent="0.3">
      <c r="A50" s="161" t="s">
        <v>76</v>
      </c>
      <c r="B50" s="161" t="s">
        <v>791</v>
      </c>
      <c r="C50" s="162">
        <v>498.86489999999998</v>
      </c>
      <c r="D50" s="162">
        <v>499.38920000000002</v>
      </c>
      <c r="E50" s="163"/>
      <c r="F50" s="162">
        <v>509.2491</v>
      </c>
      <c r="G50" s="162">
        <v>510.80779999999999</v>
      </c>
      <c r="H50" s="163"/>
      <c r="I50" s="163"/>
      <c r="J50" s="162">
        <v>501.33409999999998</v>
      </c>
      <c r="K50" s="162">
        <v>496.30849999999998</v>
      </c>
      <c r="L50" s="162">
        <v>481.95229999999998</v>
      </c>
      <c r="M50" s="162">
        <v>503.26420000000002</v>
      </c>
      <c r="N50" s="162">
        <v>488.77420000000001</v>
      </c>
      <c r="O50" s="162">
        <v>223.7989</v>
      </c>
      <c r="P50" s="162">
        <v>223.94759999999999</v>
      </c>
      <c r="Q50" s="162">
        <v>225.6831</v>
      </c>
      <c r="R50" s="162">
        <v>219.6764</v>
      </c>
      <c r="S50" s="162">
        <v>217.512</v>
      </c>
      <c r="T50" s="162">
        <v>221.03550000000001</v>
      </c>
      <c r="U50" s="162">
        <v>226.2</v>
      </c>
      <c r="V50" s="163"/>
      <c r="W50" s="162">
        <v>223.6</v>
      </c>
      <c r="X50" s="162">
        <v>137.87739999999999</v>
      </c>
      <c r="Y50" s="162">
        <v>140.68</v>
      </c>
      <c r="Z50" s="162">
        <v>137.29679999999999</v>
      </c>
      <c r="AA50" s="162">
        <v>137.39279999999999</v>
      </c>
      <c r="AB50" s="162">
        <v>136.2336</v>
      </c>
      <c r="AC50" s="163"/>
      <c r="AD50" s="162">
        <v>141.8099</v>
      </c>
      <c r="AE50" s="162">
        <v>122.3524</v>
      </c>
      <c r="AF50" s="162">
        <v>139.0222</v>
      </c>
    </row>
    <row r="51" spans="1:32" ht="18" customHeight="1" x14ac:dyDescent="0.3">
      <c r="A51" s="161" t="s">
        <v>76</v>
      </c>
      <c r="B51" s="161" t="s">
        <v>792</v>
      </c>
      <c r="C51" s="165">
        <v>498.55020000000002</v>
      </c>
      <c r="D51" s="165">
        <v>499.2842</v>
      </c>
      <c r="E51" s="166"/>
      <c r="F51" s="165">
        <v>509.18189999999998</v>
      </c>
      <c r="G51" s="165">
        <v>510.75990000000002</v>
      </c>
      <c r="H51" s="165">
        <v>508.17020000000002</v>
      </c>
      <c r="I51" s="166"/>
      <c r="J51" s="165">
        <v>501.1832</v>
      </c>
      <c r="K51" s="165">
        <v>496.81900000000002</v>
      </c>
      <c r="L51" s="165">
        <v>481.24759999999998</v>
      </c>
      <c r="M51" s="165">
        <v>502.64089999999999</v>
      </c>
      <c r="N51" s="165">
        <v>488.18619999999999</v>
      </c>
      <c r="O51" s="165">
        <v>224.54640000000001</v>
      </c>
      <c r="P51" s="165">
        <v>223.33500000000001</v>
      </c>
      <c r="Q51" s="165">
        <v>225.136</v>
      </c>
      <c r="R51" s="165">
        <v>219.73679999999999</v>
      </c>
      <c r="S51" s="165">
        <v>217.81469999999999</v>
      </c>
      <c r="T51" s="165">
        <v>221.1266</v>
      </c>
      <c r="U51" s="165">
        <v>226.2</v>
      </c>
      <c r="V51" s="166"/>
      <c r="W51" s="165">
        <v>222.7</v>
      </c>
      <c r="X51" s="165">
        <v>138.53020000000001</v>
      </c>
      <c r="Y51" s="165">
        <v>139.70240000000001</v>
      </c>
      <c r="Z51" s="165">
        <v>137.2029</v>
      </c>
      <c r="AA51" s="165">
        <v>137.5472</v>
      </c>
      <c r="AB51" s="165">
        <v>136.39920000000001</v>
      </c>
      <c r="AC51" s="166"/>
      <c r="AD51" s="165">
        <v>141.54640000000001</v>
      </c>
      <c r="AE51" s="165">
        <v>122.4012</v>
      </c>
      <c r="AF51" s="165">
        <v>139.6962</v>
      </c>
    </row>
    <row r="52" spans="1:32" ht="18" customHeight="1" x14ac:dyDescent="0.3">
      <c r="A52" s="161" t="s">
        <v>76</v>
      </c>
      <c r="B52" s="161" t="s">
        <v>793</v>
      </c>
      <c r="C52" s="165">
        <v>498.3929</v>
      </c>
      <c r="D52" s="165">
        <v>496.92079999999999</v>
      </c>
      <c r="E52" s="165">
        <v>492.20850000000002</v>
      </c>
      <c r="F52" s="165">
        <v>509.6936</v>
      </c>
      <c r="G52" s="165">
        <v>511.53390000000002</v>
      </c>
      <c r="H52" s="165">
        <v>509.44009999999997</v>
      </c>
      <c r="I52" s="166"/>
      <c r="J52" s="165">
        <v>500.4502</v>
      </c>
      <c r="K52" s="165">
        <v>494.25330000000002</v>
      </c>
      <c r="L52" s="165">
        <v>479.58940000000001</v>
      </c>
      <c r="M52" s="165">
        <v>501.06360000000001</v>
      </c>
      <c r="N52" s="165">
        <v>486.87060000000002</v>
      </c>
      <c r="O52" s="165">
        <v>224.95599999999999</v>
      </c>
      <c r="P52" s="165">
        <v>223.0282</v>
      </c>
      <c r="Q52" s="165">
        <v>224.89269999999999</v>
      </c>
      <c r="R52" s="165">
        <v>220.59129999999999</v>
      </c>
      <c r="S52" s="165">
        <v>218.59729999999999</v>
      </c>
      <c r="T52" s="165">
        <v>221.17060000000001</v>
      </c>
      <c r="U52" s="165">
        <v>225.5</v>
      </c>
      <c r="V52" s="166"/>
      <c r="W52" s="165">
        <v>222.4</v>
      </c>
      <c r="X52" s="166"/>
      <c r="Y52" s="165">
        <v>139.51939999999999</v>
      </c>
      <c r="Z52" s="165">
        <v>137.1371</v>
      </c>
      <c r="AA52" s="165">
        <v>137.33410000000001</v>
      </c>
      <c r="AB52" s="165">
        <v>135.95760000000001</v>
      </c>
      <c r="AC52" s="166"/>
      <c r="AD52" s="165">
        <v>141.01939999999999</v>
      </c>
      <c r="AE52" s="165">
        <v>122.11799999999999</v>
      </c>
      <c r="AF52" s="165">
        <v>139.32859999999999</v>
      </c>
    </row>
    <row r="53" spans="1:32" ht="18" customHeight="1" x14ac:dyDescent="0.3">
      <c r="A53" s="161" t="s">
        <v>76</v>
      </c>
      <c r="B53" s="161" t="s">
        <v>794</v>
      </c>
      <c r="C53" s="165">
        <v>498.23540000000003</v>
      </c>
      <c r="D53" s="165">
        <v>498.33890000000002</v>
      </c>
      <c r="E53" s="165">
        <v>498.09059999999999</v>
      </c>
      <c r="F53" s="165">
        <v>508.51929999999999</v>
      </c>
      <c r="G53" s="165">
        <v>509.9907</v>
      </c>
      <c r="H53" s="165">
        <v>507.90969999999999</v>
      </c>
      <c r="I53" s="166"/>
      <c r="J53" s="165">
        <v>498.36040000000003</v>
      </c>
      <c r="K53" s="165">
        <v>494.1841</v>
      </c>
      <c r="L53" s="165">
        <v>478.95749999999998</v>
      </c>
      <c r="M53" s="165">
        <v>499.9479</v>
      </c>
      <c r="N53" s="165">
        <v>485.87520000000001</v>
      </c>
      <c r="O53" s="165">
        <v>225.28720000000001</v>
      </c>
      <c r="P53" s="165">
        <v>223.34530000000001</v>
      </c>
      <c r="Q53" s="165">
        <v>225.45670000000001</v>
      </c>
      <c r="R53" s="165">
        <v>219.17310000000001</v>
      </c>
      <c r="S53" s="165">
        <v>218.2724</v>
      </c>
      <c r="T53" s="165">
        <v>221.16470000000001</v>
      </c>
      <c r="U53" s="165">
        <v>224.2</v>
      </c>
      <c r="V53" s="166"/>
      <c r="W53" s="165">
        <v>222.4</v>
      </c>
      <c r="X53" s="165">
        <v>138.34520000000001</v>
      </c>
      <c r="Y53" s="165">
        <v>139.2619</v>
      </c>
      <c r="Z53" s="165">
        <v>137.45429999999999</v>
      </c>
      <c r="AA53" s="165">
        <v>137.64590000000001</v>
      </c>
      <c r="AB53" s="165">
        <v>136.06800000000001</v>
      </c>
      <c r="AC53" s="166"/>
      <c r="AD53" s="165">
        <v>140.99019999999999</v>
      </c>
      <c r="AE53" s="165">
        <v>121.8836</v>
      </c>
      <c r="AF53" s="165">
        <v>139.75749999999999</v>
      </c>
    </row>
    <row r="54" spans="1:32" ht="18" customHeight="1" x14ac:dyDescent="0.3">
      <c r="A54" s="161" t="s">
        <v>76</v>
      </c>
      <c r="B54" s="161" t="s">
        <v>795</v>
      </c>
      <c r="C54" s="165">
        <v>499.5994</v>
      </c>
      <c r="D54" s="165">
        <v>502.01499999999999</v>
      </c>
      <c r="E54" s="165">
        <v>491.89339999999999</v>
      </c>
      <c r="F54" s="165">
        <v>510.33049999999997</v>
      </c>
      <c r="G54" s="165">
        <v>511.29739999999998</v>
      </c>
      <c r="H54" s="165">
        <v>509.27330000000001</v>
      </c>
      <c r="I54" s="165">
        <v>506.84890000000001</v>
      </c>
      <c r="J54" s="165">
        <v>499.15370000000001</v>
      </c>
      <c r="K54" s="165">
        <v>494.22980000000001</v>
      </c>
      <c r="L54" s="165">
        <v>479.41309999999999</v>
      </c>
      <c r="M54" s="165">
        <v>500.52940000000001</v>
      </c>
      <c r="N54" s="165">
        <v>485.64269999999999</v>
      </c>
      <c r="O54" s="165">
        <v>226.61689999999999</v>
      </c>
      <c r="P54" s="165">
        <v>224.72280000000001</v>
      </c>
      <c r="Q54" s="165">
        <v>226.5264</v>
      </c>
      <c r="R54" s="165">
        <v>220.16839999999999</v>
      </c>
      <c r="S54" s="165">
        <v>218.98859999999999</v>
      </c>
      <c r="T54" s="165">
        <v>220.68450000000001</v>
      </c>
      <c r="U54" s="165">
        <v>225.5</v>
      </c>
      <c r="V54" s="166"/>
      <c r="W54" s="165">
        <v>223.2</v>
      </c>
      <c r="X54" s="165">
        <v>139.19890000000001</v>
      </c>
      <c r="Y54" s="165">
        <v>139.19450000000001</v>
      </c>
      <c r="Z54" s="165">
        <v>137.50020000000001</v>
      </c>
      <c r="AA54" s="165">
        <v>137.48509999999999</v>
      </c>
      <c r="AB54" s="165">
        <v>135.04679999999999</v>
      </c>
      <c r="AC54" s="166"/>
      <c r="AD54" s="165">
        <v>140.72669999999999</v>
      </c>
      <c r="AE54" s="165">
        <v>122.11799999999999</v>
      </c>
      <c r="AF54" s="165">
        <v>140.10470000000001</v>
      </c>
    </row>
    <row r="55" spans="1:32" ht="18" customHeight="1" x14ac:dyDescent="0.3">
      <c r="A55" s="161" t="s">
        <v>76</v>
      </c>
      <c r="B55" s="161" t="s">
        <v>796</v>
      </c>
      <c r="C55" s="165">
        <v>500.22890000000001</v>
      </c>
      <c r="D55" s="165">
        <v>501.96260000000001</v>
      </c>
      <c r="E55" s="165">
        <v>502.44970000000001</v>
      </c>
      <c r="F55" s="165">
        <v>512.86879999999996</v>
      </c>
      <c r="G55" s="165">
        <v>514.07899999999995</v>
      </c>
      <c r="H55" s="165">
        <v>511.88409999999999</v>
      </c>
      <c r="I55" s="166"/>
      <c r="J55" s="165">
        <v>501.26100000000002</v>
      </c>
      <c r="K55" s="165">
        <v>495.87939999999998</v>
      </c>
      <c r="L55" s="165">
        <v>480.43770000000001</v>
      </c>
      <c r="M55" s="165">
        <v>500.78059999999999</v>
      </c>
      <c r="N55" s="165">
        <v>487.31420000000003</v>
      </c>
      <c r="O55" s="165">
        <v>224.0558</v>
      </c>
      <c r="P55" s="165">
        <v>224.9033</v>
      </c>
      <c r="Q55" s="165">
        <v>225.327</v>
      </c>
      <c r="R55" s="165">
        <v>220.31059999999999</v>
      </c>
      <c r="S55" s="165">
        <v>219.6309</v>
      </c>
      <c r="T55" s="165">
        <v>221.11869999999999</v>
      </c>
      <c r="U55" s="165">
        <v>225.5</v>
      </c>
      <c r="V55" s="166"/>
      <c r="W55" s="165">
        <v>223.5</v>
      </c>
      <c r="X55" s="165">
        <v>139.02950000000001</v>
      </c>
      <c r="Y55" s="165">
        <v>139.4786</v>
      </c>
      <c r="Z55" s="165">
        <v>137.98519999999999</v>
      </c>
      <c r="AA55" s="165">
        <v>137.62880000000001</v>
      </c>
      <c r="AB55" s="165">
        <v>135.50219999999999</v>
      </c>
      <c r="AC55" s="166"/>
      <c r="AD55" s="165">
        <v>141.18049999999999</v>
      </c>
      <c r="AE55" s="165">
        <v>121.8348</v>
      </c>
      <c r="AF55" s="165">
        <v>139.79830000000001</v>
      </c>
    </row>
    <row r="56" spans="1:32" ht="18" customHeight="1" x14ac:dyDescent="0.3">
      <c r="A56" s="161" t="s">
        <v>76</v>
      </c>
      <c r="B56" s="161" t="s">
        <v>797</v>
      </c>
      <c r="C56" s="165">
        <v>503.37630000000001</v>
      </c>
      <c r="D56" s="165">
        <v>512.57100000000003</v>
      </c>
      <c r="E56" s="165">
        <v>507.649</v>
      </c>
      <c r="F56" s="165">
        <v>516.32230000000004</v>
      </c>
      <c r="G56" s="165">
        <v>516.54079999999999</v>
      </c>
      <c r="H56" s="165">
        <v>513.68190000000004</v>
      </c>
      <c r="I56" s="166"/>
      <c r="J56" s="165">
        <v>504.61520000000002</v>
      </c>
      <c r="K56" s="165">
        <v>498.68470000000002</v>
      </c>
      <c r="L56" s="165">
        <v>483.3646</v>
      </c>
      <c r="M56" s="165">
        <v>504.12290000000002</v>
      </c>
      <c r="N56" s="165">
        <v>489.51490000000001</v>
      </c>
      <c r="O56" s="165">
        <v>224.62350000000001</v>
      </c>
      <c r="P56" s="165">
        <v>222.46969999999999</v>
      </c>
      <c r="Q56" s="165">
        <v>225.81180000000001</v>
      </c>
      <c r="R56" s="165">
        <v>221.2191</v>
      </c>
      <c r="S56" s="165">
        <v>220.81950000000001</v>
      </c>
      <c r="T56" s="165">
        <v>222.21440000000001</v>
      </c>
      <c r="U56" s="165">
        <v>226.8</v>
      </c>
      <c r="V56" s="166"/>
      <c r="W56" s="165">
        <v>224.9</v>
      </c>
      <c r="X56" s="165">
        <v>139.83920000000001</v>
      </c>
      <c r="Y56" s="165">
        <v>140.54660000000001</v>
      </c>
      <c r="Z56" s="165">
        <v>138.3373</v>
      </c>
      <c r="AA56" s="165">
        <v>138.04349999999999</v>
      </c>
      <c r="AB56" s="165">
        <v>136.2612</v>
      </c>
      <c r="AC56" s="166"/>
      <c r="AD56" s="165">
        <v>142.04409999999999</v>
      </c>
      <c r="AE56" s="165">
        <v>121.8836</v>
      </c>
      <c r="AF56" s="165">
        <v>140.554</v>
      </c>
    </row>
    <row r="57" spans="1:32" ht="18" customHeight="1" x14ac:dyDescent="0.3">
      <c r="A57" s="161" t="s">
        <v>798</v>
      </c>
      <c r="B57" s="161" t="s">
        <v>77</v>
      </c>
      <c r="C57" s="168">
        <v>502.95659999999998</v>
      </c>
      <c r="D57" s="168">
        <v>511.9409</v>
      </c>
      <c r="E57" s="168">
        <v>506.49369999999999</v>
      </c>
      <c r="F57" s="168">
        <v>518.16300000000001</v>
      </c>
      <c r="G57" s="168">
        <v>518.59709999999995</v>
      </c>
      <c r="H57" s="168">
        <v>514.54300000000001</v>
      </c>
      <c r="I57" s="168">
        <v>512.36030000000005</v>
      </c>
      <c r="J57" s="168">
        <v>505.63490000000002</v>
      </c>
      <c r="K57" s="168">
        <v>498.17430000000002</v>
      </c>
      <c r="L57" s="168">
        <v>483.98910000000001</v>
      </c>
      <c r="M57" s="168">
        <v>504.38850000000002</v>
      </c>
      <c r="N57" s="168">
        <v>489.26260000000002</v>
      </c>
      <c r="O57" s="168">
        <v>225.0316</v>
      </c>
      <c r="P57" s="168">
        <v>224.3254</v>
      </c>
      <c r="Q57" s="168">
        <v>226.6</v>
      </c>
      <c r="R57" s="168">
        <v>222.1267</v>
      </c>
      <c r="S57" s="168">
        <v>221.15170000000001</v>
      </c>
      <c r="T57" s="168">
        <v>221.57249999999999</v>
      </c>
      <c r="U57" s="168">
        <v>226.8</v>
      </c>
      <c r="V57" s="169"/>
      <c r="W57" s="168">
        <v>224.8</v>
      </c>
      <c r="X57" s="168">
        <v>139.8475</v>
      </c>
      <c r="Y57" s="168">
        <v>140.50389999999999</v>
      </c>
      <c r="Z57" s="168">
        <v>138.30600000000001</v>
      </c>
      <c r="AA57" s="168">
        <v>137.9205</v>
      </c>
      <c r="AB57" s="168">
        <v>136.482</v>
      </c>
      <c r="AC57" s="169"/>
      <c r="AD57" s="168">
        <v>141.92699999999999</v>
      </c>
      <c r="AE57" s="168">
        <v>122.25960000000001</v>
      </c>
      <c r="AF57" s="168">
        <v>140.5335</v>
      </c>
    </row>
    <row r="58" spans="1:32" x14ac:dyDescent="0.3">
      <c r="A58" s="228" t="s">
        <v>810</v>
      </c>
      <c r="B58" s="228"/>
      <c r="C58" s="171">
        <v>505.47449999999998</v>
      </c>
      <c r="D58" s="171">
        <v>517.61279999999999</v>
      </c>
      <c r="E58" s="171">
        <v>518.88810000000001</v>
      </c>
      <c r="F58" s="171">
        <v>524.1902</v>
      </c>
      <c r="G58" s="171">
        <v>524.51729999999998</v>
      </c>
      <c r="H58" s="171">
        <v>519.28250000000003</v>
      </c>
      <c r="I58" s="171">
        <v>518.99800000000005</v>
      </c>
      <c r="J58" s="171">
        <v>515.16240000000005</v>
      </c>
      <c r="K58" s="171">
        <v>505.95280000000002</v>
      </c>
      <c r="L58" s="171">
        <v>490.68549999999999</v>
      </c>
      <c r="M58" s="171">
        <v>512.71529999999996</v>
      </c>
      <c r="N58" s="171">
        <v>496.72230000000002</v>
      </c>
      <c r="O58" s="171">
        <v>226.61689999999999</v>
      </c>
      <c r="P58" s="171">
        <v>229.09870000000001</v>
      </c>
      <c r="Q58" s="171">
        <v>230.34639999999999</v>
      </c>
      <c r="R58" s="171">
        <v>224.66200000000001</v>
      </c>
      <c r="S58" s="171">
        <v>223.78739999999999</v>
      </c>
      <c r="T58" s="171">
        <v>223.83690000000001</v>
      </c>
      <c r="U58" s="171">
        <v>228.5</v>
      </c>
      <c r="V58" s="171">
        <v>0</v>
      </c>
      <c r="W58" s="171">
        <v>226.6</v>
      </c>
      <c r="X58" s="171">
        <v>141.69669999999999</v>
      </c>
      <c r="Y58" s="171">
        <v>141.5788</v>
      </c>
      <c r="Z58" s="171">
        <v>140.07490000000001</v>
      </c>
      <c r="AA58" s="171">
        <v>139.37029999999999</v>
      </c>
      <c r="AB58" s="171">
        <v>137.5446</v>
      </c>
      <c r="AC58" s="171">
        <v>0</v>
      </c>
      <c r="AD58" s="171">
        <v>143.36150000000001</v>
      </c>
      <c r="AE58" s="171">
        <v>126.8984</v>
      </c>
      <c r="AF58" s="171">
        <v>142.90260000000001</v>
      </c>
    </row>
    <row r="59" spans="1:32" x14ac:dyDescent="0.3">
      <c r="A59" s="228" t="s">
        <v>811</v>
      </c>
      <c r="B59" s="228"/>
      <c r="C59" s="171">
        <v>496.8716</v>
      </c>
      <c r="D59" s="171">
        <v>496.92079999999999</v>
      </c>
      <c r="E59" s="171">
        <v>491.89339999999999</v>
      </c>
      <c r="F59" s="171">
        <v>508.3974</v>
      </c>
      <c r="G59" s="171">
        <v>509.9907</v>
      </c>
      <c r="H59" s="171">
        <v>507.90969999999999</v>
      </c>
      <c r="I59" s="171">
        <v>506.84890000000001</v>
      </c>
      <c r="J59" s="171">
        <v>498.36040000000003</v>
      </c>
      <c r="K59" s="171">
        <v>492.29329999999999</v>
      </c>
      <c r="L59" s="171">
        <v>474.55700000000002</v>
      </c>
      <c r="M59" s="171">
        <v>499.05410000000001</v>
      </c>
      <c r="N59" s="171">
        <v>483.79320000000001</v>
      </c>
      <c r="O59" s="171">
        <v>219.5745</v>
      </c>
      <c r="P59" s="171">
        <v>220.92089999999999</v>
      </c>
      <c r="Q59" s="171">
        <v>221.64320000000001</v>
      </c>
      <c r="R59" s="171">
        <v>218.9709</v>
      </c>
      <c r="S59" s="171">
        <v>217.11330000000001</v>
      </c>
      <c r="T59" s="171">
        <v>220.68450000000001</v>
      </c>
      <c r="U59" s="171">
        <v>223.3</v>
      </c>
      <c r="V59" s="171">
        <v>0</v>
      </c>
      <c r="W59" s="171">
        <v>221.8</v>
      </c>
      <c r="X59" s="171">
        <v>137.7997</v>
      </c>
      <c r="Y59" s="171">
        <v>138.81389999999999</v>
      </c>
      <c r="Z59" s="171">
        <v>136.97649999999999</v>
      </c>
      <c r="AA59" s="171">
        <v>137.33410000000001</v>
      </c>
      <c r="AB59" s="171">
        <v>134.7294</v>
      </c>
      <c r="AC59" s="171">
        <v>0</v>
      </c>
      <c r="AD59" s="171">
        <v>140.43389999999999</v>
      </c>
      <c r="AE59" s="171">
        <v>121.8348</v>
      </c>
      <c r="AF59" s="171">
        <v>138.98140000000001</v>
      </c>
    </row>
    <row r="60" spans="1:32" x14ac:dyDescent="0.3">
      <c r="A60" s="228" t="s">
        <v>812</v>
      </c>
      <c r="B60" s="228"/>
      <c r="C60" s="171">
        <v>501.04848541666667</v>
      </c>
      <c r="D60" s="171">
        <v>508.0972645833333</v>
      </c>
      <c r="E60" s="171">
        <v>508.8450028571429</v>
      </c>
      <c r="F60" s="171">
        <v>515.22383124999999</v>
      </c>
      <c r="G60" s="171">
        <v>516.5173666666667</v>
      </c>
      <c r="H60" s="171">
        <v>513.76154782608694</v>
      </c>
      <c r="I60" s="171">
        <v>517.18936818181817</v>
      </c>
      <c r="J60" s="171">
        <v>508.84004166666665</v>
      </c>
      <c r="K60" s="171">
        <v>500.6574333333333</v>
      </c>
      <c r="L60" s="171">
        <v>483.87012499999997</v>
      </c>
      <c r="M60" s="171">
        <v>506.88788333333338</v>
      </c>
      <c r="N60" s="171">
        <v>491.89117083333326</v>
      </c>
      <c r="O60" s="171">
        <v>223.51325</v>
      </c>
      <c r="P60" s="171">
        <v>225.17698958333332</v>
      </c>
      <c r="Q60" s="171">
        <v>225.5267958333333</v>
      </c>
      <c r="R60" s="171">
        <v>221.13205416666668</v>
      </c>
      <c r="S60" s="171">
        <v>220.27332083333332</v>
      </c>
      <c r="T60" s="171">
        <v>222.03545833333334</v>
      </c>
      <c r="U60" s="171">
        <v>226.63124999999999</v>
      </c>
      <c r="V60" s="171">
        <v>0</v>
      </c>
      <c r="W60" s="171">
        <v>224.30208333333331</v>
      </c>
      <c r="X60" s="171">
        <v>140.23579268292681</v>
      </c>
      <c r="Y60" s="171">
        <v>140.14382708333332</v>
      </c>
      <c r="Z60" s="171">
        <v>138.060025</v>
      </c>
      <c r="AA60" s="171">
        <v>138.29238125000001</v>
      </c>
      <c r="AB60" s="171">
        <v>135.9423625</v>
      </c>
      <c r="AC60" s="171">
        <v>0</v>
      </c>
      <c r="AD60" s="171">
        <v>141.57780625000001</v>
      </c>
      <c r="AE60" s="171">
        <v>124.10627708333332</v>
      </c>
      <c r="AF60" s="171">
        <v>141.29298750000001</v>
      </c>
    </row>
    <row r="61" spans="1:32" x14ac:dyDescent="0.3">
      <c r="A61" s="228" t="s">
        <v>2328</v>
      </c>
      <c r="B61" s="228"/>
      <c r="C61" s="159" t="s">
        <v>217</v>
      </c>
      <c r="D61" s="159" t="s">
        <v>217</v>
      </c>
      <c r="E61" s="159" t="s">
        <v>217</v>
      </c>
      <c r="F61" s="159" t="s">
        <v>2329</v>
      </c>
      <c r="G61" s="159" t="s">
        <v>2329</v>
      </c>
      <c r="H61" s="159" t="s">
        <v>2329</v>
      </c>
      <c r="I61" s="159" t="s">
        <v>2330</v>
      </c>
      <c r="J61" s="159" t="s">
        <v>2330</v>
      </c>
      <c r="K61" s="159" t="s">
        <v>2330</v>
      </c>
      <c r="L61" s="159" t="s">
        <v>2330</v>
      </c>
      <c r="M61" s="159" t="s">
        <v>2330</v>
      </c>
      <c r="N61" s="159" t="s">
        <v>2330</v>
      </c>
      <c r="O61" s="159" t="s">
        <v>217</v>
      </c>
      <c r="P61" s="159" t="s">
        <v>217</v>
      </c>
      <c r="Q61" s="159" t="s">
        <v>217</v>
      </c>
      <c r="R61" s="159" t="s">
        <v>2329</v>
      </c>
      <c r="S61" s="159" t="s">
        <v>2329</v>
      </c>
      <c r="T61" s="159" t="s">
        <v>2330</v>
      </c>
      <c r="U61" s="159" t="s">
        <v>2330</v>
      </c>
      <c r="V61" s="159" t="s">
        <v>2330</v>
      </c>
      <c r="W61" s="159" t="s">
        <v>2330</v>
      </c>
      <c r="X61" s="159" t="s">
        <v>2330</v>
      </c>
      <c r="Y61" s="159" t="s">
        <v>2330</v>
      </c>
      <c r="Z61" s="159" t="s">
        <v>2330</v>
      </c>
      <c r="AA61" s="159" t="s">
        <v>2330</v>
      </c>
      <c r="AB61" s="159" t="s">
        <v>2330</v>
      </c>
      <c r="AC61" s="159" t="s">
        <v>2330</v>
      </c>
      <c r="AD61" s="159" t="s">
        <v>2330</v>
      </c>
      <c r="AE61" s="159" t="s">
        <v>2330</v>
      </c>
      <c r="AF61" s="159" t="s">
        <v>2330</v>
      </c>
    </row>
    <row r="62" spans="1:32" ht="27" customHeight="1" x14ac:dyDescent="0.3">
      <c r="A62" s="228" t="s">
        <v>3</v>
      </c>
      <c r="B62" s="228"/>
      <c r="C62" s="229" t="s">
        <v>475</v>
      </c>
      <c r="D62" s="229"/>
      <c r="E62" s="229"/>
      <c r="F62" s="229"/>
      <c r="G62" s="229"/>
      <c r="H62" s="229"/>
      <c r="I62" s="229" t="s">
        <v>79</v>
      </c>
      <c r="J62" s="229" t="s">
        <v>475</v>
      </c>
      <c r="K62" s="229" t="s">
        <v>79</v>
      </c>
      <c r="L62" s="229" t="s">
        <v>475</v>
      </c>
      <c r="M62" s="229" t="s">
        <v>341</v>
      </c>
      <c r="N62" s="229" t="s">
        <v>79</v>
      </c>
      <c r="O62" s="229" t="s">
        <v>44</v>
      </c>
      <c r="P62" s="229"/>
      <c r="Q62" s="229"/>
      <c r="R62" s="229"/>
      <c r="S62" s="229"/>
      <c r="T62" s="229" t="s">
        <v>475</v>
      </c>
      <c r="U62" s="229" t="s">
        <v>2340</v>
      </c>
      <c r="V62" s="229"/>
      <c r="W62" s="229"/>
      <c r="X62" s="229" t="s">
        <v>44</v>
      </c>
      <c r="Y62" s="229" t="s">
        <v>465</v>
      </c>
      <c r="Z62" s="229" t="s">
        <v>44</v>
      </c>
      <c r="AA62" s="229" t="s">
        <v>2341</v>
      </c>
      <c r="AB62" s="229" t="s">
        <v>535</v>
      </c>
      <c r="AC62" s="229" t="s">
        <v>44</v>
      </c>
      <c r="AD62" s="229" t="s">
        <v>113</v>
      </c>
      <c r="AE62" s="229" t="s">
        <v>44</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2700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2344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2345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2701</v>
      </c>
      <c r="C5" s="1"/>
      <c r="D5" s="1"/>
      <c r="E5" s="1"/>
      <c r="F5" s="1"/>
      <c r="G5" s="1"/>
    </row>
    <row r="6" spans="1:7" ht="34.950000000000003" customHeight="1" x14ac:dyDescent="0.3">
      <c r="A6" s="1"/>
      <c r="B6" s="3" t="s">
        <v>3</v>
      </c>
      <c r="C6" s="3" t="s">
        <v>4</v>
      </c>
      <c r="D6" s="3" t="s">
        <v>6</v>
      </c>
      <c r="E6" s="3" t="s">
        <v>7</v>
      </c>
      <c r="F6" s="3" t="s">
        <v>8</v>
      </c>
      <c r="G6" s="3" t="s">
        <v>2702</v>
      </c>
    </row>
    <row r="7" spans="1:7" x14ac:dyDescent="0.3">
      <c r="A7" s="1"/>
      <c r="B7" s="6" t="s">
        <v>2336</v>
      </c>
      <c r="C7" s="6" t="s">
        <v>2703</v>
      </c>
      <c r="D7" s="86" t="s">
        <v>2704</v>
      </c>
      <c r="E7" s="86" t="s">
        <v>1188</v>
      </c>
      <c r="F7" s="86" t="s">
        <v>2705</v>
      </c>
      <c r="G7" s="6" t="s">
        <v>2706</v>
      </c>
    </row>
    <row r="8" spans="1:7" x14ac:dyDescent="0.3">
      <c r="A8" s="1"/>
      <c r="B8" s="6" t="s">
        <v>14</v>
      </c>
      <c r="C8" s="6" t="s">
        <v>2707</v>
      </c>
      <c r="D8" s="86" t="s">
        <v>2708</v>
      </c>
      <c r="E8" s="86" t="s">
        <v>2709</v>
      </c>
      <c r="F8" s="86" t="s">
        <v>2710</v>
      </c>
      <c r="G8" s="6" t="s">
        <v>2711</v>
      </c>
    </row>
    <row r="9" spans="1:7" x14ac:dyDescent="0.3">
      <c r="A9" s="1"/>
      <c r="B9" s="6" t="s">
        <v>14</v>
      </c>
      <c r="C9" s="6" t="s">
        <v>2712</v>
      </c>
      <c r="D9" s="86" t="s">
        <v>2713</v>
      </c>
      <c r="E9" s="86" t="s">
        <v>2714</v>
      </c>
      <c r="F9" s="86" t="s">
        <v>2715</v>
      </c>
      <c r="G9" s="6" t="s">
        <v>2716</v>
      </c>
    </row>
    <row r="10" spans="1:7" x14ac:dyDescent="0.3">
      <c r="A10" s="1"/>
      <c r="B10" s="6" t="s">
        <v>14</v>
      </c>
      <c r="C10" s="6" t="s">
        <v>2717</v>
      </c>
      <c r="D10" s="86" t="s">
        <v>2718</v>
      </c>
      <c r="E10" s="86" t="s">
        <v>2719</v>
      </c>
      <c r="F10" s="86" t="s">
        <v>2720</v>
      </c>
      <c r="G10" s="6" t="s">
        <v>2716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2721</v>
      </c>
      <c r="C5" s="1"/>
      <c r="D5" s="1"/>
      <c r="E5" s="1"/>
      <c r="F5" s="1"/>
      <c r="G5" s="1"/>
      <c r="H5" s="1"/>
      <c r="I5" s="1"/>
    </row>
    <row r="6" spans="1:9" ht="34.950000000000003" customHeight="1" x14ac:dyDescent="0.3">
      <c r="A6" s="1"/>
      <c r="B6" s="3" t="s">
        <v>4</v>
      </c>
      <c r="C6" s="3" t="s">
        <v>2722</v>
      </c>
      <c r="D6" s="3" t="s">
        <v>2723</v>
      </c>
      <c r="E6" s="3" t="s">
        <v>7</v>
      </c>
      <c r="F6" s="3" t="s">
        <v>8</v>
      </c>
      <c r="G6" s="3" t="s">
        <v>2724</v>
      </c>
      <c r="H6" s="3" t="s">
        <v>2702</v>
      </c>
      <c r="I6" s="3" t="s">
        <v>2725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2726</v>
      </c>
      <c r="C5" s="1"/>
      <c r="D5" s="1"/>
      <c r="E5" s="1"/>
      <c r="F5" s="1"/>
      <c r="G5" s="1"/>
      <c r="H5" s="1"/>
      <c r="I5" s="1"/>
    </row>
    <row r="6" spans="1:9" ht="30" customHeight="1" x14ac:dyDescent="0.3">
      <c r="A6" s="1"/>
      <c r="B6" s="198" t="s">
        <v>2727</v>
      </c>
      <c r="C6" s="198"/>
      <c r="D6" s="198"/>
      <c r="E6" s="198"/>
      <c r="F6" s="198"/>
      <c r="G6" s="198"/>
      <c r="H6" s="198"/>
      <c r="I6" s="198"/>
    </row>
    <row r="7" spans="1:9" ht="19.95" customHeight="1" x14ac:dyDescent="0.3">
      <c r="A7" s="1"/>
      <c r="B7" s="198" t="s">
        <v>2728</v>
      </c>
      <c r="C7" s="198" t="s">
        <v>2729</v>
      </c>
      <c r="D7" s="198"/>
      <c r="E7" s="198" t="s">
        <v>2730</v>
      </c>
      <c r="F7" s="198"/>
      <c r="G7" s="198" t="s">
        <v>2731</v>
      </c>
      <c r="H7" s="198"/>
      <c r="I7" s="198"/>
    </row>
    <row r="8" spans="1:9" ht="19.95" customHeight="1" x14ac:dyDescent="0.3">
      <c r="A8" s="1"/>
      <c r="B8" s="198"/>
      <c r="C8" s="3" t="s">
        <v>2732</v>
      </c>
      <c r="D8" s="3" t="s">
        <v>2733</v>
      </c>
      <c r="E8" s="3" t="s">
        <v>2732</v>
      </c>
      <c r="F8" s="3" t="s">
        <v>2733</v>
      </c>
      <c r="G8" s="3" t="s">
        <v>2732</v>
      </c>
      <c r="H8" s="3" t="s">
        <v>2733</v>
      </c>
      <c r="I8" s="3" t="s">
        <v>2734</v>
      </c>
    </row>
    <row r="9" spans="1:9" ht="26.4" x14ac:dyDescent="0.3">
      <c r="A9" s="1"/>
      <c r="B9" s="86" t="s">
        <v>2735</v>
      </c>
      <c r="C9" s="86" t="s">
        <v>2736</v>
      </c>
      <c r="D9" s="86" t="s">
        <v>2736</v>
      </c>
      <c r="E9" s="86" t="s">
        <v>2736</v>
      </c>
      <c r="F9" s="86" t="s">
        <v>2736</v>
      </c>
      <c r="G9" s="86" t="s">
        <v>2736</v>
      </c>
      <c r="H9" s="86" t="s">
        <v>2736</v>
      </c>
      <c r="I9" s="86" t="s">
        <v>2737</v>
      </c>
    </row>
    <row r="10" spans="1:9" ht="26.4" x14ac:dyDescent="0.3">
      <c r="A10" s="1"/>
      <c r="B10" s="86" t="s">
        <v>2738</v>
      </c>
      <c r="C10" s="86" t="s">
        <v>2736</v>
      </c>
      <c r="D10" s="86" t="s">
        <v>2736</v>
      </c>
      <c r="E10" s="86" t="s">
        <v>2736</v>
      </c>
      <c r="F10" s="86" t="s">
        <v>2736</v>
      </c>
      <c r="G10" s="86" t="s">
        <v>2736</v>
      </c>
      <c r="H10" s="86" t="s">
        <v>2736</v>
      </c>
      <c r="I10" s="86" t="s">
        <v>2737</v>
      </c>
    </row>
    <row r="11" spans="1:9" ht="26.4" x14ac:dyDescent="0.3">
      <c r="A11" s="1"/>
      <c r="B11" s="86" t="s">
        <v>2739</v>
      </c>
      <c r="C11" s="86" t="s">
        <v>2740</v>
      </c>
      <c r="D11" s="86" t="s">
        <v>2741</v>
      </c>
      <c r="E11" s="86" t="s">
        <v>2742</v>
      </c>
      <c r="F11" s="86" t="s">
        <v>2743</v>
      </c>
      <c r="G11" s="86" t="s">
        <v>905</v>
      </c>
      <c r="H11" s="86" t="s">
        <v>905</v>
      </c>
      <c r="I11" s="86" t="s">
        <v>905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210</v>
      </c>
      <c r="C14" s="198"/>
      <c r="D14" s="198"/>
      <c r="E14" s="198"/>
      <c r="F14" s="198"/>
      <c r="G14" s="198"/>
      <c r="H14" s="198"/>
      <c r="I14" s="198"/>
    </row>
    <row r="15" spans="1:9" ht="19.95" customHeight="1" x14ac:dyDescent="0.3">
      <c r="A15" s="1"/>
      <c r="B15" s="198" t="s">
        <v>2728</v>
      </c>
      <c r="C15" s="198" t="s">
        <v>2729</v>
      </c>
      <c r="D15" s="198"/>
      <c r="E15" s="198" t="s">
        <v>2730</v>
      </c>
      <c r="F15" s="198"/>
      <c r="G15" s="198" t="s">
        <v>2731</v>
      </c>
      <c r="H15" s="198"/>
      <c r="I15" s="198"/>
    </row>
    <row r="16" spans="1:9" ht="19.95" customHeight="1" x14ac:dyDescent="0.3">
      <c r="A16" s="1"/>
      <c r="B16" s="198"/>
      <c r="C16" s="3" t="s">
        <v>2732</v>
      </c>
      <c r="D16" s="3" t="s">
        <v>2733</v>
      </c>
      <c r="E16" s="3" t="s">
        <v>2732</v>
      </c>
      <c r="F16" s="3" t="s">
        <v>2733</v>
      </c>
      <c r="G16" s="3" t="s">
        <v>2732</v>
      </c>
      <c r="H16" s="3" t="s">
        <v>2733</v>
      </c>
      <c r="I16" s="3" t="s">
        <v>2734</v>
      </c>
    </row>
    <row r="17" spans="1:9" ht="26.4" x14ac:dyDescent="0.3">
      <c r="A17" s="1"/>
      <c r="B17" s="86" t="s">
        <v>2735</v>
      </c>
      <c r="C17" s="86" t="s">
        <v>2736</v>
      </c>
      <c r="D17" s="86" t="s">
        <v>2736</v>
      </c>
      <c r="E17" s="86" t="s">
        <v>2736</v>
      </c>
      <c r="F17" s="86" t="s">
        <v>2736</v>
      </c>
      <c r="G17" s="86" t="s">
        <v>2736</v>
      </c>
      <c r="H17" s="86" t="s">
        <v>2736</v>
      </c>
      <c r="I17" s="86" t="s">
        <v>2737</v>
      </c>
    </row>
    <row r="18" spans="1:9" ht="26.4" x14ac:dyDescent="0.3">
      <c r="A18" s="1"/>
      <c r="B18" s="86" t="s">
        <v>2738</v>
      </c>
      <c r="C18" s="86" t="s">
        <v>2736</v>
      </c>
      <c r="D18" s="86" t="s">
        <v>2736</v>
      </c>
      <c r="E18" s="86" t="s">
        <v>2736</v>
      </c>
      <c r="F18" s="86" t="s">
        <v>2736</v>
      </c>
      <c r="G18" s="86" t="s">
        <v>2736</v>
      </c>
      <c r="H18" s="86" t="s">
        <v>2736</v>
      </c>
      <c r="I18" s="86" t="s">
        <v>2737</v>
      </c>
    </row>
    <row r="19" spans="1:9" x14ac:dyDescent="0.3">
      <c r="A19" s="1"/>
      <c r="B19" s="86" t="s">
        <v>2739</v>
      </c>
      <c r="C19" s="86" t="s">
        <v>2736</v>
      </c>
      <c r="D19" s="86" t="s">
        <v>2736</v>
      </c>
      <c r="E19" s="86" t="s">
        <v>2736</v>
      </c>
      <c r="F19" s="86" t="s">
        <v>2736</v>
      </c>
      <c r="G19" s="86" t="s">
        <v>905</v>
      </c>
      <c r="H19" s="86" t="s">
        <v>905</v>
      </c>
      <c r="I19" s="86" t="s">
        <v>905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2744</v>
      </c>
      <c r="C22" s="198"/>
      <c r="D22" s="198"/>
      <c r="E22" s="198"/>
      <c r="F22" s="198"/>
      <c r="G22" s="198"/>
      <c r="H22" s="198"/>
      <c r="I22" s="198"/>
    </row>
    <row r="23" spans="1:9" ht="19.95" customHeight="1" x14ac:dyDescent="0.3">
      <c r="A23" s="1"/>
      <c r="B23" s="198" t="s">
        <v>2728</v>
      </c>
      <c r="C23" s="198" t="s">
        <v>2729</v>
      </c>
      <c r="D23" s="198"/>
      <c r="E23" s="198" t="s">
        <v>2730</v>
      </c>
      <c r="F23" s="198"/>
      <c r="G23" s="198" t="s">
        <v>2731</v>
      </c>
      <c r="H23" s="198"/>
      <c r="I23" s="198"/>
    </row>
    <row r="24" spans="1:9" ht="19.95" customHeight="1" x14ac:dyDescent="0.3">
      <c r="A24" s="1"/>
      <c r="B24" s="198"/>
      <c r="C24" s="3" t="s">
        <v>2732</v>
      </c>
      <c r="D24" s="3" t="s">
        <v>2733</v>
      </c>
      <c r="E24" s="3" t="s">
        <v>2732</v>
      </c>
      <c r="F24" s="3" t="s">
        <v>2733</v>
      </c>
      <c r="G24" s="3" t="s">
        <v>2732</v>
      </c>
      <c r="H24" s="3" t="s">
        <v>2733</v>
      </c>
      <c r="I24" s="3" t="s">
        <v>2734</v>
      </c>
    </row>
    <row r="25" spans="1:9" ht="26.4" x14ac:dyDescent="0.3">
      <c r="A25" s="1"/>
      <c r="B25" s="86" t="s">
        <v>2735</v>
      </c>
      <c r="C25" s="86" t="s">
        <v>2736</v>
      </c>
      <c r="D25" s="86" t="s">
        <v>2736</v>
      </c>
      <c r="E25" s="86" t="s">
        <v>2736</v>
      </c>
      <c r="F25" s="86" t="s">
        <v>2736</v>
      </c>
      <c r="G25" s="86" t="s">
        <v>2736</v>
      </c>
      <c r="H25" s="86" t="s">
        <v>2736</v>
      </c>
      <c r="I25" s="86" t="s">
        <v>2737</v>
      </c>
    </row>
    <row r="26" spans="1:9" ht="26.4" x14ac:dyDescent="0.3">
      <c r="A26" s="1"/>
      <c r="B26" s="86" t="s">
        <v>2738</v>
      </c>
      <c r="C26" s="86" t="s">
        <v>2736</v>
      </c>
      <c r="D26" s="86" t="s">
        <v>2736</v>
      </c>
      <c r="E26" s="86" t="s">
        <v>2736</v>
      </c>
      <c r="F26" s="86" t="s">
        <v>2736</v>
      </c>
      <c r="G26" s="86" t="s">
        <v>2736</v>
      </c>
      <c r="H26" s="86" t="s">
        <v>2736</v>
      </c>
      <c r="I26" s="86" t="s">
        <v>2737</v>
      </c>
    </row>
    <row r="27" spans="1:9" ht="26.4" x14ac:dyDescent="0.3">
      <c r="A27" s="1"/>
      <c r="B27" s="86" t="s">
        <v>2739</v>
      </c>
      <c r="C27" s="86" t="s">
        <v>2745</v>
      </c>
      <c r="D27" s="86" t="s">
        <v>2746</v>
      </c>
      <c r="E27" s="86" t="s">
        <v>2742</v>
      </c>
      <c r="F27" s="86" t="s">
        <v>2747</v>
      </c>
      <c r="G27" s="86" t="s">
        <v>905</v>
      </c>
      <c r="H27" s="86" t="s">
        <v>905</v>
      </c>
      <c r="I27" s="86" t="s">
        <v>905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2686</v>
      </c>
      <c r="C30" s="198"/>
      <c r="D30" s="198"/>
      <c r="E30" s="198"/>
      <c r="F30" s="198"/>
      <c r="G30" s="198"/>
      <c r="H30" s="198"/>
      <c r="I30" s="198"/>
    </row>
    <row r="31" spans="1:9" ht="19.95" customHeight="1" x14ac:dyDescent="0.3">
      <c r="A31" s="1"/>
      <c r="B31" s="198" t="s">
        <v>2728</v>
      </c>
      <c r="C31" s="198" t="s">
        <v>2729</v>
      </c>
      <c r="D31" s="198"/>
      <c r="E31" s="198" t="s">
        <v>2730</v>
      </c>
      <c r="F31" s="198"/>
      <c r="G31" s="198" t="s">
        <v>2731</v>
      </c>
      <c r="H31" s="198"/>
      <c r="I31" s="198"/>
    </row>
    <row r="32" spans="1:9" ht="19.95" customHeight="1" x14ac:dyDescent="0.3">
      <c r="A32" s="1"/>
      <c r="B32" s="198"/>
      <c r="C32" s="3" t="s">
        <v>2732</v>
      </c>
      <c r="D32" s="3" t="s">
        <v>2733</v>
      </c>
      <c r="E32" s="3" t="s">
        <v>2732</v>
      </c>
      <c r="F32" s="3" t="s">
        <v>2733</v>
      </c>
      <c r="G32" s="3" t="s">
        <v>2732</v>
      </c>
      <c r="H32" s="3" t="s">
        <v>2733</v>
      </c>
      <c r="I32" s="3" t="s">
        <v>2734</v>
      </c>
    </row>
    <row r="33" spans="1:9" ht="26.4" x14ac:dyDescent="0.3">
      <c r="A33" s="1"/>
      <c r="B33" s="86" t="s">
        <v>2735</v>
      </c>
      <c r="C33" s="86" t="s">
        <v>2736</v>
      </c>
      <c r="D33" s="86" t="s">
        <v>2736</v>
      </c>
      <c r="E33" s="86" t="s">
        <v>2736</v>
      </c>
      <c r="F33" s="86" t="s">
        <v>2736</v>
      </c>
      <c r="G33" s="86" t="s">
        <v>2736</v>
      </c>
      <c r="H33" s="86" t="s">
        <v>2736</v>
      </c>
      <c r="I33" s="86" t="s">
        <v>2737</v>
      </c>
    </row>
    <row r="34" spans="1:9" ht="26.4" x14ac:dyDescent="0.3">
      <c r="A34" s="1"/>
      <c r="B34" s="86" t="s">
        <v>2738</v>
      </c>
      <c r="C34" s="86" t="s">
        <v>2736</v>
      </c>
      <c r="D34" s="86" t="s">
        <v>2736</v>
      </c>
      <c r="E34" s="86" t="s">
        <v>2736</v>
      </c>
      <c r="F34" s="86" t="s">
        <v>2736</v>
      </c>
      <c r="G34" s="86" t="s">
        <v>2736</v>
      </c>
      <c r="H34" s="86" t="s">
        <v>2736</v>
      </c>
      <c r="I34" s="86" t="s">
        <v>2737</v>
      </c>
    </row>
    <row r="35" spans="1:9" ht="26.4" x14ac:dyDescent="0.3">
      <c r="A35" s="1"/>
      <c r="B35" s="86" t="s">
        <v>2739</v>
      </c>
      <c r="C35" s="86" t="s">
        <v>2740</v>
      </c>
      <c r="D35" s="86" t="s">
        <v>2741</v>
      </c>
      <c r="E35" s="86" t="s">
        <v>2742</v>
      </c>
      <c r="F35" s="86" t="s">
        <v>2743</v>
      </c>
      <c r="G35" s="86" t="s">
        <v>905</v>
      </c>
      <c r="H35" s="86" t="s">
        <v>905</v>
      </c>
      <c r="I35" s="86" t="s">
        <v>905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450</v>
      </c>
      <c r="C38" s="198"/>
      <c r="D38" s="198"/>
      <c r="E38" s="198"/>
      <c r="F38" s="198"/>
      <c r="G38" s="198"/>
      <c r="H38" s="198"/>
      <c r="I38" s="198"/>
    </row>
    <row r="39" spans="1:9" ht="19.95" customHeight="1" x14ac:dyDescent="0.3">
      <c r="A39" s="1"/>
      <c r="B39" s="198" t="s">
        <v>2728</v>
      </c>
      <c r="C39" s="198" t="s">
        <v>2729</v>
      </c>
      <c r="D39" s="198"/>
      <c r="E39" s="198" t="s">
        <v>2730</v>
      </c>
      <c r="F39" s="198"/>
      <c r="G39" s="198" t="s">
        <v>2731</v>
      </c>
      <c r="H39" s="198"/>
      <c r="I39" s="198"/>
    </row>
    <row r="40" spans="1:9" ht="19.95" customHeight="1" x14ac:dyDescent="0.3">
      <c r="A40" s="1"/>
      <c r="B40" s="198"/>
      <c r="C40" s="3" t="s">
        <v>2732</v>
      </c>
      <c r="D40" s="3" t="s">
        <v>2733</v>
      </c>
      <c r="E40" s="3" t="s">
        <v>2732</v>
      </c>
      <c r="F40" s="3" t="s">
        <v>2733</v>
      </c>
      <c r="G40" s="3" t="s">
        <v>2732</v>
      </c>
      <c r="H40" s="3" t="s">
        <v>2733</v>
      </c>
      <c r="I40" s="3" t="s">
        <v>2734</v>
      </c>
    </row>
    <row r="41" spans="1:9" ht="26.4" x14ac:dyDescent="0.3">
      <c r="A41" s="1"/>
      <c r="B41" s="86" t="s">
        <v>2735</v>
      </c>
      <c r="C41" s="86" t="s">
        <v>2736</v>
      </c>
      <c r="D41" s="86" t="s">
        <v>2736</v>
      </c>
      <c r="E41" s="86" t="s">
        <v>2736</v>
      </c>
      <c r="F41" s="86" t="s">
        <v>2736</v>
      </c>
      <c r="G41" s="86" t="s">
        <v>2736</v>
      </c>
      <c r="H41" s="86" t="s">
        <v>2736</v>
      </c>
      <c r="I41" s="86" t="s">
        <v>2737</v>
      </c>
    </row>
    <row r="42" spans="1:9" ht="26.4" x14ac:dyDescent="0.3">
      <c r="A42" s="1"/>
      <c r="B42" s="86" t="s">
        <v>2738</v>
      </c>
      <c r="C42" s="86" t="s">
        <v>2736</v>
      </c>
      <c r="D42" s="86" t="s">
        <v>2736</v>
      </c>
      <c r="E42" s="86" t="s">
        <v>2736</v>
      </c>
      <c r="F42" s="86" t="s">
        <v>2736</v>
      </c>
      <c r="G42" s="86" t="s">
        <v>2736</v>
      </c>
      <c r="H42" s="86" t="s">
        <v>2736</v>
      </c>
      <c r="I42" s="86" t="s">
        <v>2737</v>
      </c>
    </row>
    <row r="43" spans="1:9" ht="39.6" x14ac:dyDescent="0.3">
      <c r="A43" s="1"/>
      <c r="B43" s="86" t="s">
        <v>2739</v>
      </c>
      <c r="C43" s="86" t="s">
        <v>2740</v>
      </c>
      <c r="D43" s="86" t="s">
        <v>2748</v>
      </c>
      <c r="E43" s="86" t="s">
        <v>2749</v>
      </c>
      <c r="F43" s="86" t="s">
        <v>2750</v>
      </c>
      <c r="G43" s="86" t="s">
        <v>905</v>
      </c>
      <c r="H43" s="86" t="s">
        <v>905</v>
      </c>
      <c r="I43" s="86" t="s">
        <v>905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2751</v>
      </c>
      <c r="C46" s="198"/>
      <c r="D46" s="198"/>
      <c r="E46" s="198"/>
      <c r="F46" s="198"/>
      <c r="G46" s="198"/>
      <c r="H46" s="198"/>
      <c r="I46" s="198"/>
    </row>
    <row r="47" spans="1:9" ht="19.95" customHeight="1" x14ac:dyDescent="0.3">
      <c r="A47" s="1"/>
      <c r="B47" s="198" t="s">
        <v>2728</v>
      </c>
      <c r="C47" s="198" t="s">
        <v>2729</v>
      </c>
      <c r="D47" s="198"/>
      <c r="E47" s="198" t="s">
        <v>2730</v>
      </c>
      <c r="F47" s="198"/>
      <c r="G47" s="198" t="s">
        <v>2731</v>
      </c>
      <c r="H47" s="198"/>
      <c r="I47" s="198"/>
    </row>
    <row r="48" spans="1:9" ht="19.95" customHeight="1" x14ac:dyDescent="0.3">
      <c r="A48" s="1"/>
      <c r="B48" s="198"/>
      <c r="C48" s="3" t="s">
        <v>2732</v>
      </c>
      <c r="D48" s="3" t="s">
        <v>2733</v>
      </c>
      <c r="E48" s="3" t="s">
        <v>2732</v>
      </c>
      <c r="F48" s="3" t="s">
        <v>2733</v>
      </c>
      <c r="G48" s="3" t="s">
        <v>2732</v>
      </c>
      <c r="H48" s="3" t="s">
        <v>2733</v>
      </c>
      <c r="I48" s="3" t="s">
        <v>2734</v>
      </c>
    </row>
    <row r="49" spans="1:9" ht="26.4" x14ac:dyDescent="0.3">
      <c r="A49" s="1"/>
      <c r="B49" s="86" t="s">
        <v>2735</v>
      </c>
      <c r="C49" s="86" t="s">
        <v>2736</v>
      </c>
      <c r="D49" s="86" t="s">
        <v>2736</v>
      </c>
      <c r="E49" s="86" t="s">
        <v>2736</v>
      </c>
      <c r="F49" s="86" t="s">
        <v>2736</v>
      </c>
      <c r="G49" s="86" t="s">
        <v>2736</v>
      </c>
      <c r="H49" s="86" t="s">
        <v>2736</v>
      </c>
      <c r="I49" s="86" t="s">
        <v>2737</v>
      </c>
    </row>
    <row r="50" spans="1:9" ht="26.4" x14ac:dyDescent="0.3">
      <c r="A50" s="1"/>
      <c r="B50" s="86" t="s">
        <v>2738</v>
      </c>
      <c r="C50" s="86" t="s">
        <v>2736</v>
      </c>
      <c r="D50" s="86" t="s">
        <v>2736</v>
      </c>
      <c r="E50" s="86" t="s">
        <v>2736</v>
      </c>
      <c r="F50" s="86" t="s">
        <v>2736</v>
      </c>
      <c r="G50" s="86" t="s">
        <v>2736</v>
      </c>
      <c r="H50" s="86" t="s">
        <v>2736</v>
      </c>
      <c r="I50" s="86" t="s">
        <v>2737</v>
      </c>
    </row>
    <row r="51" spans="1:9" ht="26.4" x14ac:dyDescent="0.3">
      <c r="A51" s="1"/>
      <c r="B51" s="86" t="s">
        <v>2739</v>
      </c>
      <c r="C51" s="86" t="s">
        <v>2740</v>
      </c>
      <c r="D51" s="86" t="s">
        <v>2741</v>
      </c>
      <c r="E51" s="86" t="s">
        <v>2742</v>
      </c>
      <c r="F51" s="86" t="s">
        <v>2743</v>
      </c>
      <c r="G51" s="86" t="s">
        <v>905</v>
      </c>
      <c r="H51" s="86" t="s">
        <v>905</v>
      </c>
      <c r="I51" s="86" t="s">
        <v>905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2752</v>
      </c>
      <c r="C54" s="198"/>
      <c r="D54" s="198"/>
      <c r="E54" s="198"/>
      <c r="F54" s="198"/>
      <c r="G54" s="198"/>
      <c r="H54" s="198"/>
      <c r="I54" s="198"/>
    </row>
    <row r="55" spans="1:9" ht="19.95" customHeight="1" x14ac:dyDescent="0.3">
      <c r="A55" s="1"/>
      <c r="B55" s="198" t="s">
        <v>2728</v>
      </c>
      <c r="C55" s="198" t="s">
        <v>2729</v>
      </c>
      <c r="D55" s="198"/>
      <c r="E55" s="198" t="s">
        <v>2730</v>
      </c>
      <c r="F55" s="198"/>
      <c r="G55" s="198" t="s">
        <v>2731</v>
      </c>
      <c r="H55" s="198"/>
      <c r="I55" s="198"/>
    </row>
    <row r="56" spans="1:9" ht="19.95" customHeight="1" x14ac:dyDescent="0.3">
      <c r="A56" s="1"/>
      <c r="B56" s="198"/>
      <c r="C56" s="3" t="s">
        <v>2732</v>
      </c>
      <c r="D56" s="3" t="s">
        <v>2733</v>
      </c>
      <c r="E56" s="3" t="s">
        <v>2732</v>
      </c>
      <c r="F56" s="3" t="s">
        <v>2733</v>
      </c>
      <c r="G56" s="3" t="s">
        <v>2732</v>
      </c>
      <c r="H56" s="3" t="s">
        <v>2733</v>
      </c>
      <c r="I56" s="3" t="s">
        <v>2734</v>
      </c>
    </row>
    <row r="57" spans="1:9" ht="26.4" x14ac:dyDescent="0.3">
      <c r="A57" s="1"/>
      <c r="B57" s="86" t="s">
        <v>2735</v>
      </c>
      <c r="C57" s="86" t="s">
        <v>2736</v>
      </c>
      <c r="D57" s="86" t="s">
        <v>2736</v>
      </c>
      <c r="E57" s="86" t="s">
        <v>2736</v>
      </c>
      <c r="F57" s="86" t="s">
        <v>2736</v>
      </c>
      <c r="G57" s="86" t="s">
        <v>2736</v>
      </c>
      <c r="H57" s="86" t="s">
        <v>2736</v>
      </c>
      <c r="I57" s="86" t="s">
        <v>2737</v>
      </c>
    </row>
    <row r="58" spans="1:9" ht="26.4" x14ac:dyDescent="0.3">
      <c r="A58" s="1"/>
      <c r="B58" s="86" t="s">
        <v>2738</v>
      </c>
      <c r="C58" s="86" t="s">
        <v>2736</v>
      </c>
      <c r="D58" s="86" t="s">
        <v>2736</v>
      </c>
      <c r="E58" s="86" t="s">
        <v>2736</v>
      </c>
      <c r="F58" s="86" t="s">
        <v>2736</v>
      </c>
      <c r="G58" s="86" t="s">
        <v>2736</v>
      </c>
      <c r="H58" s="86" t="s">
        <v>2736</v>
      </c>
      <c r="I58" s="86" t="s">
        <v>2737</v>
      </c>
    </row>
    <row r="59" spans="1:9" ht="26.4" x14ac:dyDescent="0.3">
      <c r="A59" s="1"/>
      <c r="B59" s="86" t="s">
        <v>2739</v>
      </c>
      <c r="C59" s="86" t="s">
        <v>2745</v>
      </c>
      <c r="D59" s="86" t="s">
        <v>2753</v>
      </c>
      <c r="E59" s="86" t="s">
        <v>2742</v>
      </c>
      <c r="F59" s="86" t="s">
        <v>2743</v>
      </c>
      <c r="G59" s="86" t="s">
        <v>905</v>
      </c>
      <c r="H59" s="86" t="s">
        <v>905</v>
      </c>
      <c r="I59" s="86" t="s">
        <v>905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54</v>
      </c>
      <c r="C62" s="198"/>
      <c r="D62" s="198"/>
      <c r="E62" s="198"/>
      <c r="F62" s="198"/>
      <c r="G62" s="198"/>
      <c r="H62" s="198"/>
      <c r="I62" s="198"/>
    </row>
    <row r="63" spans="1:9" ht="19.95" customHeight="1" x14ac:dyDescent="0.3">
      <c r="A63" s="1"/>
      <c r="B63" s="198" t="s">
        <v>2728</v>
      </c>
      <c r="C63" s="198" t="s">
        <v>2729</v>
      </c>
      <c r="D63" s="198"/>
      <c r="E63" s="198" t="s">
        <v>2730</v>
      </c>
      <c r="F63" s="198"/>
      <c r="G63" s="198" t="s">
        <v>2731</v>
      </c>
      <c r="H63" s="198"/>
      <c r="I63" s="198"/>
    </row>
    <row r="64" spans="1:9" ht="19.95" customHeight="1" x14ac:dyDescent="0.3">
      <c r="A64" s="1"/>
      <c r="B64" s="198"/>
      <c r="C64" s="3" t="s">
        <v>2732</v>
      </c>
      <c r="D64" s="3" t="s">
        <v>2733</v>
      </c>
      <c r="E64" s="3" t="s">
        <v>2732</v>
      </c>
      <c r="F64" s="3" t="s">
        <v>2733</v>
      </c>
      <c r="G64" s="3" t="s">
        <v>2732</v>
      </c>
      <c r="H64" s="3" t="s">
        <v>2733</v>
      </c>
      <c r="I64" s="3" t="s">
        <v>2734</v>
      </c>
    </row>
    <row r="65" spans="1:9" ht="26.4" x14ac:dyDescent="0.3">
      <c r="A65" s="1"/>
      <c r="B65" s="86" t="s">
        <v>2735</v>
      </c>
      <c r="C65" s="86" t="s">
        <v>2736</v>
      </c>
      <c r="D65" s="86" t="s">
        <v>2736</v>
      </c>
      <c r="E65" s="86" t="s">
        <v>2736</v>
      </c>
      <c r="F65" s="86" t="s">
        <v>2736</v>
      </c>
      <c r="G65" s="86" t="s">
        <v>2736</v>
      </c>
      <c r="H65" s="86" t="s">
        <v>2736</v>
      </c>
      <c r="I65" s="86" t="s">
        <v>2737</v>
      </c>
    </row>
    <row r="66" spans="1:9" ht="26.4" x14ac:dyDescent="0.3">
      <c r="A66" s="1"/>
      <c r="B66" s="86" t="s">
        <v>2738</v>
      </c>
      <c r="C66" s="86" t="s">
        <v>2736</v>
      </c>
      <c r="D66" s="86" t="s">
        <v>2736</v>
      </c>
      <c r="E66" s="86" t="s">
        <v>2736</v>
      </c>
      <c r="F66" s="86" t="s">
        <v>2736</v>
      </c>
      <c r="G66" s="86" t="s">
        <v>2736</v>
      </c>
      <c r="H66" s="86" t="s">
        <v>2736</v>
      </c>
      <c r="I66" s="86" t="s">
        <v>2737</v>
      </c>
    </row>
    <row r="67" spans="1:9" ht="26.4" x14ac:dyDescent="0.3">
      <c r="A67" s="1"/>
      <c r="B67" s="86" t="s">
        <v>2739</v>
      </c>
      <c r="C67" s="86" t="s">
        <v>2740</v>
      </c>
      <c r="D67" s="86" t="s">
        <v>2748</v>
      </c>
      <c r="E67" s="86" t="s">
        <v>2742</v>
      </c>
      <c r="F67" s="86" t="s">
        <v>2743</v>
      </c>
      <c r="G67" s="86" t="s">
        <v>905</v>
      </c>
      <c r="H67" s="86" t="s">
        <v>905</v>
      </c>
      <c r="I67" s="86" t="s">
        <v>905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2754</v>
      </c>
      <c r="C5" s="1"/>
      <c r="D5" s="1"/>
      <c r="E5" s="1"/>
      <c r="F5" s="1"/>
      <c r="G5" s="1"/>
    </row>
    <row r="6" spans="1:7" ht="30" customHeight="1" x14ac:dyDescent="0.3">
      <c r="A6" s="1"/>
      <c r="B6" s="198" t="s">
        <v>2727</v>
      </c>
      <c r="C6" s="198"/>
      <c r="D6" s="198"/>
      <c r="E6" s="198"/>
      <c r="F6" s="198"/>
      <c r="G6" s="198"/>
    </row>
    <row r="7" spans="1:7" x14ac:dyDescent="0.3">
      <c r="A7" s="1"/>
      <c r="B7" s="198" t="s">
        <v>2755</v>
      </c>
      <c r="C7" s="198" t="s">
        <v>2756</v>
      </c>
      <c r="D7" s="198" t="s">
        <v>2757</v>
      </c>
      <c r="E7" s="198" t="s">
        <v>2758</v>
      </c>
      <c r="F7" s="198" t="s">
        <v>2759</v>
      </c>
      <c r="G7" s="198"/>
    </row>
    <row r="8" spans="1:7" x14ac:dyDescent="0.3">
      <c r="A8" s="1"/>
      <c r="B8" s="198"/>
      <c r="C8" s="198"/>
      <c r="D8" s="198"/>
      <c r="E8" s="198"/>
      <c r="F8" s="198" t="s">
        <v>2733</v>
      </c>
      <c r="G8" s="198"/>
    </row>
    <row r="9" spans="1:7" x14ac:dyDescent="0.3">
      <c r="A9" s="1"/>
      <c r="B9" s="198"/>
      <c r="C9" s="198"/>
      <c r="D9" s="198"/>
      <c r="E9" s="198"/>
      <c r="F9" s="3" t="s">
        <v>2760</v>
      </c>
      <c r="G9" s="3" t="s">
        <v>2761</v>
      </c>
    </row>
    <row r="10" spans="1:7" x14ac:dyDescent="0.3">
      <c r="A10" s="1"/>
      <c r="B10" s="86" t="s">
        <v>2735</v>
      </c>
      <c r="C10" s="86" t="s">
        <v>2736</v>
      </c>
      <c r="D10" s="86" t="s">
        <v>2736</v>
      </c>
      <c r="E10" s="86">
        <v>0</v>
      </c>
      <c r="F10" s="86">
        <v>60.36</v>
      </c>
      <c r="G10" s="86">
        <v>59.64</v>
      </c>
    </row>
    <row r="11" spans="1:7" x14ac:dyDescent="0.3">
      <c r="A11" s="1"/>
      <c r="B11" s="86" t="s">
        <v>2762</v>
      </c>
      <c r="C11" s="86" t="s">
        <v>2736</v>
      </c>
      <c r="D11" s="86" t="s">
        <v>2736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210</v>
      </c>
      <c r="C14" s="198"/>
      <c r="D14" s="198"/>
      <c r="E14" s="198"/>
      <c r="F14" s="198"/>
      <c r="G14" s="198"/>
    </row>
    <row r="15" spans="1:7" x14ac:dyDescent="0.3">
      <c r="A15" s="1"/>
      <c r="B15" s="198" t="s">
        <v>2755</v>
      </c>
      <c r="C15" s="198" t="s">
        <v>2756</v>
      </c>
      <c r="D15" s="198" t="s">
        <v>2757</v>
      </c>
      <c r="E15" s="198" t="s">
        <v>2758</v>
      </c>
      <c r="F15" s="198" t="s">
        <v>2759</v>
      </c>
      <c r="G15" s="198"/>
    </row>
    <row r="16" spans="1:7" x14ac:dyDescent="0.3">
      <c r="A16" s="1"/>
      <c r="B16" s="198"/>
      <c r="C16" s="198"/>
      <c r="D16" s="198"/>
      <c r="E16" s="198"/>
      <c r="F16" s="198" t="s">
        <v>2733</v>
      </c>
      <c r="G16" s="198"/>
    </row>
    <row r="17" spans="1:7" x14ac:dyDescent="0.3">
      <c r="A17" s="1"/>
      <c r="B17" s="198"/>
      <c r="C17" s="198"/>
      <c r="D17" s="198"/>
      <c r="E17" s="198"/>
      <c r="F17" s="3" t="s">
        <v>2760</v>
      </c>
      <c r="G17" s="3" t="s">
        <v>2761</v>
      </c>
    </row>
    <row r="18" spans="1:7" x14ac:dyDescent="0.3">
      <c r="A18" s="1"/>
      <c r="B18" s="86" t="s">
        <v>2735</v>
      </c>
      <c r="C18" s="86" t="s">
        <v>2736</v>
      </c>
      <c r="D18" s="86" t="s">
        <v>2736</v>
      </c>
      <c r="E18" s="86">
        <v>0</v>
      </c>
      <c r="F18" s="86">
        <v>60.36</v>
      </c>
      <c r="G18" s="86">
        <v>59.64</v>
      </c>
    </row>
    <row r="19" spans="1:7" x14ac:dyDescent="0.3">
      <c r="A19" s="1"/>
      <c r="B19" s="86" t="s">
        <v>2762</v>
      </c>
      <c r="C19" s="86" t="s">
        <v>2736</v>
      </c>
      <c r="D19" s="86" t="s">
        <v>2736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2744</v>
      </c>
      <c r="C22" s="198"/>
      <c r="D22" s="198"/>
      <c r="E22" s="198"/>
      <c r="F22" s="198"/>
      <c r="G22" s="198"/>
    </row>
    <row r="23" spans="1:7" x14ac:dyDescent="0.3">
      <c r="A23" s="1"/>
      <c r="B23" s="198" t="s">
        <v>2755</v>
      </c>
      <c r="C23" s="198" t="s">
        <v>2756</v>
      </c>
      <c r="D23" s="198" t="s">
        <v>2757</v>
      </c>
      <c r="E23" s="198" t="s">
        <v>2758</v>
      </c>
      <c r="F23" s="198" t="s">
        <v>2759</v>
      </c>
      <c r="G23" s="198"/>
    </row>
    <row r="24" spans="1:7" x14ac:dyDescent="0.3">
      <c r="A24" s="1"/>
      <c r="B24" s="198"/>
      <c r="C24" s="198"/>
      <c r="D24" s="198"/>
      <c r="E24" s="198"/>
      <c r="F24" s="198" t="s">
        <v>2733</v>
      </c>
      <c r="G24" s="198"/>
    </row>
    <row r="25" spans="1:7" x14ac:dyDescent="0.3">
      <c r="A25" s="1"/>
      <c r="B25" s="198"/>
      <c r="C25" s="198"/>
      <c r="D25" s="198"/>
      <c r="E25" s="198"/>
      <c r="F25" s="3" t="s">
        <v>2760</v>
      </c>
      <c r="G25" s="3" t="s">
        <v>2761</v>
      </c>
    </row>
    <row r="26" spans="1:7" x14ac:dyDescent="0.3">
      <c r="A26" s="1"/>
      <c r="B26" s="86" t="s">
        <v>2735</v>
      </c>
      <c r="C26" s="86" t="s">
        <v>2736</v>
      </c>
      <c r="D26" s="86" t="s">
        <v>2736</v>
      </c>
      <c r="E26" s="86">
        <v>0</v>
      </c>
      <c r="F26" s="86">
        <v>60.36</v>
      </c>
      <c r="G26" s="86">
        <v>59.64</v>
      </c>
    </row>
    <row r="27" spans="1:7" x14ac:dyDescent="0.3">
      <c r="A27" s="1"/>
      <c r="B27" s="86" t="s">
        <v>2762</v>
      </c>
      <c r="C27" s="86" t="s">
        <v>2736</v>
      </c>
      <c r="D27" s="86" t="s">
        <v>2736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2686</v>
      </c>
      <c r="C30" s="198"/>
      <c r="D30" s="198"/>
      <c r="E30" s="198"/>
      <c r="F30" s="198"/>
      <c r="G30" s="198"/>
    </row>
    <row r="31" spans="1:7" x14ac:dyDescent="0.3">
      <c r="A31" s="1"/>
      <c r="B31" s="198" t="s">
        <v>2755</v>
      </c>
      <c r="C31" s="198" t="s">
        <v>2756</v>
      </c>
      <c r="D31" s="198" t="s">
        <v>2757</v>
      </c>
      <c r="E31" s="198" t="s">
        <v>2758</v>
      </c>
      <c r="F31" s="198" t="s">
        <v>2759</v>
      </c>
      <c r="G31" s="198"/>
    </row>
    <row r="32" spans="1:7" x14ac:dyDescent="0.3">
      <c r="A32" s="1"/>
      <c r="B32" s="198"/>
      <c r="C32" s="198"/>
      <c r="D32" s="198"/>
      <c r="E32" s="198"/>
      <c r="F32" s="198" t="s">
        <v>2733</v>
      </c>
      <c r="G32" s="198"/>
    </row>
    <row r="33" spans="1:7" x14ac:dyDescent="0.3">
      <c r="A33" s="1"/>
      <c r="B33" s="198"/>
      <c r="C33" s="198"/>
      <c r="D33" s="198"/>
      <c r="E33" s="198"/>
      <c r="F33" s="3" t="s">
        <v>2760</v>
      </c>
      <c r="G33" s="3" t="s">
        <v>2761</v>
      </c>
    </row>
    <row r="34" spans="1:7" x14ac:dyDescent="0.3">
      <c r="A34" s="1"/>
      <c r="B34" s="86" t="s">
        <v>2735</v>
      </c>
      <c r="C34" s="86" t="s">
        <v>2736</v>
      </c>
      <c r="D34" s="86" t="s">
        <v>2736</v>
      </c>
      <c r="E34" s="86">
        <v>0</v>
      </c>
      <c r="F34" s="86">
        <v>60.36</v>
      </c>
      <c r="G34" s="86">
        <v>59.64</v>
      </c>
    </row>
    <row r="35" spans="1:7" x14ac:dyDescent="0.3">
      <c r="A35" s="1"/>
      <c r="B35" s="86" t="s">
        <v>2762</v>
      </c>
      <c r="C35" s="86" t="s">
        <v>2736</v>
      </c>
      <c r="D35" s="86" t="s">
        <v>2736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450</v>
      </c>
      <c r="C38" s="198"/>
      <c r="D38" s="198"/>
      <c r="E38" s="198"/>
      <c r="F38" s="198"/>
      <c r="G38" s="198"/>
    </row>
    <row r="39" spans="1:7" x14ac:dyDescent="0.3">
      <c r="A39" s="1"/>
      <c r="B39" s="198" t="s">
        <v>2755</v>
      </c>
      <c r="C39" s="198" t="s">
        <v>2756</v>
      </c>
      <c r="D39" s="198" t="s">
        <v>2757</v>
      </c>
      <c r="E39" s="198" t="s">
        <v>2758</v>
      </c>
      <c r="F39" s="198" t="s">
        <v>2759</v>
      </c>
      <c r="G39" s="198"/>
    </row>
    <row r="40" spans="1:7" x14ac:dyDescent="0.3">
      <c r="A40" s="1"/>
      <c r="B40" s="198"/>
      <c r="C40" s="198"/>
      <c r="D40" s="198"/>
      <c r="E40" s="198"/>
      <c r="F40" s="198" t="s">
        <v>2733</v>
      </c>
      <c r="G40" s="198"/>
    </row>
    <row r="41" spans="1:7" x14ac:dyDescent="0.3">
      <c r="A41" s="1"/>
      <c r="B41" s="198"/>
      <c r="C41" s="198"/>
      <c r="D41" s="198"/>
      <c r="E41" s="198"/>
      <c r="F41" s="3" t="s">
        <v>2760</v>
      </c>
      <c r="G41" s="3" t="s">
        <v>2761</v>
      </c>
    </row>
    <row r="42" spans="1:7" x14ac:dyDescent="0.3">
      <c r="A42" s="1"/>
      <c r="B42" s="86" t="s">
        <v>2735</v>
      </c>
      <c r="C42" s="86" t="s">
        <v>2736</v>
      </c>
      <c r="D42" s="86" t="s">
        <v>2736</v>
      </c>
      <c r="E42" s="86">
        <v>0</v>
      </c>
      <c r="F42" s="86">
        <v>60.36</v>
      </c>
      <c r="G42" s="86">
        <v>59.64</v>
      </c>
    </row>
    <row r="43" spans="1:7" x14ac:dyDescent="0.3">
      <c r="A43" s="1"/>
      <c r="B43" s="86" t="s">
        <v>2762</v>
      </c>
      <c r="C43" s="86" t="s">
        <v>2736</v>
      </c>
      <c r="D43" s="86" t="s">
        <v>2736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2751</v>
      </c>
      <c r="C46" s="198"/>
      <c r="D46" s="198"/>
      <c r="E46" s="198"/>
      <c r="F46" s="198"/>
      <c r="G46" s="198"/>
    </row>
    <row r="47" spans="1:7" x14ac:dyDescent="0.3">
      <c r="A47" s="1"/>
      <c r="B47" s="198" t="s">
        <v>2755</v>
      </c>
      <c r="C47" s="198" t="s">
        <v>2756</v>
      </c>
      <c r="D47" s="198" t="s">
        <v>2757</v>
      </c>
      <c r="E47" s="198" t="s">
        <v>2758</v>
      </c>
      <c r="F47" s="198" t="s">
        <v>2759</v>
      </c>
      <c r="G47" s="198"/>
    </row>
    <row r="48" spans="1:7" x14ac:dyDescent="0.3">
      <c r="A48" s="1"/>
      <c r="B48" s="198"/>
      <c r="C48" s="198"/>
      <c r="D48" s="198"/>
      <c r="E48" s="198"/>
      <c r="F48" s="198" t="s">
        <v>2733</v>
      </c>
      <c r="G48" s="198"/>
    </row>
    <row r="49" spans="1:7" x14ac:dyDescent="0.3">
      <c r="A49" s="1"/>
      <c r="B49" s="198"/>
      <c r="C49" s="198"/>
      <c r="D49" s="198"/>
      <c r="E49" s="198"/>
      <c r="F49" s="3" t="s">
        <v>2760</v>
      </c>
      <c r="G49" s="3" t="s">
        <v>2761</v>
      </c>
    </row>
    <row r="50" spans="1:7" x14ac:dyDescent="0.3">
      <c r="A50" s="1"/>
      <c r="B50" s="86" t="s">
        <v>2735</v>
      </c>
      <c r="C50" s="86" t="s">
        <v>2736</v>
      </c>
      <c r="D50" s="86" t="s">
        <v>2736</v>
      </c>
      <c r="E50" s="86">
        <v>0</v>
      </c>
      <c r="F50" s="86">
        <v>60.36</v>
      </c>
      <c r="G50" s="86">
        <v>59.64</v>
      </c>
    </row>
    <row r="51" spans="1:7" x14ac:dyDescent="0.3">
      <c r="A51" s="1"/>
      <c r="B51" s="86" t="s">
        <v>2762</v>
      </c>
      <c r="C51" s="86" t="s">
        <v>2736</v>
      </c>
      <c r="D51" s="86" t="s">
        <v>2736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2752</v>
      </c>
      <c r="C54" s="198"/>
      <c r="D54" s="198"/>
      <c r="E54" s="198"/>
      <c r="F54" s="198"/>
      <c r="G54" s="198"/>
    </row>
    <row r="55" spans="1:7" x14ac:dyDescent="0.3">
      <c r="A55" s="1"/>
      <c r="B55" s="198" t="s">
        <v>2755</v>
      </c>
      <c r="C55" s="198" t="s">
        <v>2756</v>
      </c>
      <c r="D55" s="198" t="s">
        <v>2757</v>
      </c>
      <c r="E55" s="198" t="s">
        <v>2758</v>
      </c>
      <c r="F55" s="198" t="s">
        <v>2759</v>
      </c>
      <c r="G55" s="198"/>
    </row>
    <row r="56" spans="1:7" x14ac:dyDescent="0.3">
      <c r="A56" s="1"/>
      <c r="B56" s="198"/>
      <c r="C56" s="198"/>
      <c r="D56" s="198"/>
      <c r="E56" s="198"/>
      <c r="F56" s="198" t="s">
        <v>2733</v>
      </c>
      <c r="G56" s="198"/>
    </row>
    <row r="57" spans="1:7" x14ac:dyDescent="0.3">
      <c r="A57" s="1"/>
      <c r="B57" s="198"/>
      <c r="C57" s="198"/>
      <c r="D57" s="198"/>
      <c r="E57" s="198"/>
      <c r="F57" s="3" t="s">
        <v>2760</v>
      </c>
      <c r="G57" s="3" t="s">
        <v>2761</v>
      </c>
    </row>
    <row r="58" spans="1:7" x14ac:dyDescent="0.3">
      <c r="A58" s="1"/>
      <c r="B58" s="86" t="s">
        <v>2735</v>
      </c>
      <c r="C58" s="86" t="s">
        <v>2736</v>
      </c>
      <c r="D58" s="86" t="s">
        <v>2736</v>
      </c>
      <c r="E58" s="86">
        <v>0</v>
      </c>
      <c r="F58" s="86">
        <v>60.36</v>
      </c>
      <c r="G58" s="86">
        <v>59.64</v>
      </c>
    </row>
    <row r="59" spans="1:7" x14ac:dyDescent="0.3">
      <c r="A59" s="1"/>
      <c r="B59" s="86" t="s">
        <v>2762</v>
      </c>
      <c r="C59" s="86" t="s">
        <v>2736</v>
      </c>
      <c r="D59" s="86" t="s">
        <v>2736</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54</v>
      </c>
      <c r="C62" s="198"/>
      <c r="D62" s="198"/>
      <c r="E62" s="198"/>
      <c r="F62" s="198"/>
      <c r="G62" s="198"/>
    </row>
    <row r="63" spans="1:7" x14ac:dyDescent="0.3">
      <c r="A63" s="1"/>
      <c r="B63" s="198" t="s">
        <v>2755</v>
      </c>
      <c r="C63" s="198" t="s">
        <v>2756</v>
      </c>
      <c r="D63" s="198" t="s">
        <v>2757</v>
      </c>
      <c r="E63" s="198" t="s">
        <v>2758</v>
      </c>
      <c r="F63" s="198" t="s">
        <v>2759</v>
      </c>
      <c r="G63" s="198"/>
    </row>
    <row r="64" spans="1:7" x14ac:dyDescent="0.3">
      <c r="A64" s="1"/>
      <c r="B64" s="198"/>
      <c r="C64" s="198"/>
      <c r="D64" s="198"/>
      <c r="E64" s="198"/>
      <c r="F64" s="198" t="s">
        <v>2733</v>
      </c>
      <c r="G64" s="198"/>
    </row>
    <row r="65" spans="1:7" x14ac:dyDescent="0.3">
      <c r="A65" s="1"/>
      <c r="B65" s="198"/>
      <c r="C65" s="198"/>
      <c r="D65" s="198"/>
      <c r="E65" s="198"/>
      <c r="F65" s="3" t="s">
        <v>2760</v>
      </c>
      <c r="G65" s="3" t="s">
        <v>2761</v>
      </c>
    </row>
    <row r="66" spans="1:7" x14ac:dyDescent="0.3">
      <c r="A66" s="1"/>
      <c r="B66" s="86" t="s">
        <v>2735</v>
      </c>
      <c r="C66" s="86" t="s">
        <v>2736</v>
      </c>
      <c r="D66" s="86" t="s">
        <v>2736</v>
      </c>
      <c r="E66" s="86">
        <v>0</v>
      </c>
      <c r="F66" s="86">
        <v>60.36</v>
      </c>
      <c r="G66" s="86">
        <v>59.64</v>
      </c>
    </row>
    <row r="67" spans="1:7" x14ac:dyDescent="0.3">
      <c r="A67" s="1"/>
      <c r="B67" s="86" t="s">
        <v>2762</v>
      </c>
      <c r="C67" s="86" t="s">
        <v>2736</v>
      </c>
      <c r="D67" s="86" t="s">
        <v>2736</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2763</v>
      </c>
      <c r="C5" s="1"/>
      <c r="D5" s="1"/>
      <c r="E5" s="1"/>
      <c r="F5" s="1"/>
    </row>
    <row r="6" spans="1:7" ht="27" customHeight="1" x14ac:dyDescent="0.3">
      <c r="A6" s="1"/>
      <c r="B6" s="7" t="s">
        <v>72</v>
      </c>
      <c r="C6" s="7" t="s">
        <v>524</v>
      </c>
      <c r="D6" s="7" t="s">
        <v>2764</v>
      </c>
      <c r="E6" s="7" t="s">
        <v>2765</v>
      </c>
      <c r="F6" s="7" t="s">
        <v>2766</v>
      </c>
    </row>
    <row r="7" spans="1:7" x14ac:dyDescent="0.3">
      <c r="A7" s="1"/>
      <c r="B7" s="147" t="s">
        <v>76</v>
      </c>
      <c r="C7" s="147" t="s">
        <v>751</v>
      </c>
      <c r="D7" s="53">
        <v>6439.75</v>
      </c>
      <c r="E7" s="53">
        <v>6455.7053800000003</v>
      </c>
      <c r="F7" s="177">
        <v>2.4776396599246867E-3</v>
      </c>
    </row>
    <row r="8" spans="1:7" x14ac:dyDescent="0.3">
      <c r="A8" s="1"/>
      <c r="B8" s="147" t="s">
        <v>76</v>
      </c>
      <c r="C8" s="147" t="s">
        <v>752</v>
      </c>
      <c r="D8" s="53">
        <v>6381.56</v>
      </c>
      <c r="E8" s="53">
        <v>6368.1244800000004</v>
      </c>
      <c r="F8" s="177">
        <v>-2.1053660860353898E-3</v>
      </c>
    </row>
    <row r="9" spans="1:7" x14ac:dyDescent="0.3">
      <c r="A9" s="1"/>
      <c r="B9" s="147" t="s">
        <v>76</v>
      </c>
      <c r="C9" s="147" t="s">
        <v>753</v>
      </c>
      <c r="D9" s="53">
        <v>6316.38</v>
      </c>
      <c r="E9" s="53">
        <v>6287.3481300000003</v>
      </c>
      <c r="F9" s="177">
        <v>-4.5962829975397298E-3</v>
      </c>
    </row>
    <row r="10" spans="1:7" x14ac:dyDescent="0.3">
      <c r="A10" s="1"/>
      <c r="B10" s="147" t="s">
        <v>76</v>
      </c>
      <c r="C10" s="147" t="s">
        <v>754</v>
      </c>
      <c r="D10" s="53">
        <v>6266.57</v>
      </c>
      <c r="E10" s="53">
        <v>6198.6831700000002</v>
      </c>
      <c r="F10" s="177">
        <v>-1.0833171894672844E-2</v>
      </c>
    </row>
    <row r="11" spans="1:7" x14ac:dyDescent="0.3">
      <c r="A11" s="1"/>
      <c r="B11" s="147" t="s">
        <v>76</v>
      </c>
      <c r="C11" s="147" t="s">
        <v>755</v>
      </c>
      <c r="D11" s="53">
        <v>6047.24</v>
      </c>
      <c r="E11" s="53">
        <v>6147.1174799999999</v>
      </c>
      <c r="F11" s="177">
        <v>1.6516209047433211E-2</v>
      </c>
    </row>
    <row r="12" spans="1:7" x14ac:dyDescent="0.3">
      <c r="A12" s="1"/>
      <c r="B12" s="147" t="s">
        <v>76</v>
      </c>
      <c r="C12" s="147" t="s">
        <v>756</v>
      </c>
      <c r="D12" s="53">
        <v>6159.35</v>
      </c>
      <c r="E12" s="53">
        <v>6132.20964</v>
      </c>
      <c r="F12" s="177">
        <v>-4.4063675550179808E-3</v>
      </c>
    </row>
    <row r="13" spans="1:7" x14ac:dyDescent="0.3">
      <c r="A13" s="1"/>
      <c r="B13" s="147" t="s">
        <v>76</v>
      </c>
      <c r="C13" s="147" t="s">
        <v>757</v>
      </c>
      <c r="D13" s="53">
        <v>6139.36</v>
      </c>
      <c r="E13" s="53">
        <v>6119.5730999999996</v>
      </c>
      <c r="F13" s="177">
        <v>-3.2229580933517501E-3</v>
      </c>
    </row>
    <row r="14" spans="1:7" x14ac:dyDescent="0.3">
      <c r="A14" s="1"/>
      <c r="B14" s="147" t="s">
        <v>76</v>
      </c>
      <c r="C14" s="147" t="s">
        <v>758</v>
      </c>
      <c r="D14" s="53">
        <v>5984.46</v>
      </c>
      <c r="E14" s="53">
        <v>6107.6335099999997</v>
      </c>
      <c r="F14" s="177">
        <v>2.0582226299448905E-2</v>
      </c>
    </row>
    <row r="15" spans="1:7" x14ac:dyDescent="0.3">
      <c r="A15" s="1"/>
      <c r="B15" s="147" t="s">
        <v>76</v>
      </c>
      <c r="C15" s="147" t="s">
        <v>759</v>
      </c>
      <c r="D15" s="53">
        <v>6157.77</v>
      </c>
      <c r="E15" s="53">
        <v>6143.8527999999997</v>
      </c>
      <c r="F15" s="177">
        <v>-2.2601039012499656E-3</v>
      </c>
    </row>
    <row r="16" spans="1:7" x14ac:dyDescent="0.3">
      <c r="A16" s="1"/>
      <c r="B16" s="147" t="s">
        <v>76</v>
      </c>
      <c r="C16" s="147" t="s">
        <v>760</v>
      </c>
      <c r="D16" s="53">
        <v>6216.46</v>
      </c>
      <c r="E16" s="53">
        <v>6189.1956899999996</v>
      </c>
      <c r="F16" s="177">
        <v>-4.3858256950097003E-3</v>
      </c>
    </row>
    <row r="17" spans="1:6" x14ac:dyDescent="0.3">
      <c r="A17" s="1"/>
      <c r="B17" s="147" t="s">
        <v>76</v>
      </c>
      <c r="C17" s="147" t="s">
        <v>761</v>
      </c>
      <c r="D17" s="53">
        <v>6239.86</v>
      </c>
      <c r="E17" s="53">
        <v>6280.76278</v>
      </c>
      <c r="F17" s="177">
        <v>6.5550797614049037E-3</v>
      </c>
    </row>
    <row r="18" spans="1:6" x14ac:dyDescent="0.3">
      <c r="A18" s="1"/>
      <c r="B18" s="147" t="s">
        <v>76</v>
      </c>
      <c r="C18" s="147" t="s">
        <v>762</v>
      </c>
      <c r="D18" s="53">
        <v>6263.82</v>
      </c>
      <c r="E18" s="53">
        <v>6308.9939000000004</v>
      </c>
      <c r="F18" s="177">
        <v>7.2118770973623129E-3</v>
      </c>
    </row>
    <row r="19" spans="1:6" x14ac:dyDescent="0.3">
      <c r="A19" s="1"/>
      <c r="B19" s="147" t="s">
        <v>76</v>
      </c>
      <c r="C19" s="147" t="s">
        <v>763</v>
      </c>
      <c r="D19" s="53">
        <v>6343.7203099999997</v>
      </c>
      <c r="E19" s="53">
        <v>6519.3117400000001</v>
      </c>
      <c r="F19" s="177">
        <v>2.767956678720598E-2</v>
      </c>
    </row>
    <row r="20" spans="1:6" x14ac:dyDescent="0.3">
      <c r="A20" s="1"/>
      <c r="B20" s="147" t="s">
        <v>76</v>
      </c>
      <c r="C20" s="147" t="s">
        <v>764</v>
      </c>
      <c r="D20" s="53">
        <v>6392.4906300000002</v>
      </c>
      <c r="E20" s="53">
        <v>6612.0222100000001</v>
      </c>
      <c r="F20" s="177">
        <v>3.4342104307472407E-2</v>
      </c>
    </row>
    <row r="21" spans="1:6" x14ac:dyDescent="0.3">
      <c r="A21" s="1"/>
      <c r="B21" s="147" t="s">
        <v>76</v>
      </c>
      <c r="C21" s="147" t="s">
        <v>765</v>
      </c>
      <c r="D21" s="53">
        <v>6565.3398399999996</v>
      </c>
      <c r="E21" s="53">
        <v>6739.7091499999997</v>
      </c>
      <c r="F21" s="177">
        <v>2.6559068418307498E-2</v>
      </c>
    </row>
    <row r="22" spans="1:6" x14ac:dyDescent="0.3">
      <c r="A22" s="1"/>
      <c r="B22" s="147" t="s">
        <v>76</v>
      </c>
      <c r="C22" s="147" t="s">
        <v>766</v>
      </c>
      <c r="D22" s="53">
        <v>6741.0954899999997</v>
      </c>
      <c r="E22" s="53">
        <v>6825.6133499999996</v>
      </c>
      <c r="F22" s="177">
        <v>1.2537704016413511E-2</v>
      </c>
    </row>
    <row r="23" spans="1:6" x14ac:dyDescent="0.3">
      <c r="A23" s="1"/>
      <c r="B23" s="147" t="s">
        <v>76</v>
      </c>
      <c r="C23" s="147" t="s">
        <v>767</v>
      </c>
      <c r="D23" s="53">
        <v>7137.8464299999996</v>
      </c>
      <c r="E23" s="53">
        <v>7080.1494700000003</v>
      </c>
      <c r="F23" s="177">
        <v>-8.0832447946067674E-3</v>
      </c>
    </row>
    <row r="24" spans="1:6" x14ac:dyDescent="0.3">
      <c r="A24" s="1"/>
      <c r="B24" s="147" t="s">
        <v>76</v>
      </c>
      <c r="C24" s="147" t="s">
        <v>768</v>
      </c>
      <c r="D24" s="53">
        <v>7293.4645099999998</v>
      </c>
      <c r="E24" s="53">
        <v>7254.9875400000001</v>
      </c>
      <c r="F24" s="177">
        <v>-5.2755408554116621E-3</v>
      </c>
    </row>
    <row r="25" spans="1:6" x14ac:dyDescent="0.3">
      <c r="A25" s="1"/>
      <c r="B25" s="147" t="s">
        <v>76</v>
      </c>
      <c r="C25" s="147" t="s">
        <v>769</v>
      </c>
      <c r="D25" s="53">
        <v>7386.4989800000003</v>
      </c>
      <c r="E25" s="53">
        <v>7384.7519899999998</v>
      </c>
      <c r="F25" s="177">
        <v>-2.3651123552988023E-4</v>
      </c>
    </row>
    <row r="26" spans="1:6" x14ac:dyDescent="0.3">
      <c r="A26" s="1"/>
      <c r="B26" s="147" t="s">
        <v>76</v>
      </c>
      <c r="C26" s="147" t="s">
        <v>770</v>
      </c>
      <c r="D26" s="53">
        <v>7480.1517899999999</v>
      </c>
      <c r="E26" s="53">
        <v>7502.5846300000003</v>
      </c>
      <c r="F26" s="177">
        <v>2.9989819230660294E-3</v>
      </c>
    </row>
    <row r="27" spans="1:6" x14ac:dyDescent="0.3">
      <c r="A27" s="1"/>
      <c r="B27" s="147" t="s">
        <v>76</v>
      </c>
      <c r="C27" s="147" t="s">
        <v>771</v>
      </c>
      <c r="D27" s="53">
        <v>7554.6117000000004</v>
      </c>
      <c r="E27" s="53">
        <v>7612.1800999999996</v>
      </c>
      <c r="F27" s="177">
        <v>7.6202990022637435E-3</v>
      </c>
    </row>
    <row r="28" spans="1:6" x14ac:dyDescent="0.3">
      <c r="A28" s="1"/>
      <c r="B28" s="147" t="s">
        <v>76</v>
      </c>
      <c r="C28" s="147" t="s">
        <v>772</v>
      </c>
      <c r="D28" s="53">
        <v>7674.3199400000003</v>
      </c>
      <c r="E28" s="53">
        <v>7704.9324100000003</v>
      </c>
      <c r="F28" s="177">
        <v>3.9889488891962982E-3</v>
      </c>
    </row>
    <row r="29" spans="1:6" x14ac:dyDescent="0.3">
      <c r="A29" s="1"/>
      <c r="B29" s="147" t="s">
        <v>76</v>
      </c>
      <c r="C29" s="147" t="s">
        <v>773</v>
      </c>
      <c r="D29" s="53">
        <v>7816.9797200000003</v>
      </c>
      <c r="E29" s="53">
        <v>7753.0605400000004</v>
      </c>
      <c r="F29" s="177">
        <v>-8.1769663334881979E-3</v>
      </c>
    </row>
    <row r="30" spans="1:6" x14ac:dyDescent="0.3">
      <c r="A30" s="1"/>
      <c r="B30" s="147" t="s">
        <v>76</v>
      </c>
      <c r="C30" s="147" t="s">
        <v>774</v>
      </c>
      <c r="D30" s="53">
        <v>7736.6905699999998</v>
      </c>
      <c r="E30" s="53">
        <v>7758.2068200000003</v>
      </c>
      <c r="F30" s="177">
        <v>2.7810663752576574E-3</v>
      </c>
    </row>
    <row r="31" spans="1:6" x14ac:dyDescent="0.3">
      <c r="A31" s="1"/>
      <c r="B31" s="147" t="s">
        <v>76</v>
      </c>
      <c r="C31" s="147" t="s">
        <v>775</v>
      </c>
      <c r="D31" s="53">
        <v>7694.2156199999999</v>
      </c>
      <c r="E31" s="53">
        <v>7583.0862999999999</v>
      </c>
      <c r="F31" s="177">
        <v>-1.4443229237186363E-2</v>
      </c>
    </row>
    <row r="32" spans="1:6" x14ac:dyDescent="0.3">
      <c r="A32" s="1"/>
      <c r="B32" s="147" t="s">
        <v>76</v>
      </c>
      <c r="C32" s="147" t="s">
        <v>776</v>
      </c>
      <c r="D32" s="53">
        <v>7653.6803499999996</v>
      </c>
      <c r="E32" s="53">
        <v>7637.05069</v>
      </c>
      <c r="F32" s="177">
        <v>-2.1727664652208792E-3</v>
      </c>
    </row>
    <row r="33" spans="1:6" x14ac:dyDescent="0.3">
      <c r="A33" s="1"/>
      <c r="B33" s="147" t="s">
        <v>76</v>
      </c>
      <c r="C33" s="147" t="s">
        <v>777</v>
      </c>
      <c r="D33" s="53">
        <v>7657.0516600000001</v>
      </c>
      <c r="E33" s="53">
        <v>7591.2321499999998</v>
      </c>
      <c r="F33" s="177">
        <v>-8.595933908065078E-3</v>
      </c>
    </row>
    <row r="34" spans="1:6" x14ac:dyDescent="0.3">
      <c r="A34" s="1"/>
      <c r="B34" s="147" t="s">
        <v>76</v>
      </c>
      <c r="C34" s="147" t="s">
        <v>778</v>
      </c>
      <c r="D34" s="53">
        <v>7689.0230499999998</v>
      </c>
      <c r="E34" s="53">
        <v>7636.2395399999996</v>
      </c>
      <c r="F34" s="177">
        <v>-6.8647875883269729E-3</v>
      </c>
    </row>
    <row r="35" spans="1:6" x14ac:dyDescent="0.3">
      <c r="A35" s="1"/>
      <c r="B35" s="147" t="s">
        <v>76</v>
      </c>
      <c r="C35" s="147" t="s">
        <v>779</v>
      </c>
      <c r="D35" s="53">
        <v>7690.1755899999998</v>
      </c>
      <c r="E35" s="53">
        <v>7745.0261</v>
      </c>
      <c r="F35" s="177">
        <v>7.1325432505501482E-3</v>
      </c>
    </row>
    <row r="36" spans="1:6" x14ac:dyDescent="0.3">
      <c r="A36" s="1"/>
      <c r="B36" s="147" t="s">
        <v>76</v>
      </c>
      <c r="C36" s="147" t="s">
        <v>780</v>
      </c>
      <c r="D36" s="53">
        <v>7657.8477300000004</v>
      </c>
      <c r="E36" s="53">
        <v>7750.6196499999996</v>
      </c>
      <c r="F36" s="177">
        <v>1.2114620618083249E-2</v>
      </c>
    </row>
    <row r="37" spans="1:6" x14ac:dyDescent="0.3">
      <c r="A37" s="1"/>
      <c r="B37" s="147" t="s">
        <v>76</v>
      </c>
      <c r="C37" s="147" t="s">
        <v>781</v>
      </c>
      <c r="D37" s="53">
        <v>7630.3705099999997</v>
      </c>
      <c r="E37" s="53">
        <v>7756.5324000000001</v>
      </c>
      <c r="F37" s="177">
        <v>1.6534176136618561E-2</v>
      </c>
    </row>
    <row r="38" spans="1:6" x14ac:dyDescent="0.3">
      <c r="A38" s="1"/>
      <c r="B38" s="147" t="s">
        <v>76</v>
      </c>
      <c r="C38" s="147" t="s">
        <v>782</v>
      </c>
      <c r="D38" s="53">
        <v>7630.4419699999999</v>
      </c>
      <c r="E38" s="53">
        <v>7716.68498</v>
      </c>
      <c r="F38" s="177">
        <v>1.1302492088803606E-2</v>
      </c>
    </row>
    <row r="39" spans="1:6" x14ac:dyDescent="0.3">
      <c r="A39" s="1"/>
      <c r="B39" s="147" t="s">
        <v>76</v>
      </c>
      <c r="C39" s="147" t="s">
        <v>783</v>
      </c>
      <c r="D39" s="53">
        <v>7532.5226599999996</v>
      </c>
      <c r="E39" s="53">
        <v>7692.2329</v>
      </c>
      <c r="F39" s="177">
        <v>2.1202755996753947E-2</v>
      </c>
    </row>
    <row r="40" spans="1:6" x14ac:dyDescent="0.3">
      <c r="A40" s="1"/>
      <c r="B40" s="147" t="s">
        <v>76</v>
      </c>
      <c r="C40" s="147" t="s">
        <v>784</v>
      </c>
      <c r="D40" s="53">
        <v>7492.9411399999999</v>
      </c>
      <c r="E40" s="53">
        <v>7577.4510300000002</v>
      </c>
      <c r="F40" s="177">
        <v>1.1278600541629238E-2</v>
      </c>
    </row>
    <row r="41" spans="1:6" x14ac:dyDescent="0.3">
      <c r="A41" s="1"/>
      <c r="B41" s="147" t="s">
        <v>76</v>
      </c>
      <c r="C41" s="147" t="s">
        <v>785</v>
      </c>
      <c r="D41" s="53">
        <v>7497.1794099999997</v>
      </c>
      <c r="E41" s="53">
        <v>7472.4246899999998</v>
      </c>
      <c r="F41" s="177">
        <v>-3.3018710966128528E-3</v>
      </c>
    </row>
    <row r="42" spans="1:6" x14ac:dyDescent="0.3">
      <c r="A42" s="1"/>
      <c r="B42" s="147" t="s">
        <v>76</v>
      </c>
      <c r="C42" s="147" t="s">
        <v>786</v>
      </c>
      <c r="D42" s="53">
        <v>7400.7956000000004</v>
      </c>
      <c r="E42" s="53">
        <v>7373.6684599999999</v>
      </c>
      <c r="F42" s="177">
        <v>-3.6654356458648853E-3</v>
      </c>
    </row>
    <row r="43" spans="1:6" x14ac:dyDescent="0.3">
      <c r="A43" s="1"/>
      <c r="B43" s="147" t="s">
        <v>76</v>
      </c>
      <c r="C43" s="147" t="s">
        <v>787</v>
      </c>
      <c r="D43" s="53">
        <v>7326.4911700000002</v>
      </c>
      <c r="E43" s="53">
        <v>7473.6467000000002</v>
      </c>
      <c r="F43" s="177">
        <v>2.0085403310463556E-2</v>
      </c>
    </row>
    <row r="44" spans="1:6" x14ac:dyDescent="0.3">
      <c r="A44" s="1"/>
      <c r="B44" s="147" t="s">
        <v>76</v>
      </c>
      <c r="C44" s="147" t="s">
        <v>788</v>
      </c>
      <c r="D44" s="53">
        <v>7666.38</v>
      </c>
      <c r="E44" s="53">
        <v>7687.9318599999997</v>
      </c>
      <c r="F44" s="177">
        <v>2.8112172889942842E-3</v>
      </c>
    </row>
    <row r="45" spans="1:6" x14ac:dyDescent="0.3">
      <c r="A45" s="1"/>
      <c r="B45" s="147" t="s">
        <v>76</v>
      </c>
      <c r="C45" s="147" t="s">
        <v>789</v>
      </c>
      <c r="D45" s="53">
        <v>7752.59</v>
      </c>
      <c r="E45" s="53">
        <v>7731.4838099999997</v>
      </c>
      <c r="F45" s="177">
        <v>-2.7224695230884132E-3</v>
      </c>
    </row>
    <row r="46" spans="1:6" x14ac:dyDescent="0.3">
      <c r="A46" s="1"/>
      <c r="B46" s="147" t="s">
        <v>76</v>
      </c>
      <c r="C46" s="147" t="s">
        <v>790</v>
      </c>
      <c r="D46" s="53">
        <v>7728.09</v>
      </c>
      <c r="E46" s="53">
        <v>7763.4010099999996</v>
      </c>
      <c r="F46" s="177">
        <v>4.569176860000336E-3</v>
      </c>
    </row>
    <row r="47" spans="1:6" x14ac:dyDescent="0.3">
      <c r="A47" s="1"/>
      <c r="B47" s="147" t="s">
        <v>76</v>
      </c>
      <c r="C47" s="147" t="s">
        <v>791</v>
      </c>
      <c r="D47" s="53">
        <v>7695.14</v>
      </c>
      <c r="E47" s="53">
        <v>7757.0091000000002</v>
      </c>
      <c r="F47" s="177">
        <v>8.040022663655241E-3</v>
      </c>
    </row>
    <row r="48" spans="1:6" x14ac:dyDescent="0.3">
      <c r="A48" s="1"/>
      <c r="B48" s="147" t="s">
        <v>76</v>
      </c>
      <c r="C48" s="147" t="s">
        <v>792</v>
      </c>
      <c r="D48" s="53">
        <v>7617.49</v>
      </c>
      <c r="E48" s="53">
        <v>7751.1671399999996</v>
      </c>
      <c r="F48" s="177">
        <v>1.7548712239858537E-2</v>
      </c>
    </row>
    <row r="49" spans="1:6" x14ac:dyDescent="0.3">
      <c r="A49" s="1"/>
      <c r="B49" s="147" t="s">
        <v>76</v>
      </c>
      <c r="C49" s="147" t="s">
        <v>793</v>
      </c>
      <c r="D49" s="53">
        <v>7599.85</v>
      </c>
      <c r="E49" s="53">
        <v>7717.2350999999999</v>
      </c>
      <c r="F49" s="177">
        <v>1.5445712744330481E-2</v>
      </c>
    </row>
    <row r="50" spans="1:6" x14ac:dyDescent="0.3">
      <c r="A50" s="1"/>
      <c r="B50" s="147" t="s">
        <v>76</v>
      </c>
      <c r="C50" s="147" t="s">
        <v>794</v>
      </c>
      <c r="D50" s="53">
        <v>7626.4</v>
      </c>
      <c r="E50" s="53">
        <v>7657.3526599999996</v>
      </c>
      <c r="F50" s="177">
        <v>4.0586200566453366E-3</v>
      </c>
    </row>
    <row r="51" spans="1:6" x14ac:dyDescent="0.3">
      <c r="A51" s="1"/>
      <c r="B51" s="147" t="s">
        <v>76</v>
      </c>
      <c r="C51" s="147" t="s">
        <v>795</v>
      </c>
      <c r="D51" s="53">
        <v>7494.34</v>
      </c>
      <c r="E51" s="53">
        <v>7526.9758300000003</v>
      </c>
      <c r="F51" s="177">
        <v>4.3547303698524492E-3</v>
      </c>
    </row>
    <row r="52" spans="1:6" x14ac:dyDescent="0.3">
      <c r="A52" s="1"/>
      <c r="B52" s="147" t="s">
        <v>76</v>
      </c>
      <c r="C52" s="147" t="s">
        <v>796</v>
      </c>
      <c r="D52" s="53">
        <v>7216.53</v>
      </c>
      <c r="E52" s="53">
        <v>7344.2750299999998</v>
      </c>
      <c r="F52" s="177">
        <v>1.7701725067310745E-2</v>
      </c>
    </row>
    <row r="53" spans="1:6" x14ac:dyDescent="0.3">
      <c r="A53" s="1"/>
      <c r="B53" s="147" t="s">
        <v>76</v>
      </c>
      <c r="C53" s="147" t="s">
        <v>797</v>
      </c>
      <c r="D53" s="53">
        <v>7107.27</v>
      </c>
      <c r="E53" s="53">
        <v>7157.9826199999998</v>
      </c>
      <c r="F53" s="177">
        <v>7.1353163732347305E-3</v>
      </c>
    </row>
    <row r="54" spans="1:6" x14ac:dyDescent="0.3">
      <c r="A54" s="1"/>
      <c r="B54" s="147" t="s">
        <v>798</v>
      </c>
      <c r="C54" s="147" t="s">
        <v>77</v>
      </c>
      <c r="D54" s="53">
        <v>6879.43</v>
      </c>
      <c r="E54" s="53">
        <v>6962.1358600000003</v>
      </c>
      <c r="F54" s="177">
        <v>1.2022196606404892E-2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9" t="s">
        <v>2767</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row>
    <row r="6" spans="1:671" ht="19.95" customHeight="1" x14ac:dyDescent="0.3">
      <c r="A6" s="1"/>
      <c r="B6" s="198" t="s">
        <v>72</v>
      </c>
      <c r="C6" s="198" t="s">
        <v>524</v>
      </c>
      <c r="D6" s="226" t="s">
        <v>534</v>
      </c>
      <c r="E6" s="226"/>
      <c r="F6" s="226"/>
      <c r="G6" s="226"/>
      <c r="H6" s="226" t="s">
        <v>99</v>
      </c>
      <c r="I6" s="226"/>
      <c r="J6" s="226"/>
      <c r="K6" s="226"/>
      <c r="L6" s="226" t="s">
        <v>99</v>
      </c>
      <c r="M6" s="226"/>
      <c r="N6" s="226"/>
      <c r="O6" s="226"/>
      <c r="P6" s="226" t="s">
        <v>99</v>
      </c>
      <c r="Q6" s="226"/>
      <c r="R6" s="226"/>
      <c r="S6" s="226"/>
      <c r="T6" s="226" t="s">
        <v>99</v>
      </c>
      <c r="U6" s="226"/>
      <c r="V6" s="226"/>
      <c r="W6" s="226"/>
      <c r="X6" s="226" t="s">
        <v>140</v>
      </c>
      <c r="Y6" s="226"/>
      <c r="Z6" s="226"/>
      <c r="AA6" s="226"/>
      <c r="AB6" s="226" t="s">
        <v>140</v>
      </c>
      <c r="AC6" s="226"/>
      <c r="AD6" s="226"/>
      <c r="AE6" s="226"/>
      <c r="AF6" s="226" t="s">
        <v>189</v>
      </c>
      <c r="AG6" s="226"/>
      <c r="AH6" s="226"/>
      <c r="AI6" s="226"/>
      <c r="AJ6" s="226" t="s">
        <v>189</v>
      </c>
      <c r="AK6" s="226"/>
      <c r="AL6" s="226"/>
      <c r="AM6" s="226"/>
      <c r="AN6" s="226" t="s">
        <v>124</v>
      </c>
      <c r="AO6" s="226"/>
      <c r="AP6" s="226"/>
      <c r="AQ6" s="226"/>
      <c r="AR6" s="226" t="s">
        <v>124</v>
      </c>
      <c r="AS6" s="226"/>
      <c r="AT6" s="226"/>
      <c r="AU6" s="226"/>
      <c r="AV6" s="226" t="s">
        <v>124</v>
      </c>
      <c r="AW6" s="226"/>
      <c r="AX6" s="226"/>
      <c r="AY6" s="226"/>
      <c r="AZ6" s="226" t="s">
        <v>124</v>
      </c>
      <c r="BA6" s="226"/>
      <c r="BB6" s="226"/>
      <c r="BC6" s="226"/>
      <c r="BD6" s="226" t="s">
        <v>124</v>
      </c>
      <c r="BE6" s="226"/>
      <c r="BF6" s="226"/>
      <c r="BG6" s="226"/>
      <c r="BH6" s="226" t="s">
        <v>124</v>
      </c>
      <c r="BI6" s="226"/>
      <c r="BJ6" s="226"/>
      <c r="BK6" s="226"/>
      <c r="BL6" s="226" t="s">
        <v>124</v>
      </c>
      <c r="BM6" s="226"/>
      <c r="BN6" s="226"/>
      <c r="BO6" s="226"/>
      <c r="BP6" s="226" t="s">
        <v>124</v>
      </c>
      <c r="BQ6" s="226"/>
      <c r="BR6" s="226"/>
      <c r="BS6" s="226"/>
      <c r="BT6" s="226" t="s">
        <v>461</v>
      </c>
      <c r="BU6" s="226"/>
      <c r="BV6" s="226"/>
      <c r="BW6" s="226"/>
      <c r="BX6" s="226" t="s">
        <v>461</v>
      </c>
      <c r="BY6" s="226"/>
      <c r="BZ6" s="226"/>
      <c r="CA6" s="226"/>
      <c r="CB6" s="226" t="s">
        <v>461</v>
      </c>
      <c r="CC6" s="226"/>
      <c r="CD6" s="226"/>
      <c r="CE6" s="226"/>
      <c r="CF6" s="226" t="s">
        <v>461</v>
      </c>
      <c r="CG6" s="226"/>
      <c r="CH6" s="226"/>
      <c r="CI6" s="226"/>
      <c r="CJ6" s="226" t="s">
        <v>535</v>
      </c>
      <c r="CK6" s="226"/>
      <c r="CL6" s="226"/>
      <c r="CM6" s="226"/>
      <c r="CN6" s="226" t="s">
        <v>250</v>
      </c>
      <c r="CO6" s="226"/>
      <c r="CP6" s="226"/>
      <c r="CQ6" s="226"/>
      <c r="CR6" s="226" t="s">
        <v>250</v>
      </c>
      <c r="CS6" s="226"/>
      <c r="CT6" s="226"/>
      <c r="CU6" s="226"/>
      <c r="CV6" s="226" t="s">
        <v>250</v>
      </c>
      <c r="CW6" s="226"/>
      <c r="CX6" s="226"/>
      <c r="CY6" s="226"/>
      <c r="CZ6" s="226" t="s">
        <v>94</v>
      </c>
      <c r="DA6" s="226"/>
      <c r="DB6" s="226"/>
      <c r="DC6" s="226"/>
      <c r="DD6" s="226" t="s">
        <v>94</v>
      </c>
      <c r="DE6" s="226"/>
      <c r="DF6" s="226"/>
      <c r="DG6" s="226"/>
      <c r="DH6" s="226" t="s">
        <v>94</v>
      </c>
      <c r="DI6" s="226"/>
      <c r="DJ6" s="226"/>
      <c r="DK6" s="226"/>
      <c r="DL6" s="226" t="s">
        <v>94</v>
      </c>
      <c r="DM6" s="226"/>
      <c r="DN6" s="226"/>
      <c r="DO6" s="226"/>
      <c r="DP6" s="226" t="s">
        <v>94</v>
      </c>
      <c r="DQ6" s="226"/>
      <c r="DR6" s="226"/>
      <c r="DS6" s="226"/>
      <c r="DT6" s="226" t="s">
        <v>94</v>
      </c>
      <c r="DU6" s="226"/>
      <c r="DV6" s="226"/>
      <c r="DW6" s="226"/>
      <c r="DX6" s="226" t="s">
        <v>94</v>
      </c>
      <c r="DY6" s="226"/>
      <c r="DZ6" s="226"/>
      <c r="EA6" s="226"/>
      <c r="EB6" s="226" t="s">
        <v>450</v>
      </c>
      <c r="EC6" s="226"/>
      <c r="ED6" s="226"/>
      <c r="EE6" s="226"/>
      <c r="EF6" s="226" t="s">
        <v>536</v>
      </c>
      <c r="EG6" s="226"/>
      <c r="EH6" s="226"/>
      <c r="EI6" s="226"/>
      <c r="EJ6" s="226" t="s">
        <v>341</v>
      </c>
      <c r="EK6" s="226"/>
      <c r="EL6" s="226"/>
      <c r="EM6" s="226"/>
      <c r="EN6" s="226" t="s">
        <v>537</v>
      </c>
      <c r="EO6" s="226"/>
      <c r="EP6" s="226"/>
      <c r="EQ6" s="226"/>
      <c r="ER6" s="226" t="s">
        <v>537</v>
      </c>
      <c r="ES6" s="226"/>
      <c r="ET6" s="226"/>
      <c r="EU6" s="226"/>
      <c r="EV6" s="226" t="s">
        <v>538</v>
      </c>
      <c r="EW6" s="226"/>
      <c r="EX6" s="226"/>
      <c r="EY6" s="226"/>
      <c r="EZ6" s="226" t="s">
        <v>538</v>
      </c>
      <c r="FA6" s="226"/>
      <c r="FB6" s="226"/>
      <c r="FC6" s="226"/>
      <c r="FD6" s="226" t="s">
        <v>539</v>
      </c>
      <c r="FE6" s="226"/>
      <c r="FF6" s="226"/>
      <c r="FG6" s="226"/>
      <c r="FH6" s="226" t="s">
        <v>85</v>
      </c>
      <c r="FI6" s="226"/>
      <c r="FJ6" s="226"/>
      <c r="FK6" s="226"/>
      <c r="FL6" s="226" t="s">
        <v>85</v>
      </c>
      <c r="FM6" s="226"/>
      <c r="FN6" s="226"/>
      <c r="FO6" s="226"/>
      <c r="FP6" s="226" t="s">
        <v>37</v>
      </c>
      <c r="FQ6" s="226"/>
      <c r="FR6" s="226"/>
      <c r="FS6" s="226"/>
      <c r="FT6" s="226" t="s">
        <v>540</v>
      </c>
      <c r="FU6" s="226"/>
      <c r="FV6" s="226"/>
      <c r="FW6" s="226"/>
      <c r="FX6" s="226" t="s">
        <v>541</v>
      </c>
      <c r="FY6" s="226"/>
      <c r="FZ6" s="226"/>
      <c r="GA6" s="226"/>
      <c r="GB6" s="226" t="s">
        <v>121</v>
      </c>
      <c r="GC6" s="226"/>
      <c r="GD6" s="226"/>
      <c r="GE6" s="226"/>
      <c r="GF6" s="226" t="s">
        <v>121</v>
      </c>
      <c r="GG6" s="226"/>
      <c r="GH6" s="226"/>
      <c r="GI6" s="226"/>
      <c r="GJ6" s="226" t="s">
        <v>121</v>
      </c>
      <c r="GK6" s="226"/>
      <c r="GL6" s="226"/>
      <c r="GM6" s="226"/>
      <c r="GN6" s="226" t="s">
        <v>53</v>
      </c>
      <c r="GO6" s="226"/>
      <c r="GP6" s="226"/>
      <c r="GQ6" s="226"/>
      <c r="GR6" s="226" t="s">
        <v>53</v>
      </c>
      <c r="GS6" s="226"/>
      <c r="GT6" s="226"/>
      <c r="GU6" s="226"/>
      <c r="GV6" s="226" t="s">
        <v>53</v>
      </c>
      <c r="GW6" s="226"/>
      <c r="GX6" s="226"/>
      <c r="GY6" s="226"/>
      <c r="GZ6" s="226" t="s">
        <v>53</v>
      </c>
      <c r="HA6" s="226"/>
      <c r="HB6" s="226"/>
      <c r="HC6" s="226"/>
      <c r="HD6" s="226" t="s">
        <v>53</v>
      </c>
      <c r="HE6" s="226"/>
      <c r="HF6" s="226"/>
      <c r="HG6" s="226"/>
      <c r="HH6" s="226" t="s">
        <v>53</v>
      </c>
      <c r="HI6" s="226"/>
      <c r="HJ6" s="226"/>
      <c r="HK6" s="226"/>
      <c r="HL6" s="226" t="s">
        <v>542</v>
      </c>
      <c r="HM6" s="226"/>
      <c r="HN6" s="226"/>
      <c r="HO6" s="226"/>
      <c r="HP6" s="226" t="s">
        <v>542</v>
      </c>
      <c r="HQ6" s="226"/>
      <c r="HR6" s="226"/>
      <c r="HS6" s="226"/>
      <c r="HT6" s="226" t="s">
        <v>543</v>
      </c>
      <c r="HU6" s="226"/>
      <c r="HV6" s="226"/>
      <c r="HW6" s="226"/>
      <c r="HX6" s="226" t="s">
        <v>106</v>
      </c>
      <c r="HY6" s="226"/>
      <c r="HZ6" s="226"/>
      <c r="IA6" s="226"/>
      <c r="IB6" s="226" t="s">
        <v>106</v>
      </c>
      <c r="IC6" s="226"/>
      <c r="ID6" s="226"/>
      <c r="IE6" s="226"/>
      <c r="IF6" s="226" t="s">
        <v>106</v>
      </c>
      <c r="IG6" s="226"/>
      <c r="IH6" s="226"/>
      <c r="II6" s="226"/>
      <c r="IJ6" s="226" t="s">
        <v>113</v>
      </c>
      <c r="IK6" s="226"/>
      <c r="IL6" s="226"/>
      <c r="IM6" s="226"/>
      <c r="IN6" s="226" t="s">
        <v>113</v>
      </c>
      <c r="IO6" s="226"/>
      <c r="IP6" s="226"/>
      <c r="IQ6" s="226"/>
      <c r="IR6" s="226" t="s">
        <v>113</v>
      </c>
      <c r="IS6" s="226"/>
      <c r="IT6" s="226"/>
      <c r="IU6" s="226"/>
      <c r="IV6" s="226" t="s">
        <v>113</v>
      </c>
      <c r="IW6" s="226"/>
      <c r="IX6" s="226"/>
      <c r="IY6" s="226"/>
      <c r="IZ6" s="226" t="s">
        <v>113</v>
      </c>
      <c r="JA6" s="226"/>
      <c r="JB6" s="226"/>
      <c r="JC6" s="226"/>
      <c r="JD6" s="226" t="s">
        <v>113</v>
      </c>
      <c r="JE6" s="226"/>
      <c r="JF6" s="226"/>
      <c r="JG6" s="226"/>
      <c r="JH6" s="226" t="s">
        <v>113</v>
      </c>
      <c r="JI6" s="226"/>
      <c r="JJ6" s="226"/>
      <c r="JK6" s="226"/>
      <c r="JL6" s="226" t="s">
        <v>113</v>
      </c>
      <c r="JM6" s="226"/>
      <c r="JN6" s="226"/>
      <c r="JO6" s="226"/>
      <c r="JP6" s="226" t="s">
        <v>113</v>
      </c>
      <c r="JQ6" s="226"/>
      <c r="JR6" s="226"/>
      <c r="JS6" s="226"/>
      <c r="JT6" s="226" t="s">
        <v>113</v>
      </c>
      <c r="JU6" s="226"/>
      <c r="JV6" s="226"/>
      <c r="JW6" s="226"/>
      <c r="JX6" s="226" t="s">
        <v>113</v>
      </c>
      <c r="JY6" s="226"/>
      <c r="JZ6" s="226"/>
      <c r="KA6" s="226"/>
      <c r="KB6" s="226" t="s">
        <v>113</v>
      </c>
      <c r="KC6" s="226"/>
      <c r="KD6" s="226"/>
      <c r="KE6" s="226"/>
      <c r="KF6" s="226" t="s">
        <v>113</v>
      </c>
      <c r="KG6" s="226"/>
      <c r="KH6" s="226"/>
      <c r="KI6" s="226"/>
      <c r="KJ6" s="226" t="s">
        <v>113</v>
      </c>
      <c r="KK6" s="226"/>
      <c r="KL6" s="226"/>
      <c r="KM6" s="226"/>
      <c r="KN6" s="226" t="s">
        <v>544</v>
      </c>
      <c r="KO6" s="226"/>
      <c r="KP6" s="226"/>
      <c r="KQ6" s="226"/>
      <c r="KR6" s="226" t="s">
        <v>544</v>
      </c>
      <c r="KS6" s="226"/>
      <c r="KT6" s="226"/>
      <c r="KU6" s="226"/>
      <c r="KV6" s="226" t="s">
        <v>545</v>
      </c>
      <c r="KW6" s="226"/>
      <c r="KX6" s="226"/>
      <c r="KY6" s="226"/>
      <c r="KZ6" s="226" t="s">
        <v>164</v>
      </c>
      <c r="LA6" s="226"/>
      <c r="LB6" s="226"/>
      <c r="LC6" s="226"/>
      <c r="LD6" s="226" t="s">
        <v>164</v>
      </c>
      <c r="LE6" s="226"/>
      <c r="LF6" s="226"/>
      <c r="LG6" s="226"/>
      <c r="LH6" s="226" t="s">
        <v>164</v>
      </c>
      <c r="LI6" s="226"/>
      <c r="LJ6" s="226"/>
      <c r="LK6" s="226"/>
      <c r="LL6" s="226" t="s">
        <v>164</v>
      </c>
      <c r="LM6" s="226"/>
      <c r="LN6" s="226"/>
      <c r="LO6" s="226"/>
      <c r="LP6" s="226" t="s">
        <v>164</v>
      </c>
      <c r="LQ6" s="226"/>
      <c r="LR6" s="226"/>
      <c r="LS6" s="226"/>
      <c r="LT6" s="226" t="s">
        <v>164</v>
      </c>
      <c r="LU6" s="226"/>
      <c r="LV6" s="226"/>
      <c r="LW6" s="226"/>
      <c r="LX6" s="226" t="s">
        <v>164</v>
      </c>
      <c r="LY6" s="226"/>
      <c r="LZ6" s="226"/>
      <c r="MA6" s="226"/>
      <c r="MB6" s="226" t="s">
        <v>164</v>
      </c>
      <c r="MC6" s="226"/>
      <c r="MD6" s="226"/>
      <c r="ME6" s="226"/>
      <c r="MF6" s="226" t="s">
        <v>164</v>
      </c>
      <c r="MG6" s="226"/>
      <c r="MH6" s="226"/>
      <c r="MI6" s="226"/>
      <c r="MJ6" s="226" t="s">
        <v>164</v>
      </c>
      <c r="MK6" s="226"/>
      <c r="ML6" s="226"/>
      <c r="MM6" s="226"/>
      <c r="MN6" s="226" t="s">
        <v>164</v>
      </c>
      <c r="MO6" s="226"/>
      <c r="MP6" s="226"/>
      <c r="MQ6" s="226"/>
      <c r="MR6" s="226" t="s">
        <v>164</v>
      </c>
      <c r="MS6" s="226"/>
      <c r="MT6" s="226"/>
      <c r="MU6" s="226"/>
      <c r="MV6" s="226" t="s">
        <v>181</v>
      </c>
      <c r="MW6" s="226"/>
      <c r="MX6" s="226"/>
      <c r="MY6" s="226"/>
      <c r="MZ6" s="226" t="s">
        <v>181</v>
      </c>
      <c r="NA6" s="226"/>
      <c r="NB6" s="226"/>
      <c r="NC6" s="226"/>
      <c r="ND6" s="226" t="s">
        <v>181</v>
      </c>
      <c r="NE6" s="226"/>
      <c r="NF6" s="226"/>
      <c r="NG6" s="226"/>
      <c r="NH6" s="226" t="s">
        <v>181</v>
      </c>
      <c r="NI6" s="226"/>
      <c r="NJ6" s="226"/>
      <c r="NK6" s="226"/>
      <c r="NL6" s="226" t="s">
        <v>186</v>
      </c>
      <c r="NM6" s="226"/>
      <c r="NN6" s="226"/>
      <c r="NO6" s="226"/>
      <c r="NP6" s="226" t="s">
        <v>186</v>
      </c>
      <c r="NQ6" s="226"/>
      <c r="NR6" s="226"/>
      <c r="NS6" s="226"/>
      <c r="NT6" s="226" t="s">
        <v>546</v>
      </c>
      <c r="NU6" s="226"/>
      <c r="NV6" s="226"/>
      <c r="NW6" s="226"/>
      <c r="NX6" s="226" t="s">
        <v>546</v>
      </c>
      <c r="NY6" s="226"/>
      <c r="NZ6" s="226"/>
      <c r="OA6" s="226"/>
      <c r="OB6" s="226" t="s">
        <v>547</v>
      </c>
      <c r="OC6" s="226"/>
      <c r="OD6" s="226"/>
      <c r="OE6" s="226"/>
      <c r="OF6" s="226" t="s">
        <v>548</v>
      </c>
      <c r="OG6" s="226"/>
      <c r="OH6" s="226"/>
      <c r="OI6" s="226"/>
      <c r="OJ6" s="226" t="s">
        <v>549</v>
      </c>
      <c r="OK6" s="226"/>
      <c r="OL6" s="226"/>
      <c r="OM6" s="226"/>
      <c r="ON6" s="226" t="s">
        <v>550</v>
      </c>
      <c r="OO6" s="226"/>
      <c r="OP6" s="226"/>
      <c r="OQ6" s="226"/>
      <c r="OR6" s="226" t="s">
        <v>551</v>
      </c>
      <c r="OS6" s="226"/>
      <c r="OT6" s="226"/>
      <c r="OU6" s="226"/>
      <c r="OV6" s="226" t="s">
        <v>552</v>
      </c>
      <c r="OW6" s="226"/>
      <c r="OX6" s="226"/>
      <c r="OY6" s="226"/>
      <c r="OZ6" s="226" t="s">
        <v>65</v>
      </c>
      <c r="PA6" s="226"/>
      <c r="PB6" s="226"/>
      <c r="PC6" s="226"/>
      <c r="PD6" s="226" t="s">
        <v>140</v>
      </c>
      <c r="PE6" s="226"/>
      <c r="PF6" s="226"/>
      <c r="PG6" s="226"/>
      <c r="PH6" s="226" t="s">
        <v>140</v>
      </c>
      <c r="PI6" s="226"/>
      <c r="PJ6" s="226"/>
      <c r="PK6" s="226"/>
      <c r="PL6" s="226" t="s">
        <v>124</v>
      </c>
      <c r="PM6" s="226"/>
      <c r="PN6" s="226"/>
      <c r="PO6" s="226"/>
      <c r="PP6" s="226" t="s">
        <v>450</v>
      </c>
      <c r="PQ6" s="226"/>
      <c r="PR6" s="226"/>
      <c r="PS6" s="226"/>
      <c r="PT6" s="226" t="s">
        <v>553</v>
      </c>
      <c r="PU6" s="226"/>
      <c r="PV6" s="226"/>
      <c r="PW6" s="226"/>
      <c r="PX6" s="226" t="s">
        <v>554</v>
      </c>
      <c r="PY6" s="226"/>
      <c r="PZ6" s="226"/>
      <c r="QA6" s="226"/>
      <c r="QB6" s="226" t="s">
        <v>104</v>
      </c>
      <c r="QC6" s="226"/>
      <c r="QD6" s="226"/>
      <c r="QE6" s="226"/>
      <c r="QF6" s="226" t="s">
        <v>555</v>
      </c>
      <c r="QG6" s="226"/>
      <c r="QH6" s="226"/>
      <c r="QI6" s="226"/>
      <c r="QJ6" s="226" t="s">
        <v>556</v>
      </c>
      <c r="QK6" s="226"/>
      <c r="QL6" s="226"/>
      <c r="QM6" s="226"/>
      <c r="QN6" s="226" t="s">
        <v>557</v>
      </c>
      <c r="QO6" s="226"/>
      <c r="QP6" s="226"/>
      <c r="QQ6" s="226"/>
      <c r="QR6" s="226" t="s">
        <v>558</v>
      </c>
      <c r="QS6" s="226"/>
      <c r="QT6" s="226"/>
      <c r="QU6" s="226"/>
      <c r="QV6" s="226" t="s">
        <v>559</v>
      </c>
      <c r="QW6" s="226"/>
      <c r="QX6" s="226"/>
      <c r="QY6" s="226"/>
      <c r="QZ6" s="226" t="s">
        <v>560</v>
      </c>
      <c r="RA6" s="226"/>
      <c r="RB6" s="226"/>
      <c r="RC6" s="226"/>
      <c r="RD6" s="226" t="s">
        <v>561</v>
      </c>
      <c r="RE6" s="226"/>
      <c r="RF6" s="226"/>
      <c r="RG6" s="226"/>
      <c r="RH6" s="226" t="s">
        <v>562</v>
      </c>
      <c r="RI6" s="226"/>
      <c r="RJ6" s="226"/>
      <c r="RK6" s="226"/>
      <c r="RL6" s="226" t="s">
        <v>563</v>
      </c>
      <c r="RM6" s="226"/>
      <c r="RN6" s="226"/>
      <c r="RO6" s="226"/>
      <c r="RP6" s="226" t="s">
        <v>564</v>
      </c>
      <c r="RQ6" s="226"/>
      <c r="RR6" s="226"/>
      <c r="RS6" s="226"/>
      <c r="RT6" s="226" t="s">
        <v>565</v>
      </c>
      <c r="RU6" s="226"/>
      <c r="RV6" s="226"/>
      <c r="RW6" s="226"/>
      <c r="RX6" s="226" t="s">
        <v>566</v>
      </c>
      <c r="RY6" s="226"/>
      <c r="RZ6" s="226"/>
      <c r="SA6" s="226"/>
      <c r="SB6" s="226" t="s">
        <v>567</v>
      </c>
      <c r="SC6" s="226"/>
      <c r="SD6" s="226"/>
      <c r="SE6" s="226"/>
      <c r="SF6" s="226" t="s">
        <v>568</v>
      </c>
      <c r="SG6" s="226"/>
      <c r="SH6" s="226"/>
      <c r="SI6" s="226"/>
      <c r="SJ6" s="226" t="s">
        <v>569</v>
      </c>
      <c r="SK6" s="226"/>
      <c r="SL6" s="226"/>
      <c r="SM6" s="226"/>
      <c r="SN6" s="226" t="s">
        <v>569</v>
      </c>
      <c r="SO6" s="226"/>
      <c r="SP6" s="226"/>
      <c r="SQ6" s="226"/>
      <c r="SR6" s="226" t="s">
        <v>569</v>
      </c>
      <c r="SS6" s="226"/>
      <c r="ST6" s="226"/>
      <c r="SU6" s="226"/>
      <c r="SV6" s="226" t="s">
        <v>569</v>
      </c>
      <c r="SW6" s="226"/>
      <c r="SX6" s="226"/>
      <c r="SY6" s="226"/>
      <c r="SZ6" s="226" t="s">
        <v>570</v>
      </c>
      <c r="TA6" s="226"/>
      <c r="TB6" s="226"/>
      <c r="TC6" s="226"/>
      <c r="TD6" s="226" t="s">
        <v>571</v>
      </c>
      <c r="TE6" s="226"/>
      <c r="TF6" s="226"/>
      <c r="TG6" s="226"/>
      <c r="TH6" s="226" t="s">
        <v>571</v>
      </c>
      <c r="TI6" s="226"/>
      <c r="TJ6" s="226"/>
      <c r="TK6" s="226"/>
      <c r="TL6" s="226" t="s">
        <v>113</v>
      </c>
      <c r="TM6" s="226"/>
      <c r="TN6" s="226"/>
      <c r="TO6" s="226"/>
      <c r="TP6" s="226" t="s">
        <v>113</v>
      </c>
      <c r="TQ6" s="226"/>
      <c r="TR6" s="226"/>
      <c r="TS6" s="226"/>
      <c r="TT6" s="226" t="s">
        <v>113</v>
      </c>
      <c r="TU6" s="226"/>
      <c r="TV6" s="226"/>
      <c r="TW6" s="226"/>
      <c r="TX6" s="226" t="s">
        <v>113</v>
      </c>
      <c r="TY6" s="226"/>
      <c r="TZ6" s="226"/>
      <c r="UA6" s="226"/>
      <c r="UB6" s="226" t="s">
        <v>113</v>
      </c>
      <c r="UC6" s="226"/>
      <c r="UD6" s="226"/>
      <c r="UE6" s="226"/>
      <c r="UF6" s="226" t="s">
        <v>113</v>
      </c>
      <c r="UG6" s="226"/>
      <c r="UH6" s="226"/>
      <c r="UI6" s="226"/>
      <c r="UJ6" s="226" t="s">
        <v>572</v>
      </c>
      <c r="UK6" s="226"/>
      <c r="UL6" s="226"/>
      <c r="UM6" s="226"/>
      <c r="UN6" s="226" t="s">
        <v>572</v>
      </c>
      <c r="UO6" s="226"/>
      <c r="UP6" s="226"/>
      <c r="UQ6" s="226"/>
      <c r="UR6" s="226" t="s">
        <v>573</v>
      </c>
      <c r="US6" s="226"/>
      <c r="UT6" s="226"/>
      <c r="UU6" s="226"/>
      <c r="UV6" s="226" t="s">
        <v>573</v>
      </c>
      <c r="UW6" s="226"/>
      <c r="UX6" s="226"/>
      <c r="UY6" s="226"/>
      <c r="UZ6" s="226" t="s">
        <v>573</v>
      </c>
      <c r="VA6" s="226"/>
      <c r="VB6" s="226"/>
      <c r="VC6" s="226"/>
      <c r="VD6" s="226" t="s">
        <v>573</v>
      </c>
      <c r="VE6" s="226"/>
      <c r="VF6" s="226"/>
      <c r="VG6" s="226"/>
      <c r="VH6" s="226" t="s">
        <v>296</v>
      </c>
      <c r="VI6" s="226"/>
      <c r="VJ6" s="226"/>
      <c r="VK6" s="226"/>
      <c r="VL6" s="226" t="s">
        <v>574</v>
      </c>
      <c r="VM6" s="226"/>
      <c r="VN6" s="226"/>
      <c r="VO6" s="226"/>
      <c r="VP6" s="226" t="s">
        <v>575</v>
      </c>
      <c r="VQ6" s="226"/>
      <c r="VR6" s="226"/>
      <c r="VS6" s="226"/>
      <c r="VT6" s="226" t="s">
        <v>164</v>
      </c>
      <c r="VU6" s="226"/>
      <c r="VV6" s="226"/>
      <c r="VW6" s="226"/>
      <c r="VX6" s="226" t="s">
        <v>164</v>
      </c>
      <c r="VY6" s="226"/>
      <c r="VZ6" s="226"/>
      <c r="WA6" s="226"/>
      <c r="WB6" s="226" t="s">
        <v>164</v>
      </c>
      <c r="WC6" s="226"/>
      <c r="WD6" s="226"/>
      <c r="WE6" s="226"/>
      <c r="WF6" s="226" t="s">
        <v>164</v>
      </c>
      <c r="WG6" s="226"/>
      <c r="WH6" s="226"/>
      <c r="WI6" s="226"/>
      <c r="WJ6" s="226" t="s">
        <v>164</v>
      </c>
      <c r="WK6" s="226"/>
      <c r="WL6" s="226"/>
      <c r="WM6" s="226"/>
      <c r="WN6" s="226" t="s">
        <v>358</v>
      </c>
      <c r="WO6" s="226"/>
      <c r="WP6" s="226"/>
      <c r="WQ6" s="226"/>
      <c r="WR6" s="226" t="s">
        <v>358</v>
      </c>
      <c r="WS6" s="226"/>
      <c r="WT6" s="226"/>
      <c r="WU6" s="226"/>
      <c r="WV6" s="226" t="s">
        <v>358</v>
      </c>
      <c r="WW6" s="226"/>
      <c r="WX6" s="226"/>
      <c r="WY6" s="226"/>
      <c r="WZ6" s="226" t="s">
        <v>358</v>
      </c>
      <c r="XA6" s="226"/>
      <c r="XB6" s="226"/>
      <c r="XC6" s="226"/>
      <c r="XD6" s="226" t="s">
        <v>576</v>
      </c>
      <c r="XE6" s="226"/>
      <c r="XF6" s="226"/>
      <c r="XG6" s="226"/>
      <c r="XH6" s="226" t="s">
        <v>577</v>
      </c>
      <c r="XI6" s="226"/>
      <c r="XJ6" s="226"/>
      <c r="XK6" s="226"/>
      <c r="XL6" s="226" t="s">
        <v>577</v>
      </c>
      <c r="XM6" s="226"/>
      <c r="XN6" s="226"/>
      <c r="XO6" s="226"/>
      <c r="XP6" s="226" t="s">
        <v>578</v>
      </c>
      <c r="XQ6" s="226"/>
      <c r="XR6" s="226"/>
      <c r="XS6" s="226"/>
      <c r="XT6" s="226" t="s">
        <v>292</v>
      </c>
      <c r="XU6" s="226"/>
      <c r="XV6" s="226"/>
      <c r="XW6" s="226"/>
      <c r="XX6" s="226" t="s">
        <v>292</v>
      </c>
      <c r="XY6" s="226"/>
      <c r="XZ6" s="226"/>
      <c r="YA6" s="226"/>
      <c r="YB6" s="226" t="s">
        <v>209</v>
      </c>
      <c r="YC6" s="226"/>
      <c r="YD6" s="226"/>
      <c r="YE6" s="226"/>
      <c r="YF6" s="226" t="s">
        <v>579</v>
      </c>
      <c r="YG6" s="226"/>
      <c r="YH6" s="226"/>
      <c r="YI6" s="226"/>
      <c r="YJ6" s="226" t="s">
        <v>220</v>
      </c>
      <c r="YK6" s="226"/>
      <c r="YL6" s="226"/>
      <c r="YM6" s="226"/>
      <c r="YN6" s="226" t="s">
        <v>580</v>
      </c>
      <c r="YO6" s="226"/>
      <c r="YP6" s="226"/>
      <c r="YQ6" s="226"/>
      <c r="YR6" s="226" t="s">
        <v>581</v>
      </c>
      <c r="YS6" s="226"/>
      <c r="YT6" s="226"/>
      <c r="YU6" s="226"/>
    </row>
    <row r="7" spans="1:671" ht="40.049999999999997" customHeight="1" x14ac:dyDescent="0.3">
      <c r="A7" s="1"/>
      <c r="B7" s="198"/>
      <c r="C7" s="198"/>
      <c r="D7" s="234" t="s">
        <v>587</v>
      </c>
      <c r="E7" s="198"/>
      <c r="F7" s="198"/>
      <c r="G7" s="198"/>
      <c r="H7" s="234" t="s">
        <v>588</v>
      </c>
      <c r="I7" s="198"/>
      <c r="J7" s="198"/>
      <c r="K7" s="198"/>
      <c r="L7" s="234" t="s">
        <v>589</v>
      </c>
      <c r="M7" s="198"/>
      <c r="N7" s="198"/>
      <c r="O7" s="198"/>
      <c r="P7" s="234" t="s">
        <v>590</v>
      </c>
      <c r="Q7" s="198"/>
      <c r="R7" s="198"/>
      <c r="S7" s="198"/>
      <c r="T7" s="234" t="s">
        <v>591</v>
      </c>
      <c r="U7" s="198"/>
      <c r="V7" s="198"/>
      <c r="W7" s="198"/>
      <c r="X7" s="234" t="s">
        <v>351</v>
      </c>
      <c r="Y7" s="198"/>
      <c r="Z7" s="198"/>
      <c r="AA7" s="198"/>
      <c r="AB7" s="234" t="s">
        <v>592</v>
      </c>
      <c r="AC7" s="198"/>
      <c r="AD7" s="198"/>
      <c r="AE7" s="198"/>
      <c r="AF7" s="234" t="s">
        <v>593</v>
      </c>
      <c r="AG7" s="198"/>
      <c r="AH7" s="198"/>
      <c r="AI7" s="198"/>
      <c r="AJ7" s="234" t="s">
        <v>594</v>
      </c>
      <c r="AK7" s="198"/>
      <c r="AL7" s="198"/>
      <c r="AM7" s="198"/>
      <c r="AN7" s="234" t="s">
        <v>595</v>
      </c>
      <c r="AO7" s="198"/>
      <c r="AP7" s="198"/>
      <c r="AQ7" s="198"/>
      <c r="AR7" s="234" t="s">
        <v>596</v>
      </c>
      <c r="AS7" s="198"/>
      <c r="AT7" s="198"/>
      <c r="AU7" s="198"/>
      <c r="AV7" s="234" t="s">
        <v>597</v>
      </c>
      <c r="AW7" s="198"/>
      <c r="AX7" s="198"/>
      <c r="AY7" s="198"/>
      <c r="AZ7" s="234" t="s">
        <v>598</v>
      </c>
      <c r="BA7" s="198"/>
      <c r="BB7" s="198"/>
      <c r="BC7" s="198"/>
      <c r="BD7" s="234" t="s">
        <v>599</v>
      </c>
      <c r="BE7" s="198"/>
      <c r="BF7" s="198"/>
      <c r="BG7" s="198"/>
      <c r="BH7" s="234" t="s">
        <v>600</v>
      </c>
      <c r="BI7" s="198"/>
      <c r="BJ7" s="198"/>
      <c r="BK7" s="198"/>
      <c r="BL7" s="234" t="s">
        <v>601</v>
      </c>
      <c r="BM7" s="198"/>
      <c r="BN7" s="198"/>
      <c r="BO7" s="198"/>
      <c r="BP7" s="234" t="s">
        <v>602</v>
      </c>
      <c r="BQ7" s="198"/>
      <c r="BR7" s="198"/>
      <c r="BS7" s="198"/>
      <c r="BT7" s="234" t="s">
        <v>603</v>
      </c>
      <c r="BU7" s="198"/>
      <c r="BV7" s="198"/>
      <c r="BW7" s="198"/>
      <c r="BX7" s="234" t="s">
        <v>604</v>
      </c>
      <c r="BY7" s="198"/>
      <c r="BZ7" s="198"/>
      <c r="CA7" s="198"/>
      <c r="CB7" s="234" t="s">
        <v>605</v>
      </c>
      <c r="CC7" s="198"/>
      <c r="CD7" s="198"/>
      <c r="CE7" s="198"/>
      <c r="CF7" s="234" t="s">
        <v>606</v>
      </c>
      <c r="CG7" s="198"/>
      <c r="CH7" s="198"/>
      <c r="CI7" s="198"/>
      <c r="CJ7" s="234" t="s">
        <v>607</v>
      </c>
      <c r="CK7" s="198"/>
      <c r="CL7" s="198"/>
      <c r="CM7" s="198"/>
      <c r="CN7" s="234" t="s">
        <v>608</v>
      </c>
      <c r="CO7" s="198"/>
      <c r="CP7" s="198"/>
      <c r="CQ7" s="198"/>
      <c r="CR7" s="234" t="s">
        <v>609</v>
      </c>
      <c r="CS7" s="198"/>
      <c r="CT7" s="198"/>
      <c r="CU7" s="198"/>
      <c r="CV7" s="234" t="s">
        <v>254</v>
      </c>
      <c r="CW7" s="198"/>
      <c r="CX7" s="198"/>
      <c r="CY7" s="198"/>
      <c r="CZ7" s="234" t="s">
        <v>610</v>
      </c>
      <c r="DA7" s="198"/>
      <c r="DB7" s="198"/>
      <c r="DC7" s="198"/>
      <c r="DD7" s="234" t="s">
        <v>611</v>
      </c>
      <c r="DE7" s="198"/>
      <c r="DF7" s="198"/>
      <c r="DG7" s="198"/>
      <c r="DH7" s="234" t="s">
        <v>612</v>
      </c>
      <c r="DI7" s="198"/>
      <c r="DJ7" s="198"/>
      <c r="DK7" s="198"/>
      <c r="DL7" s="234" t="s">
        <v>613</v>
      </c>
      <c r="DM7" s="198"/>
      <c r="DN7" s="198"/>
      <c r="DO7" s="198"/>
      <c r="DP7" s="234" t="s">
        <v>614</v>
      </c>
      <c r="DQ7" s="198"/>
      <c r="DR7" s="198"/>
      <c r="DS7" s="198"/>
      <c r="DT7" s="234" t="s">
        <v>615</v>
      </c>
      <c r="DU7" s="198"/>
      <c r="DV7" s="198"/>
      <c r="DW7" s="198"/>
      <c r="DX7" s="234" t="s">
        <v>616</v>
      </c>
      <c r="DY7" s="198"/>
      <c r="DZ7" s="198"/>
      <c r="EA7" s="198"/>
      <c r="EB7" s="234" t="s">
        <v>457</v>
      </c>
      <c r="EC7" s="198"/>
      <c r="ED7" s="198"/>
      <c r="EE7" s="198"/>
      <c r="EF7" s="234" t="s">
        <v>617</v>
      </c>
      <c r="EG7" s="198"/>
      <c r="EH7" s="198"/>
      <c r="EI7" s="198"/>
      <c r="EJ7" s="234" t="s">
        <v>342</v>
      </c>
      <c r="EK7" s="198"/>
      <c r="EL7" s="198"/>
      <c r="EM7" s="198"/>
      <c r="EN7" s="234" t="s">
        <v>618</v>
      </c>
      <c r="EO7" s="198"/>
      <c r="EP7" s="198"/>
      <c r="EQ7" s="198"/>
      <c r="ER7" s="234" t="s">
        <v>619</v>
      </c>
      <c r="ES7" s="198"/>
      <c r="ET7" s="198"/>
      <c r="EU7" s="198"/>
      <c r="EV7" s="234" t="s">
        <v>620</v>
      </c>
      <c r="EW7" s="198"/>
      <c r="EX7" s="198"/>
      <c r="EY7" s="198"/>
      <c r="EZ7" s="234" t="s">
        <v>621</v>
      </c>
      <c r="FA7" s="198"/>
      <c r="FB7" s="198"/>
      <c r="FC7" s="198"/>
      <c r="FD7" s="234" t="s">
        <v>539</v>
      </c>
      <c r="FE7" s="198"/>
      <c r="FF7" s="198"/>
      <c r="FG7" s="198"/>
      <c r="FH7" s="234" t="s">
        <v>236</v>
      </c>
      <c r="FI7" s="198"/>
      <c r="FJ7" s="198"/>
      <c r="FK7" s="198"/>
      <c r="FL7" s="234" t="s">
        <v>240</v>
      </c>
      <c r="FM7" s="198"/>
      <c r="FN7" s="198"/>
      <c r="FO7" s="198"/>
      <c r="FP7" s="234" t="s">
        <v>38</v>
      </c>
      <c r="FQ7" s="198"/>
      <c r="FR7" s="198"/>
      <c r="FS7" s="198"/>
      <c r="FT7" s="234" t="s">
        <v>622</v>
      </c>
      <c r="FU7" s="198"/>
      <c r="FV7" s="198"/>
      <c r="FW7" s="198"/>
      <c r="FX7" s="234" t="s">
        <v>623</v>
      </c>
      <c r="FY7" s="198"/>
      <c r="FZ7" s="198"/>
      <c r="GA7" s="198"/>
      <c r="GB7" s="234" t="s">
        <v>624</v>
      </c>
      <c r="GC7" s="198"/>
      <c r="GD7" s="198"/>
      <c r="GE7" s="198"/>
      <c r="GF7" s="234" t="s">
        <v>625</v>
      </c>
      <c r="GG7" s="198"/>
      <c r="GH7" s="198"/>
      <c r="GI7" s="198"/>
      <c r="GJ7" s="234" t="s">
        <v>626</v>
      </c>
      <c r="GK7" s="198"/>
      <c r="GL7" s="198"/>
      <c r="GM7" s="198"/>
      <c r="GN7" s="234" t="s">
        <v>54</v>
      </c>
      <c r="GO7" s="198"/>
      <c r="GP7" s="198"/>
      <c r="GQ7" s="198"/>
      <c r="GR7" s="234" t="s">
        <v>627</v>
      </c>
      <c r="GS7" s="198"/>
      <c r="GT7" s="198"/>
      <c r="GU7" s="198"/>
      <c r="GV7" s="234" t="s">
        <v>628</v>
      </c>
      <c r="GW7" s="198"/>
      <c r="GX7" s="198"/>
      <c r="GY7" s="198"/>
      <c r="GZ7" s="234" t="s">
        <v>629</v>
      </c>
      <c r="HA7" s="198"/>
      <c r="HB7" s="198"/>
      <c r="HC7" s="198"/>
      <c r="HD7" s="234" t="s">
        <v>630</v>
      </c>
      <c r="HE7" s="198"/>
      <c r="HF7" s="198"/>
      <c r="HG7" s="198"/>
      <c r="HH7" s="234" t="s">
        <v>631</v>
      </c>
      <c r="HI7" s="198"/>
      <c r="HJ7" s="198"/>
      <c r="HK7" s="198"/>
      <c r="HL7" s="234" t="s">
        <v>632</v>
      </c>
      <c r="HM7" s="198"/>
      <c r="HN7" s="198"/>
      <c r="HO7" s="198"/>
      <c r="HP7" s="234" t="s">
        <v>633</v>
      </c>
      <c r="HQ7" s="198"/>
      <c r="HR7" s="198"/>
      <c r="HS7" s="198"/>
      <c r="HT7" s="234" t="s">
        <v>634</v>
      </c>
      <c r="HU7" s="198"/>
      <c r="HV7" s="198"/>
      <c r="HW7" s="198"/>
      <c r="HX7" s="234" t="s">
        <v>635</v>
      </c>
      <c r="HY7" s="198"/>
      <c r="HZ7" s="198"/>
      <c r="IA7" s="198"/>
      <c r="IB7" s="234" t="s">
        <v>636</v>
      </c>
      <c r="IC7" s="198"/>
      <c r="ID7" s="198"/>
      <c r="IE7" s="198"/>
      <c r="IF7" s="234" t="s">
        <v>637</v>
      </c>
      <c r="IG7" s="198"/>
      <c r="IH7" s="198"/>
      <c r="II7" s="198"/>
      <c r="IJ7" s="234" t="s">
        <v>638</v>
      </c>
      <c r="IK7" s="198"/>
      <c r="IL7" s="198"/>
      <c r="IM7" s="198"/>
      <c r="IN7" s="234" t="s">
        <v>639</v>
      </c>
      <c r="IO7" s="198"/>
      <c r="IP7" s="198"/>
      <c r="IQ7" s="198"/>
      <c r="IR7" s="234" t="s">
        <v>640</v>
      </c>
      <c r="IS7" s="198"/>
      <c r="IT7" s="198"/>
      <c r="IU7" s="198"/>
      <c r="IV7" s="234" t="s">
        <v>641</v>
      </c>
      <c r="IW7" s="198"/>
      <c r="IX7" s="198"/>
      <c r="IY7" s="198"/>
      <c r="IZ7" s="234" t="s">
        <v>642</v>
      </c>
      <c r="JA7" s="198"/>
      <c r="JB7" s="198"/>
      <c r="JC7" s="198"/>
      <c r="JD7" s="234" t="s">
        <v>643</v>
      </c>
      <c r="JE7" s="198"/>
      <c r="JF7" s="198"/>
      <c r="JG7" s="198"/>
      <c r="JH7" s="234" t="s">
        <v>644</v>
      </c>
      <c r="JI7" s="198"/>
      <c r="JJ7" s="198"/>
      <c r="JK7" s="198"/>
      <c r="JL7" s="234" t="s">
        <v>645</v>
      </c>
      <c r="JM7" s="198"/>
      <c r="JN7" s="198"/>
      <c r="JO7" s="198"/>
      <c r="JP7" s="234" t="s">
        <v>646</v>
      </c>
      <c r="JQ7" s="198"/>
      <c r="JR7" s="198"/>
      <c r="JS7" s="198"/>
      <c r="JT7" s="234" t="s">
        <v>647</v>
      </c>
      <c r="JU7" s="198"/>
      <c r="JV7" s="198"/>
      <c r="JW7" s="198"/>
      <c r="JX7" s="234" t="s">
        <v>648</v>
      </c>
      <c r="JY7" s="198"/>
      <c r="JZ7" s="198"/>
      <c r="KA7" s="198"/>
      <c r="KB7" s="234" t="s">
        <v>649</v>
      </c>
      <c r="KC7" s="198"/>
      <c r="KD7" s="198"/>
      <c r="KE7" s="198"/>
      <c r="KF7" s="234" t="s">
        <v>650</v>
      </c>
      <c r="KG7" s="198"/>
      <c r="KH7" s="198"/>
      <c r="KI7" s="198"/>
      <c r="KJ7" s="234" t="s">
        <v>289</v>
      </c>
      <c r="KK7" s="198"/>
      <c r="KL7" s="198"/>
      <c r="KM7" s="198"/>
      <c r="KN7" s="234" t="s">
        <v>651</v>
      </c>
      <c r="KO7" s="198"/>
      <c r="KP7" s="198"/>
      <c r="KQ7" s="198"/>
      <c r="KR7" s="234" t="s">
        <v>652</v>
      </c>
      <c r="KS7" s="198"/>
      <c r="KT7" s="198"/>
      <c r="KU7" s="198"/>
      <c r="KV7" s="234" t="s">
        <v>653</v>
      </c>
      <c r="KW7" s="198"/>
      <c r="KX7" s="198"/>
      <c r="KY7" s="198"/>
      <c r="KZ7" s="234" t="s">
        <v>654</v>
      </c>
      <c r="LA7" s="198"/>
      <c r="LB7" s="198"/>
      <c r="LC7" s="198"/>
      <c r="LD7" s="234" t="s">
        <v>655</v>
      </c>
      <c r="LE7" s="198"/>
      <c r="LF7" s="198"/>
      <c r="LG7" s="198"/>
      <c r="LH7" s="234" t="s">
        <v>656</v>
      </c>
      <c r="LI7" s="198"/>
      <c r="LJ7" s="198"/>
      <c r="LK7" s="198"/>
      <c r="LL7" s="234" t="s">
        <v>657</v>
      </c>
      <c r="LM7" s="198"/>
      <c r="LN7" s="198"/>
      <c r="LO7" s="198"/>
      <c r="LP7" s="234" t="s">
        <v>658</v>
      </c>
      <c r="LQ7" s="198"/>
      <c r="LR7" s="198"/>
      <c r="LS7" s="198"/>
      <c r="LT7" s="234" t="s">
        <v>659</v>
      </c>
      <c r="LU7" s="198"/>
      <c r="LV7" s="198"/>
      <c r="LW7" s="198"/>
      <c r="LX7" s="234" t="s">
        <v>660</v>
      </c>
      <c r="LY7" s="198"/>
      <c r="LZ7" s="198"/>
      <c r="MA7" s="198"/>
      <c r="MB7" s="234" t="s">
        <v>661</v>
      </c>
      <c r="MC7" s="198"/>
      <c r="MD7" s="198"/>
      <c r="ME7" s="198"/>
      <c r="MF7" s="234" t="s">
        <v>662</v>
      </c>
      <c r="MG7" s="198"/>
      <c r="MH7" s="198"/>
      <c r="MI7" s="198"/>
      <c r="MJ7" s="234" t="s">
        <v>663</v>
      </c>
      <c r="MK7" s="198"/>
      <c r="ML7" s="198"/>
      <c r="MM7" s="198"/>
      <c r="MN7" s="234" t="s">
        <v>664</v>
      </c>
      <c r="MO7" s="198"/>
      <c r="MP7" s="198"/>
      <c r="MQ7" s="198"/>
      <c r="MR7" s="234" t="s">
        <v>665</v>
      </c>
      <c r="MS7" s="198"/>
      <c r="MT7" s="198"/>
      <c r="MU7" s="198"/>
      <c r="MV7" s="234" t="s">
        <v>666</v>
      </c>
      <c r="MW7" s="198"/>
      <c r="MX7" s="198"/>
      <c r="MY7" s="198"/>
      <c r="MZ7" s="234" t="s">
        <v>667</v>
      </c>
      <c r="NA7" s="198"/>
      <c r="NB7" s="198"/>
      <c r="NC7" s="198"/>
      <c r="ND7" s="234" t="s">
        <v>668</v>
      </c>
      <c r="NE7" s="198"/>
      <c r="NF7" s="198"/>
      <c r="NG7" s="198"/>
      <c r="NH7" s="234" t="s">
        <v>669</v>
      </c>
      <c r="NI7" s="198"/>
      <c r="NJ7" s="198"/>
      <c r="NK7" s="198"/>
      <c r="NL7" s="234" t="s">
        <v>670</v>
      </c>
      <c r="NM7" s="198"/>
      <c r="NN7" s="198"/>
      <c r="NO7" s="198"/>
      <c r="NP7" s="234" t="s">
        <v>671</v>
      </c>
      <c r="NQ7" s="198"/>
      <c r="NR7" s="198"/>
      <c r="NS7" s="198"/>
      <c r="NT7" s="234" t="s">
        <v>672</v>
      </c>
      <c r="NU7" s="198"/>
      <c r="NV7" s="198"/>
      <c r="NW7" s="198"/>
      <c r="NX7" s="234" t="s">
        <v>673</v>
      </c>
      <c r="NY7" s="198"/>
      <c r="NZ7" s="198"/>
      <c r="OA7" s="198"/>
      <c r="OB7" s="234" t="s">
        <v>674</v>
      </c>
      <c r="OC7" s="198"/>
      <c r="OD7" s="198"/>
      <c r="OE7" s="198"/>
      <c r="OF7" s="234" t="s">
        <v>675</v>
      </c>
      <c r="OG7" s="198"/>
      <c r="OH7" s="198"/>
      <c r="OI7" s="198"/>
      <c r="OJ7" s="234" t="s">
        <v>676</v>
      </c>
      <c r="OK7" s="198"/>
      <c r="OL7" s="198"/>
      <c r="OM7" s="198"/>
      <c r="ON7" s="234" t="s">
        <v>677</v>
      </c>
      <c r="OO7" s="198"/>
      <c r="OP7" s="198"/>
      <c r="OQ7" s="198"/>
      <c r="OR7" s="234" t="s">
        <v>678</v>
      </c>
      <c r="OS7" s="198"/>
      <c r="OT7" s="198"/>
      <c r="OU7" s="198"/>
      <c r="OV7" s="234" t="s">
        <v>679</v>
      </c>
      <c r="OW7" s="198"/>
      <c r="OX7" s="198"/>
      <c r="OY7" s="198"/>
      <c r="OZ7" s="234" t="s">
        <v>680</v>
      </c>
      <c r="PA7" s="198"/>
      <c r="PB7" s="198"/>
      <c r="PC7" s="198"/>
      <c r="PD7" s="234" t="s">
        <v>681</v>
      </c>
      <c r="PE7" s="198"/>
      <c r="PF7" s="198"/>
      <c r="PG7" s="198"/>
      <c r="PH7" s="234" t="s">
        <v>682</v>
      </c>
      <c r="PI7" s="198"/>
      <c r="PJ7" s="198"/>
      <c r="PK7" s="198"/>
      <c r="PL7" s="234" t="s">
        <v>683</v>
      </c>
      <c r="PM7" s="198"/>
      <c r="PN7" s="198"/>
      <c r="PO7" s="198"/>
      <c r="PP7" s="234" t="s">
        <v>684</v>
      </c>
      <c r="PQ7" s="198"/>
      <c r="PR7" s="198"/>
      <c r="PS7" s="198"/>
      <c r="PT7" s="234" t="s">
        <v>685</v>
      </c>
      <c r="PU7" s="198"/>
      <c r="PV7" s="198"/>
      <c r="PW7" s="198"/>
      <c r="PX7" s="234" t="s">
        <v>686</v>
      </c>
      <c r="PY7" s="198"/>
      <c r="PZ7" s="198"/>
      <c r="QA7" s="198"/>
      <c r="QB7" s="234" t="s">
        <v>687</v>
      </c>
      <c r="QC7" s="198"/>
      <c r="QD7" s="198"/>
      <c r="QE7" s="198"/>
      <c r="QF7" s="234" t="s">
        <v>688</v>
      </c>
      <c r="QG7" s="198"/>
      <c r="QH7" s="198"/>
      <c r="QI7" s="198"/>
      <c r="QJ7" s="234" t="s">
        <v>689</v>
      </c>
      <c r="QK7" s="198"/>
      <c r="QL7" s="198"/>
      <c r="QM7" s="198"/>
      <c r="QN7" s="234" t="s">
        <v>690</v>
      </c>
      <c r="QO7" s="198"/>
      <c r="QP7" s="198"/>
      <c r="QQ7" s="198"/>
      <c r="QR7" s="234" t="s">
        <v>691</v>
      </c>
      <c r="QS7" s="198"/>
      <c r="QT7" s="198"/>
      <c r="QU7" s="198"/>
      <c r="QV7" s="234" t="s">
        <v>692</v>
      </c>
      <c r="QW7" s="198"/>
      <c r="QX7" s="198"/>
      <c r="QY7" s="198"/>
      <c r="QZ7" s="234" t="s">
        <v>693</v>
      </c>
      <c r="RA7" s="198"/>
      <c r="RB7" s="198"/>
      <c r="RC7" s="198"/>
      <c r="RD7" s="234" t="s">
        <v>694</v>
      </c>
      <c r="RE7" s="198"/>
      <c r="RF7" s="198"/>
      <c r="RG7" s="198"/>
      <c r="RH7" s="234" t="s">
        <v>695</v>
      </c>
      <c r="RI7" s="198"/>
      <c r="RJ7" s="198"/>
      <c r="RK7" s="198"/>
      <c r="RL7" s="234" t="s">
        <v>696</v>
      </c>
      <c r="RM7" s="198"/>
      <c r="RN7" s="198"/>
      <c r="RO7" s="198"/>
      <c r="RP7" s="234" t="s">
        <v>697</v>
      </c>
      <c r="RQ7" s="198"/>
      <c r="RR7" s="198"/>
      <c r="RS7" s="198"/>
      <c r="RT7" s="234" t="s">
        <v>698</v>
      </c>
      <c r="RU7" s="198"/>
      <c r="RV7" s="198"/>
      <c r="RW7" s="198"/>
      <c r="RX7" s="234" t="s">
        <v>699</v>
      </c>
      <c r="RY7" s="198"/>
      <c r="RZ7" s="198"/>
      <c r="SA7" s="198"/>
      <c r="SB7" s="234" t="s">
        <v>700</v>
      </c>
      <c r="SC7" s="198"/>
      <c r="SD7" s="198"/>
      <c r="SE7" s="198"/>
      <c r="SF7" s="234" t="s">
        <v>701</v>
      </c>
      <c r="SG7" s="198"/>
      <c r="SH7" s="198"/>
      <c r="SI7" s="198"/>
      <c r="SJ7" s="234" t="s">
        <v>702</v>
      </c>
      <c r="SK7" s="198"/>
      <c r="SL7" s="198"/>
      <c r="SM7" s="198"/>
      <c r="SN7" s="234" t="s">
        <v>703</v>
      </c>
      <c r="SO7" s="198"/>
      <c r="SP7" s="198"/>
      <c r="SQ7" s="198"/>
      <c r="SR7" s="234" t="s">
        <v>704</v>
      </c>
      <c r="SS7" s="198"/>
      <c r="ST7" s="198"/>
      <c r="SU7" s="198"/>
      <c r="SV7" s="234" t="s">
        <v>705</v>
      </c>
      <c r="SW7" s="198"/>
      <c r="SX7" s="198"/>
      <c r="SY7" s="198"/>
      <c r="SZ7" s="234" t="s">
        <v>706</v>
      </c>
      <c r="TA7" s="198"/>
      <c r="TB7" s="198"/>
      <c r="TC7" s="198"/>
      <c r="TD7" s="234" t="s">
        <v>707</v>
      </c>
      <c r="TE7" s="198"/>
      <c r="TF7" s="198"/>
      <c r="TG7" s="198"/>
      <c r="TH7" s="234" t="s">
        <v>708</v>
      </c>
      <c r="TI7" s="198"/>
      <c r="TJ7" s="198"/>
      <c r="TK7" s="198"/>
      <c r="TL7" s="234" t="s">
        <v>280</v>
      </c>
      <c r="TM7" s="198"/>
      <c r="TN7" s="198"/>
      <c r="TO7" s="198"/>
      <c r="TP7" s="234" t="s">
        <v>709</v>
      </c>
      <c r="TQ7" s="198"/>
      <c r="TR7" s="198"/>
      <c r="TS7" s="198"/>
      <c r="TT7" s="234" t="s">
        <v>710</v>
      </c>
      <c r="TU7" s="198"/>
      <c r="TV7" s="198"/>
      <c r="TW7" s="198"/>
      <c r="TX7" s="234" t="s">
        <v>711</v>
      </c>
      <c r="TY7" s="198"/>
      <c r="TZ7" s="198"/>
      <c r="UA7" s="198"/>
      <c r="UB7" s="234" t="s">
        <v>712</v>
      </c>
      <c r="UC7" s="198"/>
      <c r="UD7" s="198"/>
      <c r="UE7" s="198"/>
      <c r="UF7" s="234" t="s">
        <v>713</v>
      </c>
      <c r="UG7" s="198"/>
      <c r="UH7" s="198"/>
      <c r="UI7" s="198"/>
      <c r="UJ7" s="234" t="s">
        <v>714</v>
      </c>
      <c r="UK7" s="198"/>
      <c r="UL7" s="198"/>
      <c r="UM7" s="198"/>
      <c r="UN7" s="234" t="s">
        <v>715</v>
      </c>
      <c r="UO7" s="198"/>
      <c r="UP7" s="198"/>
      <c r="UQ7" s="198"/>
      <c r="UR7" s="234" t="s">
        <v>716</v>
      </c>
      <c r="US7" s="198"/>
      <c r="UT7" s="198"/>
      <c r="UU7" s="198"/>
      <c r="UV7" s="234" t="s">
        <v>717</v>
      </c>
      <c r="UW7" s="198"/>
      <c r="UX7" s="198"/>
      <c r="UY7" s="198"/>
      <c r="UZ7" s="234" t="s">
        <v>718</v>
      </c>
      <c r="VA7" s="198"/>
      <c r="VB7" s="198"/>
      <c r="VC7" s="198"/>
      <c r="VD7" s="234" t="s">
        <v>719</v>
      </c>
      <c r="VE7" s="198"/>
      <c r="VF7" s="198"/>
      <c r="VG7" s="198"/>
      <c r="VH7" s="234" t="s">
        <v>720</v>
      </c>
      <c r="VI7" s="198"/>
      <c r="VJ7" s="198"/>
      <c r="VK7" s="198"/>
      <c r="VL7" s="234" t="s">
        <v>721</v>
      </c>
      <c r="VM7" s="198"/>
      <c r="VN7" s="198"/>
      <c r="VO7" s="198"/>
      <c r="VP7" s="234" t="s">
        <v>722</v>
      </c>
      <c r="VQ7" s="198"/>
      <c r="VR7" s="198"/>
      <c r="VS7" s="198"/>
      <c r="VT7" s="234" t="s">
        <v>723</v>
      </c>
      <c r="VU7" s="198"/>
      <c r="VV7" s="198"/>
      <c r="VW7" s="198"/>
      <c r="VX7" s="234" t="s">
        <v>724</v>
      </c>
      <c r="VY7" s="198"/>
      <c r="VZ7" s="198"/>
      <c r="WA7" s="198"/>
      <c r="WB7" s="234" t="s">
        <v>725</v>
      </c>
      <c r="WC7" s="198"/>
      <c r="WD7" s="198"/>
      <c r="WE7" s="198"/>
      <c r="WF7" s="234" t="s">
        <v>726</v>
      </c>
      <c r="WG7" s="198"/>
      <c r="WH7" s="198"/>
      <c r="WI7" s="198"/>
      <c r="WJ7" s="234" t="s">
        <v>727</v>
      </c>
      <c r="WK7" s="198"/>
      <c r="WL7" s="198"/>
      <c r="WM7" s="198"/>
      <c r="WN7" s="234" t="s">
        <v>728</v>
      </c>
      <c r="WO7" s="198"/>
      <c r="WP7" s="198"/>
      <c r="WQ7" s="198"/>
      <c r="WR7" s="234" t="s">
        <v>729</v>
      </c>
      <c r="WS7" s="198"/>
      <c r="WT7" s="198"/>
      <c r="WU7" s="198"/>
      <c r="WV7" s="234" t="s">
        <v>730</v>
      </c>
      <c r="WW7" s="198"/>
      <c r="WX7" s="198"/>
      <c r="WY7" s="198"/>
      <c r="WZ7" s="234" t="s">
        <v>731</v>
      </c>
      <c r="XA7" s="198"/>
      <c r="XB7" s="198"/>
      <c r="XC7" s="198"/>
      <c r="XD7" s="234" t="s">
        <v>732</v>
      </c>
      <c r="XE7" s="198"/>
      <c r="XF7" s="198"/>
      <c r="XG7" s="198"/>
      <c r="XH7" s="234" t="s">
        <v>733</v>
      </c>
      <c r="XI7" s="198"/>
      <c r="XJ7" s="198"/>
      <c r="XK7" s="198"/>
      <c r="XL7" s="234" t="s">
        <v>734</v>
      </c>
      <c r="XM7" s="198"/>
      <c r="XN7" s="198"/>
      <c r="XO7" s="198"/>
      <c r="XP7" s="234" t="s">
        <v>735</v>
      </c>
      <c r="XQ7" s="198"/>
      <c r="XR7" s="198"/>
      <c r="XS7" s="198"/>
      <c r="XT7" s="234" t="s">
        <v>736</v>
      </c>
      <c r="XU7" s="198"/>
      <c r="XV7" s="198"/>
      <c r="XW7" s="198"/>
      <c r="XX7" s="234" t="s">
        <v>737</v>
      </c>
      <c r="XY7" s="198"/>
      <c r="XZ7" s="198"/>
      <c r="YA7" s="198"/>
      <c r="YB7" s="234" t="s">
        <v>210</v>
      </c>
      <c r="YC7" s="198"/>
      <c r="YD7" s="198"/>
      <c r="YE7" s="198"/>
      <c r="YF7" s="234" t="s">
        <v>738</v>
      </c>
      <c r="YG7" s="198"/>
      <c r="YH7" s="198"/>
      <c r="YI7" s="198"/>
      <c r="YJ7" s="234" t="s">
        <v>739</v>
      </c>
      <c r="YK7" s="198"/>
      <c r="YL7" s="198"/>
      <c r="YM7" s="198"/>
      <c r="YN7" s="234" t="s">
        <v>740</v>
      </c>
      <c r="YO7" s="198"/>
      <c r="YP7" s="198"/>
      <c r="YQ7" s="198"/>
      <c r="YR7" s="234" t="s">
        <v>741</v>
      </c>
      <c r="YS7" s="198"/>
      <c r="YT7" s="198"/>
      <c r="YU7" s="198"/>
    </row>
    <row r="8" spans="1:671" ht="19.95" customHeight="1" x14ac:dyDescent="0.3">
      <c r="A8" s="1"/>
      <c r="B8" s="198"/>
      <c r="C8" s="198"/>
      <c r="D8" s="9" t="s">
        <v>2768</v>
      </c>
      <c r="E8" s="9" t="s">
        <v>2769</v>
      </c>
      <c r="F8" s="9" t="s">
        <v>2770</v>
      </c>
      <c r="G8" s="9" t="s">
        <v>2771</v>
      </c>
      <c r="H8" s="9" t="s">
        <v>2768</v>
      </c>
      <c r="I8" s="9" t="s">
        <v>2769</v>
      </c>
      <c r="J8" s="9" t="s">
        <v>2770</v>
      </c>
      <c r="K8" s="9" t="s">
        <v>2771</v>
      </c>
      <c r="L8" s="9" t="s">
        <v>2768</v>
      </c>
      <c r="M8" s="9" t="s">
        <v>2769</v>
      </c>
      <c r="N8" s="9" t="s">
        <v>2770</v>
      </c>
      <c r="O8" s="9" t="s">
        <v>2771</v>
      </c>
      <c r="P8" s="9" t="s">
        <v>2768</v>
      </c>
      <c r="Q8" s="9" t="s">
        <v>2769</v>
      </c>
      <c r="R8" s="9" t="s">
        <v>2770</v>
      </c>
      <c r="S8" s="9" t="s">
        <v>2771</v>
      </c>
      <c r="T8" s="9" t="s">
        <v>2768</v>
      </c>
      <c r="U8" s="9" t="s">
        <v>2769</v>
      </c>
      <c r="V8" s="9" t="s">
        <v>2770</v>
      </c>
      <c r="W8" s="9" t="s">
        <v>2771</v>
      </c>
      <c r="X8" s="9" t="s">
        <v>2768</v>
      </c>
      <c r="Y8" s="9" t="s">
        <v>2769</v>
      </c>
      <c r="Z8" s="9" t="s">
        <v>2770</v>
      </c>
      <c r="AA8" s="9" t="s">
        <v>2771</v>
      </c>
      <c r="AB8" s="9" t="s">
        <v>2768</v>
      </c>
      <c r="AC8" s="9" t="s">
        <v>2769</v>
      </c>
      <c r="AD8" s="9" t="s">
        <v>2770</v>
      </c>
      <c r="AE8" s="9" t="s">
        <v>2771</v>
      </c>
      <c r="AF8" s="9" t="s">
        <v>2768</v>
      </c>
      <c r="AG8" s="9" t="s">
        <v>2769</v>
      </c>
      <c r="AH8" s="9" t="s">
        <v>2770</v>
      </c>
      <c r="AI8" s="9" t="s">
        <v>2771</v>
      </c>
      <c r="AJ8" s="9" t="s">
        <v>2768</v>
      </c>
      <c r="AK8" s="9" t="s">
        <v>2769</v>
      </c>
      <c r="AL8" s="9" t="s">
        <v>2770</v>
      </c>
      <c r="AM8" s="9" t="s">
        <v>2771</v>
      </c>
      <c r="AN8" s="9" t="s">
        <v>2768</v>
      </c>
      <c r="AO8" s="9" t="s">
        <v>2769</v>
      </c>
      <c r="AP8" s="9" t="s">
        <v>2770</v>
      </c>
      <c r="AQ8" s="9" t="s">
        <v>2771</v>
      </c>
      <c r="AR8" s="9" t="s">
        <v>2768</v>
      </c>
      <c r="AS8" s="9" t="s">
        <v>2769</v>
      </c>
      <c r="AT8" s="9" t="s">
        <v>2770</v>
      </c>
      <c r="AU8" s="9" t="s">
        <v>2771</v>
      </c>
      <c r="AV8" s="9" t="s">
        <v>2768</v>
      </c>
      <c r="AW8" s="9" t="s">
        <v>2769</v>
      </c>
      <c r="AX8" s="9" t="s">
        <v>2770</v>
      </c>
      <c r="AY8" s="9" t="s">
        <v>2771</v>
      </c>
      <c r="AZ8" s="9" t="s">
        <v>2768</v>
      </c>
      <c r="BA8" s="9" t="s">
        <v>2769</v>
      </c>
      <c r="BB8" s="9" t="s">
        <v>2770</v>
      </c>
      <c r="BC8" s="9" t="s">
        <v>2771</v>
      </c>
      <c r="BD8" s="9" t="s">
        <v>2768</v>
      </c>
      <c r="BE8" s="9" t="s">
        <v>2769</v>
      </c>
      <c r="BF8" s="9" t="s">
        <v>2770</v>
      </c>
      <c r="BG8" s="9" t="s">
        <v>2771</v>
      </c>
      <c r="BH8" s="9" t="s">
        <v>2768</v>
      </c>
      <c r="BI8" s="9" t="s">
        <v>2769</v>
      </c>
      <c r="BJ8" s="9" t="s">
        <v>2770</v>
      </c>
      <c r="BK8" s="9" t="s">
        <v>2771</v>
      </c>
      <c r="BL8" s="9" t="s">
        <v>2768</v>
      </c>
      <c r="BM8" s="9" t="s">
        <v>2769</v>
      </c>
      <c r="BN8" s="9" t="s">
        <v>2770</v>
      </c>
      <c r="BO8" s="9" t="s">
        <v>2771</v>
      </c>
      <c r="BP8" s="9" t="s">
        <v>2768</v>
      </c>
      <c r="BQ8" s="9" t="s">
        <v>2769</v>
      </c>
      <c r="BR8" s="9" t="s">
        <v>2770</v>
      </c>
      <c r="BS8" s="9" t="s">
        <v>2771</v>
      </c>
      <c r="BT8" s="9" t="s">
        <v>2768</v>
      </c>
      <c r="BU8" s="9" t="s">
        <v>2769</v>
      </c>
      <c r="BV8" s="9" t="s">
        <v>2770</v>
      </c>
      <c r="BW8" s="9" t="s">
        <v>2771</v>
      </c>
      <c r="BX8" s="9" t="s">
        <v>2768</v>
      </c>
      <c r="BY8" s="9" t="s">
        <v>2769</v>
      </c>
      <c r="BZ8" s="9" t="s">
        <v>2770</v>
      </c>
      <c r="CA8" s="9" t="s">
        <v>2771</v>
      </c>
      <c r="CB8" s="9" t="s">
        <v>2768</v>
      </c>
      <c r="CC8" s="9" t="s">
        <v>2769</v>
      </c>
      <c r="CD8" s="9" t="s">
        <v>2770</v>
      </c>
      <c r="CE8" s="9" t="s">
        <v>2771</v>
      </c>
      <c r="CF8" s="9" t="s">
        <v>2768</v>
      </c>
      <c r="CG8" s="9" t="s">
        <v>2769</v>
      </c>
      <c r="CH8" s="9" t="s">
        <v>2770</v>
      </c>
      <c r="CI8" s="9" t="s">
        <v>2771</v>
      </c>
      <c r="CJ8" s="9" t="s">
        <v>2768</v>
      </c>
      <c r="CK8" s="9" t="s">
        <v>2769</v>
      </c>
      <c r="CL8" s="9" t="s">
        <v>2770</v>
      </c>
      <c r="CM8" s="9" t="s">
        <v>2771</v>
      </c>
      <c r="CN8" s="9" t="s">
        <v>2768</v>
      </c>
      <c r="CO8" s="9" t="s">
        <v>2769</v>
      </c>
      <c r="CP8" s="9" t="s">
        <v>2770</v>
      </c>
      <c r="CQ8" s="9" t="s">
        <v>2771</v>
      </c>
      <c r="CR8" s="9" t="s">
        <v>2768</v>
      </c>
      <c r="CS8" s="9" t="s">
        <v>2769</v>
      </c>
      <c r="CT8" s="9" t="s">
        <v>2770</v>
      </c>
      <c r="CU8" s="9" t="s">
        <v>2771</v>
      </c>
      <c r="CV8" s="9" t="s">
        <v>2768</v>
      </c>
      <c r="CW8" s="9" t="s">
        <v>2769</v>
      </c>
      <c r="CX8" s="9" t="s">
        <v>2770</v>
      </c>
      <c r="CY8" s="9" t="s">
        <v>2771</v>
      </c>
      <c r="CZ8" s="9" t="s">
        <v>2768</v>
      </c>
      <c r="DA8" s="9" t="s">
        <v>2769</v>
      </c>
      <c r="DB8" s="9" t="s">
        <v>2770</v>
      </c>
      <c r="DC8" s="9" t="s">
        <v>2771</v>
      </c>
      <c r="DD8" s="9" t="s">
        <v>2768</v>
      </c>
      <c r="DE8" s="9" t="s">
        <v>2769</v>
      </c>
      <c r="DF8" s="9" t="s">
        <v>2770</v>
      </c>
      <c r="DG8" s="9" t="s">
        <v>2771</v>
      </c>
      <c r="DH8" s="9" t="s">
        <v>2768</v>
      </c>
      <c r="DI8" s="9" t="s">
        <v>2769</v>
      </c>
      <c r="DJ8" s="9" t="s">
        <v>2770</v>
      </c>
      <c r="DK8" s="9" t="s">
        <v>2771</v>
      </c>
      <c r="DL8" s="9" t="s">
        <v>2768</v>
      </c>
      <c r="DM8" s="9" t="s">
        <v>2769</v>
      </c>
      <c r="DN8" s="9" t="s">
        <v>2770</v>
      </c>
      <c r="DO8" s="9" t="s">
        <v>2771</v>
      </c>
      <c r="DP8" s="9" t="s">
        <v>2768</v>
      </c>
      <c r="DQ8" s="9" t="s">
        <v>2769</v>
      </c>
      <c r="DR8" s="9" t="s">
        <v>2770</v>
      </c>
      <c r="DS8" s="9" t="s">
        <v>2771</v>
      </c>
      <c r="DT8" s="9" t="s">
        <v>2768</v>
      </c>
      <c r="DU8" s="9" t="s">
        <v>2769</v>
      </c>
      <c r="DV8" s="9" t="s">
        <v>2770</v>
      </c>
      <c r="DW8" s="9" t="s">
        <v>2771</v>
      </c>
      <c r="DX8" s="9" t="s">
        <v>2768</v>
      </c>
      <c r="DY8" s="9" t="s">
        <v>2769</v>
      </c>
      <c r="DZ8" s="9" t="s">
        <v>2770</v>
      </c>
      <c r="EA8" s="9" t="s">
        <v>2771</v>
      </c>
      <c r="EB8" s="9" t="s">
        <v>2768</v>
      </c>
      <c r="EC8" s="9" t="s">
        <v>2769</v>
      </c>
      <c r="ED8" s="9" t="s">
        <v>2770</v>
      </c>
      <c r="EE8" s="9" t="s">
        <v>2771</v>
      </c>
      <c r="EF8" s="9" t="s">
        <v>2768</v>
      </c>
      <c r="EG8" s="9" t="s">
        <v>2769</v>
      </c>
      <c r="EH8" s="9" t="s">
        <v>2770</v>
      </c>
      <c r="EI8" s="9" t="s">
        <v>2771</v>
      </c>
      <c r="EJ8" s="9" t="s">
        <v>2768</v>
      </c>
      <c r="EK8" s="9" t="s">
        <v>2769</v>
      </c>
      <c r="EL8" s="9" t="s">
        <v>2770</v>
      </c>
      <c r="EM8" s="9" t="s">
        <v>2771</v>
      </c>
      <c r="EN8" s="9" t="s">
        <v>2768</v>
      </c>
      <c r="EO8" s="9" t="s">
        <v>2769</v>
      </c>
      <c r="EP8" s="9" t="s">
        <v>2770</v>
      </c>
      <c r="EQ8" s="9" t="s">
        <v>2771</v>
      </c>
      <c r="ER8" s="9" t="s">
        <v>2768</v>
      </c>
      <c r="ES8" s="9" t="s">
        <v>2769</v>
      </c>
      <c r="ET8" s="9" t="s">
        <v>2770</v>
      </c>
      <c r="EU8" s="9" t="s">
        <v>2771</v>
      </c>
      <c r="EV8" s="9" t="s">
        <v>2768</v>
      </c>
      <c r="EW8" s="9" t="s">
        <v>2769</v>
      </c>
      <c r="EX8" s="9" t="s">
        <v>2770</v>
      </c>
      <c r="EY8" s="9" t="s">
        <v>2771</v>
      </c>
      <c r="EZ8" s="9" t="s">
        <v>2768</v>
      </c>
      <c r="FA8" s="9" t="s">
        <v>2769</v>
      </c>
      <c r="FB8" s="9" t="s">
        <v>2770</v>
      </c>
      <c r="FC8" s="9" t="s">
        <v>2771</v>
      </c>
      <c r="FD8" s="9" t="s">
        <v>2768</v>
      </c>
      <c r="FE8" s="9" t="s">
        <v>2769</v>
      </c>
      <c r="FF8" s="9" t="s">
        <v>2770</v>
      </c>
      <c r="FG8" s="9" t="s">
        <v>2771</v>
      </c>
      <c r="FH8" s="9" t="s">
        <v>2768</v>
      </c>
      <c r="FI8" s="9" t="s">
        <v>2769</v>
      </c>
      <c r="FJ8" s="9" t="s">
        <v>2770</v>
      </c>
      <c r="FK8" s="9" t="s">
        <v>2771</v>
      </c>
      <c r="FL8" s="9" t="s">
        <v>2768</v>
      </c>
      <c r="FM8" s="9" t="s">
        <v>2769</v>
      </c>
      <c r="FN8" s="9" t="s">
        <v>2770</v>
      </c>
      <c r="FO8" s="9" t="s">
        <v>2771</v>
      </c>
      <c r="FP8" s="9" t="s">
        <v>2768</v>
      </c>
      <c r="FQ8" s="9" t="s">
        <v>2769</v>
      </c>
      <c r="FR8" s="9" t="s">
        <v>2770</v>
      </c>
      <c r="FS8" s="9" t="s">
        <v>2771</v>
      </c>
      <c r="FT8" s="9" t="s">
        <v>2768</v>
      </c>
      <c r="FU8" s="9" t="s">
        <v>2769</v>
      </c>
      <c r="FV8" s="9" t="s">
        <v>2770</v>
      </c>
      <c r="FW8" s="9" t="s">
        <v>2771</v>
      </c>
      <c r="FX8" s="9" t="s">
        <v>2768</v>
      </c>
      <c r="FY8" s="9" t="s">
        <v>2769</v>
      </c>
      <c r="FZ8" s="9" t="s">
        <v>2770</v>
      </c>
      <c r="GA8" s="9" t="s">
        <v>2771</v>
      </c>
      <c r="GB8" s="9" t="s">
        <v>2768</v>
      </c>
      <c r="GC8" s="9" t="s">
        <v>2769</v>
      </c>
      <c r="GD8" s="9" t="s">
        <v>2770</v>
      </c>
      <c r="GE8" s="9" t="s">
        <v>2771</v>
      </c>
      <c r="GF8" s="9" t="s">
        <v>2768</v>
      </c>
      <c r="GG8" s="9" t="s">
        <v>2769</v>
      </c>
      <c r="GH8" s="9" t="s">
        <v>2770</v>
      </c>
      <c r="GI8" s="9" t="s">
        <v>2771</v>
      </c>
      <c r="GJ8" s="9" t="s">
        <v>2768</v>
      </c>
      <c r="GK8" s="9" t="s">
        <v>2769</v>
      </c>
      <c r="GL8" s="9" t="s">
        <v>2770</v>
      </c>
      <c r="GM8" s="9" t="s">
        <v>2771</v>
      </c>
      <c r="GN8" s="9" t="s">
        <v>2768</v>
      </c>
      <c r="GO8" s="9" t="s">
        <v>2769</v>
      </c>
      <c r="GP8" s="9" t="s">
        <v>2770</v>
      </c>
      <c r="GQ8" s="9" t="s">
        <v>2771</v>
      </c>
      <c r="GR8" s="9" t="s">
        <v>2768</v>
      </c>
      <c r="GS8" s="9" t="s">
        <v>2769</v>
      </c>
      <c r="GT8" s="9" t="s">
        <v>2770</v>
      </c>
      <c r="GU8" s="9" t="s">
        <v>2771</v>
      </c>
      <c r="GV8" s="9" t="s">
        <v>2768</v>
      </c>
      <c r="GW8" s="9" t="s">
        <v>2769</v>
      </c>
      <c r="GX8" s="9" t="s">
        <v>2770</v>
      </c>
      <c r="GY8" s="9" t="s">
        <v>2771</v>
      </c>
      <c r="GZ8" s="9" t="s">
        <v>2768</v>
      </c>
      <c r="HA8" s="9" t="s">
        <v>2769</v>
      </c>
      <c r="HB8" s="9" t="s">
        <v>2770</v>
      </c>
      <c r="HC8" s="9" t="s">
        <v>2771</v>
      </c>
      <c r="HD8" s="9" t="s">
        <v>2768</v>
      </c>
      <c r="HE8" s="9" t="s">
        <v>2769</v>
      </c>
      <c r="HF8" s="9" t="s">
        <v>2770</v>
      </c>
      <c r="HG8" s="9" t="s">
        <v>2771</v>
      </c>
      <c r="HH8" s="9" t="s">
        <v>2768</v>
      </c>
      <c r="HI8" s="9" t="s">
        <v>2769</v>
      </c>
      <c r="HJ8" s="9" t="s">
        <v>2770</v>
      </c>
      <c r="HK8" s="9" t="s">
        <v>2771</v>
      </c>
      <c r="HL8" s="9" t="s">
        <v>2768</v>
      </c>
      <c r="HM8" s="9" t="s">
        <v>2769</v>
      </c>
      <c r="HN8" s="9" t="s">
        <v>2770</v>
      </c>
      <c r="HO8" s="9" t="s">
        <v>2771</v>
      </c>
      <c r="HP8" s="9" t="s">
        <v>2768</v>
      </c>
      <c r="HQ8" s="9" t="s">
        <v>2769</v>
      </c>
      <c r="HR8" s="9" t="s">
        <v>2770</v>
      </c>
      <c r="HS8" s="9" t="s">
        <v>2771</v>
      </c>
      <c r="HT8" s="9" t="s">
        <v>2768</v>
      </c>
      <c r="HU8" s="9" t="s">
        <v>2769</v>
      </c>
      <c r="HV8" s="9" t="s">
        <v>2770</v>
      </c>
      <c r="HW8" s="9" t="s">
        <v>2771</v>
      </c>
      <c r="HX8" s="9" t="s">
        <v>2768</v>
      </c>
      <c r="HY8" s="9" t="s">
        <v>2769</v>
      </c>
      <c r="HZ8" s="9" t="s">
        <v>2770</v>
      </c>
      <c r="IA8" s="9" t="s">
        <v>2771</v>
      </c>
      <c r="IB8" s="9" t="s">
        <v>2768</v>
      </c>
      <c r="IC8" s="9" t="s">
        <v>2769</v>
      </c>
      <c r="ID8" s="9" t="s">
        <v>2770</v>
      </c>
      <c r="IE8" s="9" t="s">
        <v>2771</v>
      </c>
      <c r="IF8" s="9" t="s">
        <v>2768</v>
      </c>
      <c r="IG8" s="9" t="s">
        <v>2769</v>
      </c>
      <c r="IH8" s="9" t="s">
        <v>2770</v>
      </c>
      <c r="II8" s="9" t="s">
        <v>2771</v>
      </c>
      <c r="IJ8" s="9" t="s">
        <v>2768</v>
      </c>
      <c r="IK8" s="9" t="s">
        <v>2769</v>
      </c>
      <c r="IL8" s="9" t="s">
        <v>2770</v>
      </c>
      <c r="IM8" s="9" t="s">
        <v>2771</v>
      </c>
      <c r="IN8" s="9" t="s">
        <v>2768</v>
      </c>
      <c r="IO8" s="9" t="s">
        <v>2769</v>
      </c>
      <c r="IP8" s="9" t="s">
        <v>2770</v>
      </c>
      <c r="IQ8" s="9" t="s">
        <v>2771</v>
      </c>
      <c r="IR8" s="9" t="s">
        <v>2768</v>
      </c>
      <c r="IS8" s="9" t="s">
        <v>2769</v>
      </c>
      <c r="IT8" s="9" t="s">
        <v>2770</v>
      </c>
      <c r="IU8" s="9" t="s">
        <v>2771</v>
      </c>
      <c r="IV8" s="9" t="s">
        <v>2768</v>
      </c>
      <c r="IW8" s="9" t="s">
        <v>2769</v>
      </c>
      <c r="IX8" s="9" t="s">
        <v>2770</v>
      </c>
      <c r="IY8" s="9" t="s">
        <v>2771</v>
      </c>
      <c r="IZ8" s="9" t="s">
        <v>2768</v>
      </c>
      <c r="JA8" s="9" t="s">
        <v>2769</v>
      </c>
      <c r="JB8" s="9" t="s">
        <v>2770</v>
      </c>
      <c r="JC8" s="9" t="s">
        <v>2771</v>
      </c>
      <c r="JD8" s="9" t="s">
        <v>2768</v>
      </c>
      <c r="JE8" s="9" t="s">
        <v>2769</v>
      </c>
      <c r="JF8" s="9" t="s">
        <v>2770</v>
      </c>
      <c r="JG8" s="9" t="s">
        <v>2771</v>
      </c>
      <c r="JH8" s="9" t="s">
        <v>2768</v>
      </c>
      <c r="JI8" s="9" t="s">
        <v>2769</v>
      </c>
      <c r="JJ8" s="9" t="s">
        <v>2770</v>
      </c>
      <c r="JK8" s="9" t="s">
        <v>2771</v>
      </c>
      <c r="JL8" s="9" t="s">
        <v>2768</v>
      </c>
      <c r="JM8" s="9" t="s">
        <v>2769</v>
      </c>
      <c r="JN8" s="9" t="s">
        <v>2770</v>
      </c>
      <c r="JO8" s="9" t="s">
        <v>2771</v>
      </c>
      <c r="JP8" s="9" t="s">
        <v>2768</v>
      </c>
      <c r="JQ8" s="9" t="s">
        <v>2769</v>
      </c>
      <c r="JR8" s="9" t="s">
        <v>2770</v>
      </c>
      <c r="JS8" s="9" t="s">
        <v>2771</v>
      </c>
      <c r="JT8" s="9" t="s">
        <v>2768</v>
      </c>
      <c r="JU8" s="9" t="s">
        <v>2769</v>
      </c>
      <c r="JV8" s="9" t="s">
        <v>2770</v>
      </c>
      <c r="JW8" s="9" t="s">
        <v>2771</v>
      </c>
      <c r="JX8" s="9" t="s">
        <v>2768</v>
      </c>
      <c r="JY8" s="9" t="s">
        <v>2769</v>
      </c>
      <c r="JZ8" s="9" t="s">
        <v>2770</v>
      </c>
      <c r="KA8" s="9" t="s">
        <v>2771</v>
      </c>
      <c r="KB8" s="9" t="s">
        <v>2768</v>
      </c>
      <c r="KC8" s="9" t="s">
        <v>2769</v>
      </c>
      <c r="KD8" s="9" t="s">
        <v>2770</v>
      </c>
      <c r="KE8" s="9" t="s">
        <v>2771</v>
      </c>
      <c r="KF8" s="9" t="s">
        <v>2768</v>
      </c>
      <c r="KG8" s="9" t="s">
        <v>2769</v>
      </c>
      <c r="KH8" s="9" t="s">
        <v>2770</v>
      </c>
      <c r="KI8" s="9" t="s">
        <v>2771</v>
      </c>
      <c r="KJ8" s="9" t="s">
        <v>2768</v>
      </c>
      <c r="KK8" s="9" t="s">
        <v>2769</v>
      </c>
      <c r="KL8" s="9" t="s">
        <v>2770</v>
      </c>
      <c r="KM8" s="9" t="s">
        <v>2771</v>
      </c>
      <c r="KN8" s="9" t="s">
        <v>2768</v>
      </c>
      <c r="KO8" s="9" t="s">
        <v>2769</v>
      </c>
      <c r="KP8" s="9" t="s">
        <v>2770</v>
      </c>
      <c r="KQ8" s="9" t="s">
        <v>2771</v>
      </c>
      <c r="KR8" s="9" t="s">
        <v>2768</v>
      </c>
      <c r="KS8" s="9" t="s">
        <v>2769</v>
      </c>
      <c r="KT8" s="9" t="s">
        <v>2770</v>
      </c>
      <c r="KU8" s="9" t="s">
        <v>2771</v>
      </c>
      <c r="KV8" s="9" t="s">
        <v>2768</v>
      </c>
      <c r="KW8" s="9" t="s">
        <v>2769</v>
      </c>
      <c r="KX8" s="9" t="s">
        <v>2770</v>
      </c>
      <c r="KY8" s="9" t="s">
        <v>2771</v>
      </c>
      <c r="KZ8" s="9" t="s">
        <v>2768</v>
      </c>
      <c r="LA8" s="9" t="s">
        <v>2769</v>
      </c>
      <c r="LB8" s="9" t="s">
        <v>2770</v>
      </c>
      <c r="LC8" s="9" t="s">
        <v>2771</v>
      </c>
      <c r="LD8" s="9" t="s">
        <v>2768</v>
      </c>
      <c r="LE8" s="9" t="s">
        <v>2769</v>
      </c>
      <c r="LF8" s="9" t="s">
        <v>2770</v>
      </c>
      <c r="LG8" s="9" t="s">
        <v>2771</v>
      </c>
      <c r="LH8" s="9" t="s">
        <v>2768</v>
      </c>
      <c r="LI8" s="9" t="s">
        <v>2769</v>
      </c>
      <c r="LJ8" s="9" t="s">
        <v>2770</v>
      </c>
      <c r="LK8" s="9" t="s">
        <v>2771</v>
      </c>
      <c r="LL8" s="9" t="s">
        <v>2768</v>
      </c>
      <c r="LM8" s="9" t="s">
        <v>2769</v>
      </c>
      <c r="LN8" s="9" t="s">
        <v>2770</v>
      </c>
      <c r="LO8" s="9" t="s">
        <v>2771</v>
      </c>
      <c r="LP8" s="9" t="s">
        <v>2768</v>
      </c>
      <c r="LQ8" s="9" t="s">
        <v>2769</v>
      </c>
      <c r="LR8" s="9" t="s">
        <v>2770</v>
      </c>
      <c r="LS8" s="9" t="s">
        <v>2771</v>
      </c>
      <c r="LT8" s="9" t="s">
        <v>2768</v>
      </c>
      <c r="LU8" s="9" t="s">
        <v>2769</v>
      </c>
      <c r="LV8" s="9" t="s">
        <v>2770</v>
      </c>
      <c r="LW8" s="9" t="s">
        <v>2771</v>
      </c>
      <c r="LX8" s="9" t="s">
        <v>2768</v>
      </c>
      <c r="LY8" s="9" t="s">
        <v>2769</v>
      </c>
      <c r="LZ8" s="9" t="s">
        <v>2770</v>
      </c>
      <c r="MA8" s="9" t="s">
        <v>2771</v>
      </c>
      <c r="MB8" s="9" t="s">
        <v>2768</v>
      </c>
      <c r="MC8" s="9" t="s">
        <v>2769</v>
      </c>
      <c r="MD8" s="9" t="s">
        <v>2770</v>
      </c>
      <c r="ME8" s="9" t="s">
        <v>2771</v>
      </c>
      <c r="MF8" s="9" t="s">
        <v>2768</v>
      </c>
      <c r="MG8" s="9" t="s">
        <v>2769</v>
      </c>
      <c r="MH8" s="9" t="s">
        <v>2770</v>
      </c>
      <c r="MI8" s="9" t="s">
        <v>2771</v>
      </c>
      <c r="MJ8" s="9" t="s">
        <v>2768</v>
      </c>
      <c r="MK8" s="9" t="s">
        <v>2769</v>
      </c>
      <c r="ML8" s="9" t="s">
        <v>2770</v>
      </c>
      <c r="MM8" s="9" t="s">
        <v>2771</v>
      </c>
      <c r="MN8" s="9" t="s">
        <v>2768</v>
      </c>
      <c r="MO8" s="9" t="s">
        <v>2769</v>
      </c>
      <c r="MP8" s="9" t="s">
        <v>2770</v>
      </c>
      <c r="MQ8" s="9" t="s">
        <v>2771</v>
      </c>
      <c r="MR8" s="9" t="s">
        <v>2768</v>
      </c>
      <c r="MS8" s="9" t="s">
        <v>2769</v>
      </c>
      <c r="MT8" s="9" t="s">
        <v>2770</v>
      </c>
      <c r="MU8" s="9" t="s">
        <v>2771</v>
      </c>
      <c r="MV8" s="9" t="s">
        <v>2768</v>
      </c>
      <c r="MW8" s="9" t="s">
        <v>2769</v>
      </c>
      <c r="MX8" s="9" t="s">
        <v>2770</v>
      </c>
      <c r="MY8" s="9" t="s">
        <v>2771</v>
      </c>
      <c r="MZ8" s="9" t="s">
        <v>2768</v>
      </c>
      <c r="NA8" s="9" t="s">
        <v>2769</v>
      </c>
      <c r="NB8" s="9" t="s">
        <v>2770</v>
      </c>
      <c r="NC8" s="9" t="s">
        <v>2771</v>
      </c>
      <c r="ND8" s="9" t="s">
        <v>2768</v>
      </c>
      <c r="NE8" s="9" t="s">
        <v>2769</v>
      </c>
      <c r="NF8" s="9" t="s">
        <v>2770</v>
      </c>
      <c r="NG8" s="9" t="s">
        <v>2771</v>
      </c>
      <c r="NH8" s="9" t="s">
        <v>2768</v>
      </c>
      <c r="NI8" s="9" t="s">
        <v>2769</v>
      </c>
      <c r="NJ8" s="9" t="s">
        <v>2770</v>
      </c>
      <c r="NK8" s="9" t="s">
        <v>2771</v>
      </c>
      <c r="NL8" s="9" t="s">
        <v>2768</v>
      </c>
      <c r="NM8" s="9" t="s">
        <v>2769</v>
      </c>
      <c r="NN8" s="9" t="s">
        <v>2770</v>
      </c>
      <c r="NO8" s="9" t="s">
        <v>2771</v>
      </c>
      <c r="NP8" s="9" t="s">
        <v>2768</v>
      </c>
      <c r="NQ8" s="9" t="s">
        <v>2769</v>
      </c>
      <c r="NR8" s="9" t="s">
        <v>2770</v>
      </c>
      <c r="NS8" s="9" t="s">
        <v>2771</v>
      </c>
      <c r="NT8" s="9" t="s">
        <v>2768</v>
      </c>
      <c r="NU8" s="9" t="s">
        <v>2769</v>
      </c>
      <c r="NV8" s="9" t="s">
        <v>2770</v>
      </c>
      <c r="NW8" s="9" t="s">
        <v>2771</v>
      </c>
      <c r="NX8" s="9" t="s">
        <v>2768</v>
      </c>
      <c r="NY8" s="9" t="s">
        <v>2769</v>
      </c>
      <c r="NZ8" s="9" t="s">
        <v>2770</v>
      </c>
      <c r="OA8" s="9" t="s">
        <v>2771</v>
      </c>
      <c r="OB8" s="9" t="s">
        <v>2768</v>
      </c>
      <c r="OC8" s="9" t="s">
        <v>2769</v>
      </c>
      <c r="OD8" s="9" t="s">
        <v>2770</v>
      </c>
      <c r="OE8" s="9" t="s">
        <v>2771</v>
      </c>
      <c r="OF8" s="9" t="s">
        <v>2768</v>
      </c>
      <c r="OG8" s="9" t="s">
        <v>2769</v>
      </c>
      <c r="OH8" s="9" t="s">
        <v>2770</v>
      </c>
      <c r="OI8" s="9" t="s">
        <v>2771</v>
      </c>
      <c r="OJ8" s="9" t="s">
        <v>2768</v>
      </c>
      <c r="OK8" s="9" t="s">
        <v>2769</v>
      </c>
      <c r="OL8" s="9" t="s">
        <v>2770</v>
      </c>
      <c r="OM8" s="9" t="s">
        <v>2771</v>
      </c>
      <c r="ON8" s="9" t="s">
        <v>2768</v>
      </c>
      <c r="OO8" s="9" t="s">
        <v>2769</v>
      </c>
      <c r="OP8" s="9" t="s">
        <v>2770</v>
      </c>
      <c r="OQ8" s="9" t="s">
        <v>2771</v>
      </c>
      <c r="OR8" s="9" t="s">
        <v>2768</v>
      </c>
      <c r="OS8" s="9" t="s">
        <v>2769</v>
      </c>
      <c r="OT8" s="9" t="s">
        <v>2770</v>
      </c>
      <c r="OU8" s="9" t="s">
        <v>2771</v>
      </c>
      <c r="OV8" s="9" t="s">
        <v>2768</v>
      </c>
      <c r="OW8" s="9" t="s">
        <v>2769</v>
      </c>
      <c r="OX8" s="9" t="s">
        <v>2770</v>
      </c>
      <c r="OY8" s="9" t="s">
        <v>2771</v>
      </c>
      <c r="OZ8" s="9" t="s">
        <v>2768</v>
      </c>
      <c r="PA8" s="9" t="s">
        <v>2769</v>
      </c>
      <c r="PB8" s="9" t="s">
        <v>2770</v>
      </c>
      <c r="PC8" s="9" t="s">
        <v>2771</v>
      </c>
      <c r="PD8" s="9" t="s">
        <v>2768</v>
      </c>
      <c r="PE8" s="9" t="s">
        <v>2769</v>
      </c>
      <c r="PF8" s="9" t="s">
        <v>2770</v>
      </c>
      <c r="PG8" s="9" t="s">
        <v>2771</v>
      </c>
      <c r="PH8" s="9" t="s">
        <v>2768</v>
      </c>
      <c r="PI8" s="9" t="s">
        <v>2769</v>
      </c>
      <c r="PJ8" s="9" t="s">
        <v>2770</v>
      </c>
      <c r="PK8" s="9" t="s">
        <v>2771</v>
      </c>
      <c r="PL8" s="9" t="s">
        <v>2768</v>
      </c>
      <c r="PM8" s="9" t="s">
        <v>2769</v>
      </c>
      <c r="PN8" s="9" t="s">
        <v>2770</v>
      </c>
      <c r="PO8" s="9" t="s">
        <v>2771</v>
      </c>
      <c r="PP8" s="9" t="s">
        <v>2768</v>
      </c>
      <c r="PQ8" s="9" t="s">
        <v>2769</v>
      </c>
      <c r="PR8" s="9" t="s">
        <v>2770</v>
      </c>
      <c r="PS8" s="9" t="s">
        <v>2771</v>
      </c>
      <c r="PT8" s="9" t="s">
        <v>2768</v>
      </c>
      <c r="PU8" s="9" t="s">
        <v>2769</v>
      </c>
      <c r="PV8" s="9" t="s">
        <v>2770</v>
      </c>
      <c r="PW8" s="9" t="s">
        <v>2771</v>
      </c>
      <c r="PX8" s="9" t="s">
        <v>2768</v>
      </c>
      <c r="PY8" s="9" t="s">
        <v>2769</v>
      </c>
      <c r="PZ8" s="9" t="s">
        <v>2770</v>
      </c>
      <c r="QA8" s="9" t="s">
        <v>2771</v>
      </c>
      <c r="QB8" s="9" t="s">
        <v>2768</v>
      </c>
      <c r="QC8" s="9" t="s">
        <v>2769</v>
      </c>
      <c r="QD8" s="9" t="s">
        <v>2770</v>
      </c>
      <c r="QE8" s="9" t="s">
        <v>2771</v>
      </c>
      <c r="QF8" s="9" t="s">
        <v>2768</v>
      </c>
      <c r="QG8" s="9" t="s">
        <v>2769</v>
      </c>
      <c r="QH8" s="9" t="s">
        <v>2770</v>
      </c>
      <c r="QI8" s="9" t="s">
        <v>2771</v>
      </c>
      <c r="QJ8" s="9" t="s">
        <v>2768</v>
      </c>
      <c r="QK8" s="9" t="s">
        <v>2769</v>
      </c>
      <c r="QL8" s="9" t="s">
        <v>2770</v>
      </c>
      <c r="QM8" s="9" t="s">
        <v>2771</v>
      </c>
      <c r="QN8" s="9" t="s">
        <v>2768</v>
      </c>
      <c r="QO8" s="9" t="s">
        <v>2769</v>
      </c>
      <c r="QP8" s="9" t="s">
        <v>2770</v>
      </c>
      <c r="QQ8" s="9" t="s">
        <v>2771</v>
      </c>
      <c r="QR8" s="9" t="s">
        <v>2768</v>
      </c>
      <c r="QS8" s="9" t="s">
        <v>2769</v>
      </c>
      <c r="QT8" s="9" t="s">
        <v>2770</v>
      </c>
      <c r="QU8" s="9" t="s">
        <v>2771</v>
      </c>
      <c r="QV8" s="9" t="s">
        <v>2768</v>
      </c>
      <c r="QW8" s="9" t="s">
        <v>2769</v>
      </c>
      <c r="QX8" s="9" t="s">
        <v>2770</v>
      </c>
      <c r="QY8" s="9" t="s">
        <v>2771</v>
      </c>
      <c r="QZ8" s="9" t="s">
        <v>2768</v>
      </c>
      <c r="RA8" s="9" t="s">
        <v>2769</v>
      </c>
      <c r="RB8" s="9" t="s">
        <v>2770</v>
      </c>
      <c r="RC8" s="9" t="s">
        <v>2771</v>
      </c>
      <c r="RD8" s="9" t="s">
        <v>2768</v>
      </c>
      <c r="RE8" s="9" t="s">
        <v>2769</v>
      </c>
      <c r="RF8" s="9" t="s">
        <v>2770</v>
      </c>
      <c r="RG8" s="9" t="s">
        <v>2771</v>
      </c>
      <c r="RH8" s="9" t="s">
        <v>2768</v>
      </c>
      <c r="RI8" s="9" t="s">
        <v>2769</v>
      </c>
      <c r="RJ8" s="9" t="s">
        <v>2770</v>
      </c>
      <c r="RK8" s="9" t="s">
        <v>2771</v>
      </c>
      <c r="RL8" s="9" t="s">
        <v>2768</v>
      </c>
      <c r="RM8" s="9" t="s">
        <v>2769</v>
      </c>
      <c r="RN8" s="9" t="s">
        <v>2770</v>
      </c>
      <c r="RO8" s="9" t="s">
        <v>2771</v>
      </c>
      <c r="RP8" s="9" t="s">
        <v>2768</v>
      </c>
      <c r="RQ8" s="9" t="s">
        <v>2769</v>
      </c>
      <c r="RR8" s="9" t="s">
        <v>2770</v>
      </c>
      <c r="RS8" s="9" t="s">
        <v>2771</v>
      </c>
      <c r="RT8" s="9" t="s">
        <v>2768</v>
      </c>
      <c r="RU8" s="9" t="s">
        <v>2769</v>
      </c>
      <c r="RV8" s="9" t="s">
        <v>2770</v>
      </c>
      <c r="RW8" s="9" t="s">
        <v>2771</v>
      </c>
      <c r="RX8" s="9" t="s">
        <v>2768</v>
      </c>
      <c r="RY8" s="9" t="s">
        <v>2769</v>
      </c>
      <c r="RZ8" s="9" t="s">
        <v>2770</v>
      </c>
      <c r="SA8" s="9" t="s">
        <v>2771</v>
      </c>
      <c r="SB8" s="9" t="s">
        <v>2768</v>
      </c>
      <c r="SC8" s="9" t="s">
        <v>2769</v>
      </c>
      <c r="SD8" s="9" t="s">
        <v>2770</v>
      </c>
      <c r="SE8" s="9" t="s">
        <v>2771</v>
      </c>
      <c r="SF8" s="9" t="s">
        <v>2768</v>
      </c>
      <c r="SG8" s="9" t="s">
        <v>2769</v>
      </c>
      <c r="SH8" s="9" t="s">
        <v>2770</v>
      </c>
      <c r="SI8" s="9" t="s">
        <v>2771</v>
      </c>
      <c r="SJ8" s="9" t="s">
        <v>2768</v>
      </c>
      <c r="SK8" s="9" t="s">
        <v>2769</v>
      </c>
      <c r="SL8" s="9" t="s">
        <v>2770</v>
      </c>
      <c r="SM8" s="9" t="s">
        <v>2771</v>
      </c>
      <c r="SN8" s="9" t="s">
        <v>2768</v>
      </c>
      <c r="SO8" s="9" t="s">
        <v>2769</v>
      </c>
      <c r="SP8" s="9" t="s">
        <v>2770</v>
      </c>
      <c r="SQ8" s="9" t="s">
        <v>2771</v>
      </c>
      <c r="SR8" s="9" t="s">
        <v>2768</v>
      </c>
      <c r="SS8" s="9" t="s">
        <v>2769</v>
      </c>
      <c r="ST8" s="9" t="s">
        <v>2770</v>
      </c>
      <c r="SU8" s="9" t="s">
        <v>2771</v>
      </c>
      <c r="SV8" s="9" t="s">
        <v>2768</v>
      </c>
      <c r="SW8" s="9" t="s">
        <v>2769</v>
      </c>
      <c r="SX8" s="9" t="s">
        <v>2770</v>
      </c>
      <c r="SY8" s="9" t="s">
        <v>2771</v>
      </c>
      <c r="SZ8" s="9" t="s">
        <v>2768</v>
      </c>
      <c r="TA8" s="9" t="s">
        <v>2769</v>
      </c>
      <c r="TB8" s="9" t="s">
        <v>2770</v>
      </c>
      <c r="TC8" s="9" t="s">
        <v>2771</v>
      </c>
      <c r="TD8" s="9" t="s">
        <v>2768</v>
      </c>
      <c r="TE8" s="9" t="s">
        <v>2769</v>
      </c>
      <c r="TF8" s="9" t="s">
        <v>2770</v>
      </c>
      <c r="TG8" s="9" t="s">
        <v>2771</v>
      </c>
      <c r="TH8" s="9" t="s">
        <v>2768</v>
      </c>
      <c r="TI8" s="9" t="s">
        <v>2769</v>
      </c>
      <c r="TJ8" s="9" t="s">
        <v>2770</v>
      </c>
      <c r="TK8" s="9" t="s">
        <v>2771</v>
      </c>
      <c r="TL8" s="9" t="s">
        <v>2768</v>
      </c>
      <c r="TM8" s="9" t="s">
        <v>2769</v>
      </c>
      <c r="TN8" s="9" t="s">
        <v>2770</v>
      </c>
      <c r="TO8" s="9" t="s">
        <v>2771</v>
      </c>
      <c r="TP8" s="9" t="s">
        <v>2768</v>
      </c>
      <c r="TQ8" s="9" t="s">
        <v>2769</v>
      </c>
      <c r="TR8" s="9" t="s">
        <v>2770</v>
      </c>
      <c r="TS8" s="9" t="s">
        <v>2771</v>
      </c>
      <c r="TT8" s="9" t="s">
        <v>2768</v>
      </c>
      <c r="TU8" s="9" t="s">
        <v>2769</v>
      </c>
      <c r="TV8" s="9" t="s">
        <v>2770</v>
      </c>
      <c r="TW8" s="9" t="s">
        <v>2771</v>
      </c>
      <c r="TX8" s="9" t="s">
        <v>2768</v>
      </c>
      <c r="TY8" s="9" t="s">
        <v>2769</v>
      </c>
      <c r="TZ8" s="9" t="s">
        <v>2770</v>
      </c>
      <c r="UA8" s="9" t="s">
        <v>2771</v>
      </c>
      <c r="UB8" s="9" t="s">
        <v>2768</v>
      </c>
      <c r="UC8" s="9" t="s">
        <v>2769</v>
      </c>
      <c r="UD8" s="9" t="s">
        <v>2770</v>
      </c>
      <c r="UE8" s="9" t="s">
        <v>2771</v>
      </c>
      <c r="UF8" s="9" t="s">
        <v>2768</v>
      </c>
      <c r="UG8" s="9" t="s">
        <v>2769</v>
      </c>
      <c r="UH8" s="9" t="s">
        <v>2770</v>
      </c>
      <c r="UI8" s="9" t="s">
        <v>2771</v>
      </c>
      <c r="UJ8" s="9" t="s">
        <v>2768</v>
      </c>
      <c r="UK8" s="9" t="s">
        <v>2769</v>
      </c>
      <c r="UL8" s="9" t="s">
        <v>2770</v>
      </c>
      <c r="UM8" s="9" t="s">
        <v>2771</v>
      </c>
      <c r="UN8" s="9" t="s">
        <v>2768</v>
      </c>
      <c r="UO8" s="9" t="s">
        <v>2769</v>
      </c>
      <c r="UP8" s="9" t="s">
        <v>2770</v>
      </c>
      <c r="UQ8" s="9" t="s">
        <v>2771</v>
      </c>
      <c r="UR8" s="9" t="s">
        <v>2768</v>
      </c>
      <c r="US8" s="9" t="s">
        <v>2769</v>
      </c>
      <c r="UT8" s="9" t="s">
        <v>2770</v>
      </c>
      <c r="UU8" s="9" t="s">
        <v>2771</v>
      </c>
      <c r="UV8" s="9" t="s">
        <v>2768</v>
      </c>
      <c r="UW8" s="9" t="s">
        <v>2769</v>
      </c>
      <c r="UX8" s="9" t="s">
        <v>2770</v>
      </c>
      <c r="UY8" s="9" t="s">
        <v>2771</v>
      </c>
      <c r="UZ8" s="9" t="s">
        <v>2768</v>
      </c>
      <c r="VA8" s="9" t="s">
        <v>2769</v>
      </c>
      <c r="VB8" s="9" t="s">
        <v>2770</v>
      </c>
      <c r="VC8" s="9" t="s">
        <v>2771</v>
      </c>
      <c r="VD8" s="9" t="s">
        <v>2768</v>
      </c>
      <c r="VE8" s="9" t="s">
        <v>2769</v>
      </c>
      <c r="VF8" s="9" t="s">
        <v>2770</v>
      </c>
      <c r="VG8" s="9" t="s">
        <v>2771</v>
      </c>
      <c r="VH8" s="9" t="s">
        <v>2768</v>
      </c>
      <c r="VI8" s="9" t="s">
        <v>2769</v>
      </c>
      <c r="VJ8" s="9" t="s">
        <v>2770</v>
      </c>
      <c r="VK8" s="9" t="s">
        <v>2771</v>
      </c>
      <c r="VL8" s="9" t="s">
        <v>2768</v>
      </c>
      <c r="VM8" s="9" t="s">
        <v>2769</v>
      </c>
      <c r="VN8" s="9" t="s">
        <v>2770</v>
      </c>
      <c r="VO8" s="9" t="s">
        <v>2771</v>
      </c>
      <c r="VP8" s="9" t="s">
        <v>2768</v>
      </c>
      <c r="VQ8" s="9" t="s">
        <v>2769</v>
      </c>
      <c r="VR8" s="9" t="s">
        <v>2770</v>
      </c>
      <c r="VS8" s="9" t="s">
        <v>2771</v>
      </c>
      <c r="VT8" s="9" t="s">
        <v>2768</v>
      </c>
      <c r="VU8" s="9" t="s">
        <v>2769</v>
      </c>
      <c r="VV8" s="9" t="s">
        <v>2770</v>
      </c>
      <c r="VW8" s="9" t="s">
        <v>2771</v>
      </c>
      <c r="VX8" s="9" t="s">
        <v>2768</v>
      </c>
      <c r="VY8" s="9" t="s">
        <v>2769</v>
      </c>
      <c r="VZ8" s="9" t="s">
        <v>2770</v>
      </c>
      <c r="WA8" s="9" t="s">
        <v>2771</v>
      </c>
      <c r="WB8" s="9" t="s">
        <v>2768</v>
      </c>
      <c r="WC8" s="9" t="s">
        <v>2769</v>
      </c>
      <c r="WD8" s="9" t="s">
        <v>2770</v>
      </c>
      <c r="WE8" s="9" t="s">
        <v>2771</v>
      </c>
      <c r="WF8" s="9" t="s">
        <v>2768</v>
      </c>
      <c r="WG8" s="9" t="s">
        <v>2769</v>
      </c>
      <c r="WH8" s="9" t="s">
        <v>2770</v>
      </c>
      <c r="WI8" s="9" t="s">
        <v>2771</v>
      </c>
      <c r="WJ8" s="9" t="s">
        <v>2768</v>
      </c>
      <c r="WK8" s="9" t="s">
        <v>2769</v>
      </c>
      <c r="WL8" s="9" t="s">
        <v>2770</v>
      </c>
      <c r="WM8" s="9" t="s">
        <v>2771</v>
      </c>
      <c r="WN8" s="9" t="s">
        <v>2768</v>
      </c>
      <c r="WO8" s="9" t="s">
        <v>2769</v>
      </c>
      <c r="WP8" s="9" t="s">
        <v>2770</v>
      </c>
      <c r="WQ8" s="9" t="s">
        <v>2771</v>
      </c>
      <c r="WR8" s="9" t="s">
        <v>2768</v>
      </c>
      <c r="WS8" s="9" t="s">
        <v>2769</v>
      </c>
      <c r="WT8" s="9" t="s">
        <v>2770</v>
      </c>
      <c r="WU8" s="9" t="s">
        <v>2771</v>
      </c>
      <c r="WV8" s="9" t="s">
        <v>2768</v>
      </c>
      <c r="WW8" s="9" t="s">
        <v>2769</v>
      </c>
      <c r="WX8" s="9" t="s">
        <v>2770</v>
      </c>
      <c r="WY8" s="9" t="s">
        <v>2771</v>
      </c>
      <c r="WZ8" s="9" t="s">
        <v>2768</v>
      </c>
      <c r="XA8" s="9" t="s">
        <v>2769</v>
      </c>
      <c r="XB8" s="9" t="s">
        <v>2770</v>
      </c>
      <c r="XC8" s="9" t="s">
        <v>2771</v>
      </c>
      <c r="XD8" s="9" t="s">
        <v>2768</v>
      </c>
      <c r="XE8" s="9" t="s">
        <v>2769</v>
      </c>
      <c r="XF8" s="9" t="s">
        <v>2770</v>
      </c>
      <c r="XG8" s="9" t="s">
        <v>2771</v>
      </c>
      <c r="XH8" s="9" t="s">
        <v>2768</v>
      </c>
      <c r="XI8" s="9" t="s">
        <v>2769</v>
      </c>
      <c r="XJ8" s="9" t="s">
        <v>2770</v>
      </c>
      <c r="XK8" s="9" t="s">
        <v>2771</v>
      </c>
      <c r="XL8" s="9" t="s">
        <v>2768</v>
      </c>
      <c r="XM8" s="9" t="s">
        <v>2769</v>
      </c>
      <c r="XN8" s="9" t="s">
        <v>2770</v>
      </c>
      <c r="XO8" s="9" t="s">
        <v>2771</v>
      </c>
      <c r="XP8" s="9" t="s">
        <v>2768</v>
      </c>
      <c r="XQ8" s="9" t="s">
        <v>2769</v>
      </c>
      <c r="XR8" s="9" t="s">
        <v>2770</v>
      </c>
      <c r="XS8" s="9" t="s">
        <v>2771</v>
      </c>
      <c r="XT8" s="9" t="s">
        <v>2768</v>
      </c>
      <c r="XU8" s="9" t="s">
        <v>2769</v>
      </c>
      <c r="XV8" s="9" t="s">
        <v>2770</v>
      </c>
      <c r="XW8" s="9" t="s">
        <v>2771</v>
      </c>
      <c r="XX8" s="9" t="s">
        <v>2768</v>
      </c>
      <c r="XY8" s="9" t="s">
        <v>2769</v>
      </c>
      <c r="XZ8" s="9" t="s">
        <v>2770</v>
      </c>
      <c r="YA8" s="9" t="s">
        <v>2771</v>
      </c>
      <c r="YB8" s="9" t="s">
        <v>2768</v>
      </c>
      <c r="YC8" s="9" t="s">
        <v>2769</v>
      </c>
      <c r="YD8" s="9" t="s">
        <v>2770</v>
      </c>
      <c r="YE8" s="9" t="s">
        <v>2771</v>
      </c>
      <c r="YF8" s="9" t="s">
        <v>2768</v>
      </c>
      <c r="YG8" s="9" t="s">
        <v>2769</v>
      </c>
      <c r="YH8" s="9" t="s">
        <v>2770</v>
      </c>
      <c r="YI8" s="9" t="s">
        <v>2771</v>
      </c>
      <c r="YJ8" s="9" t="s">
        <v>2768</v>
      </c>
      <c r="YK8" s="9" t="s">
        <v>2769</v>
      </c>
      <c r="YL8" s="9" t="s">
        <v>2770</v>
      </c>
      <c r="YM8" s="9" t="s">
        <v>2771</v>
      </c>
      <c r="YN8" s="9" t="s">
        <v>2768</v>
      </c>
      <c r="YO8" s="9" t="s">
        <v>2769</v>
      </c>
      <c r="YP8" s="9" t="s">
        <v>2770</v>
      </c>
      <c r="YQ8" s="9" t="s">
        <v>2771</v>
      </c>
      <c r="YR8" s="9" t="s">
        <v>2768</v>
      </c>
      <c r="YS8" s="9" t="s">
        <v>2769</v>
      </c>
      <c r="YT8" s="9" t="s">
        <v>2770</v>
      </c>
      <c r="YU8" s="9" t="s">
        <v>2771</v>
      </c>
    </row>
    <row r="9" spans="1:671" ht="24" customHeight="1" x14ac:dyDescent="0.3">
      <c r="A9" s="1"/>
      <c r="B9" s="13" t="s">
        <v>76</v>
      </c>
      <c r="C9" s="13" t="s">
        <v>751</v>
      </c>
      <c r="D9" s="14">
        <v>198.8</v>
      </c>
      <c r="E9" s="14">
        <v>203.40136000000001</v>
      </c>
      <c r="F9" s="14">
        <v>203.40136000000001</v>
      </c>
      <c r="G9" s="14">
        <v>-4.6013599999999997</v>
      </c>
      <c r="H9" s="14">
        <v>608.5</v>
      </c>
      <c r="I9" s="14">
        <v>617.25100999999995</v>
      </c>
      <c r="J9" s="14">
        <v>659.58600999999999</v>
      </c>
      <c r="K9" s="14">
        <v>-51.086010000000002</v>
      </c>
      <c r="L9" s="14">
        <v>211.4</v>
      </c>
      <c r="M9" s="14">
        <v>200.99787000000001</v>
      </c>
      <c r="N9" s="14">
        <v>214.78358</v>
      </c>
      <c r="O9" s="14">
        <v>-3.3835799999999998</v>
      </c>
      <c r="P9" s="14"/>
      <c r="Q9" s="14"/>
      <c r="R9" s="14"/>
      <c r="S9" s="14">
        <v>0</v>
      </c>
      <c r="T9" s="14"/>
      <c r="U9" s="14"/>
      <c r="V9" s="14"/>
      <c r="W9" s="14">
        <v>0</v>
      </c>
      <c r="X9" s="14">
        <v>59.6</v>
      </c>
      <c r="Y9" s="14">
        <v>61.282800000000002</v>
      </c>
      <c r="Z9" s="14">
        <v>61.282800000000002</v>
      </c>
      <c r="AA9" s="14">
        <v>-1.6828000000000001</v>
      </c>
      <c r="AB9" s="14">
        <v>171.1</v>
      </c>
      <c r="AC9" s="14">
        <v>161.64394999999999</v>
      </c>
      <c r="AD9" s="14">
        <v>161.64400000000001</v>
      </c>
      <c r="AE9" s="14">
        <v>9.4559999999999995</v>
      </c>
      <c r="AF9" s="14"/>
      <c r="AG9" s="14"/>
      <c r="AH9" s="14"/>
      <c r="AI9" s="14">
        <v>0</v>
      </c>
      <c r="AJ9" s="14"/>
      <c r="AK9" s="14"/>
      <c r="AL9" s="14"/>
      <c r="AM9" s="14">
        <v>0</v>
      </c>
      <c r="AN9" s="14"/>
      <c r="AO9" s="14"/>
      <c r="AP9" s="14"/>
      <c r="AQ9" s="14">
        <v>0</v>
      </c>
      <c r="AR9" s="14">
        <v>204.9</v>
      </c>
      <c r="AS9" s="14">
        <v>196.93881999999999</v>
      </c>
      <c r="AT9" s="14">
        <v>196.93881999999999</v>
      </c>
      <c r="AU9" s="14">
        <v>7.9611799999999997</v>
      </c>
      <c r="AV9" s="14">
        <v>203.6</v>
      </c>
      <c r="AW9" s="14">
        <v>199.47789</v>
      </c>
      <c r="AX9" s="14">
        <v>199.47789</v>
      </c>
      <c r="AY9" s="14">
        <v>4.1221100000000002</v>
      </c>
      <c r="AZ9" s="14"/>
      <c r="BA9" s="14"/>
      <c r="BB9" s="14"/>
      <c r="BC9" s="14">
        <v>0</v>
      </c>
      <c r="BD9" s="14">
        <v>208.2</v>
      </c>
      <c r="BE9" s="14">
        <v>205.21601999999999</v>
      </c>
      <c r="BF9" s="14">
        <v>205.21601999999999</v>
      </c>
      <c r="BG9" s="14">
        <v>2.9839799999999999</v>
      </c>
      <c r="BH9" s="14"/>
      <c r="BI9" s="14"/>
      <c r="BJ9" s="14"/>
      <c r="BK9" s="14">
        <v>0</v>
      </c>
      <c r="BL9" s="14">
        <v>191.4</v>
      </c>
      <c r="BM9" s="14">
        <v>139.18648999999999</v>
      </c>
      <c r="BN9" s="14">
        <v>85.098640000000003</v>
      </c>
      <c r="BO9" s="14">
        <v>106.30136</v>
      </c>
      <c r="BP9" s="14">
        <v>10</v>
      </c>
      <c r="BQ9" s="14">
        <v>9.7182499999999994</v>
      </c>
      <c r="BR9" s="14">
        <v>3.45607</v>
      </c>
      <c r="BS9" s="14">
        <v>6.5439299999999996</v>
      </c>
      <c r="BT9" s="14">
        <v>0</v>
      </c>
      <c r="BU9" s="14"/>
      <c r="BV9" s="14"/>
      <c r="BW9" s="14">
        <v>0</v>
      </c>
      <c r="BX9" s="14"/>
      <c r="BY9" s="14"/>
      <c r="BZ9" s="14"/>
      <c r="CA9" s="14">
        <v>0</v>
      </c>
      <c r="CB9" s="14"/>
      <c r="CC9" s="14"/>
      <c r="CD9" s="14"/>
      <c r="CE9" s="14">
        <v>0</v>
      </c>
      <c r="CF9" s="14"/>
      <c r="CG9" s="14"/>
      <c r="CH9" s="14"/>
      <c r="CI9" s="14">
        <v>0</v>
      </c>
      <c r="CJ9" s="14">
        <v>170.5</v>
      </c>
      <c r="CK9" s="14">
        <v>164.06706</v>
      </c>
      <c r="CL9" s="14">
        <v>164.06706</v>
      </c>
      <c r="CM9" s="14">
        <v>6.4329400000000003</v>
      </c>
      <c r="CN9" s="14">
        <v>6.9</v>
      </c>
      <c r="CO9" s="14">
        <v>5.1383299999999998</v>
      </c>
      <c r="CP9" s="14">
        <v>5.1383299999999998</v>
      </c>
      <c r="CQ9" s="14">
        <v>1.7616700000000001</v>
      </c>
      <c r="CR9" s="14">
        <v>5.2</v>
      </c>
      <c r="CS9" s="14">
        <v>2.8205</v>
      </c>
      <c r="CT9" s="14">
        <v>2.8205</v>
      </c>
      <c r="CU9" s="14">
        <v>2.3795000000000002</v>
      </c>
      <c r="CV9" s="14">
        <v>16.899999999999999</v>
      </c>
      <c r="CW9" s="14">
        <v>16.80808</v>
      </c>
      <c r="CX9" s="14">
        <v>16.80808</v>
      </c>
      <c r="CY9" s="14">
        <v>9.1920000000000002E-2</v>
      </c>
      <c r="CZ9" s="14">
        <v>6.9</v>
      </c>
      <c r="DA9" s="14">
        <v>6.8787000000000003</v>
      </c>
      <c r="DB9" s="14">
        <v>6.8787000000000003</v>
      </c>
      <c r="DC9" s="14">
        <v>2.1299999999999999E-2</v>
      </c>
      <c r="DD9" s="14">
        <v>14.3</v>
      </c>
      <c r="DE9" s="14">
        <v>14.933920000000001</v>
      </c>
      <c r="DF9" s="14">
        <v>14.933920000000001</v>
      </c>
      <c r="DG9" s="14">
        <v>-0.63392000000000004</v>
      </c>
      <c r="DH9" s="14">
        <v>67.099999999999994</v>
      </c>
      <c r="DI9" s="14">
        <v>83.763220000000004</v>
      </c>
      <c r="DJ9" s="14">
        <v>83.765090000000001</v>
      </c>
      <c r="DK9" s="14">
        <v>-16.665089999999999</v>
      </c>
      <c r="DL9" s="14"/>
      <c r="DM9" s="14"/>
      <c r="DN9" s="14"/>
      <c r="DO9" s="14">
        <v>0</v>
      </c>
      <c r="DP9" s="14"/>
      <c r="DQ9" s="14"/>
      <c r="DR9" s="14"/>
      <c r="DS9" s="14">
        <v>0</v>
      </c>
      <c r="DT9" s="14"/>
      <c r="DU9" s="14"/>
      <c r="DV9" s="14"/>
      <c r="DW9" s="14">
        <v>0</v>
      </c>
      <c r="DX9" s="14"/>
      <c r="DY9" s="14"/>
      <c r="DZ9" s="14"/>
      <c r="EA9" s="14">
        <v>0</v>
      </c>
      <c r="EB9" s="14">
        <v>59.1</v>
      </c>
      <c r="EC9" s="14">
        <v>56.570639999999997</v>
      </c>
      <c r="ED9" s="14">
        <v>56.570639999999997</v>
      </c>
      <c r="EE9" s="14">
        <v>2.5293600000000001</v>
      </c>
      <c r="EF9" s="14">
        <v>22.4</v>
      </c>
      <c r="EG9" s="14"/>
      <c r="EH9" s="14"/>
      <c r="EI9" s="14">
        <v>22.4</v>
      </c>
      <c r="EJ9" s="14"/>
      <c r="EK9" s="14"/>
      <c r="EL9" s="14"/>
      <c r="EM9" s="14">
        <v>0</v>
      </c>
      <c r="EN9" s="14"/>
      <c r="EO9" s="14"/>
      <c r="EP9" s="14"/>
      <c r="EQ9" s="14">
        <v>0</v>
      </c>
      <c r="ER9" s="14"/>
      <c r="ES9" s="14"/>
      <c r="ET9" s="14"/>
      <c r="EU9" s="14">
        <v>0</v>
      </c>
      <c r="EV9" s="14">
        <v>6.5</v>
      </c>
      <c r="EW9" s="14">
        <v>6.39</v>
      </c>
      <c r="EX9" s="14">
        <v>6.39</v>
      </c>
      <c r="EY9" s="14">
        <v>0.11</v>
      </c>
      <c r="EZ9" s="14">
        <v>232.5</v>
      </c>
      <c r="FA9" s="14">
        <v>209.41570999999999</v>
      </c>
      <c r="FB9" s="14">
        <v>228.67832999999999</v>
      </c>
      <c r="FC9" s="14">
        <v>3.8216700000000001</v>
      </c>
      <c r="FD9" s="14">
        <v>48.6</v>
      </c>
      <c r="FE9" s="14">
        <v>44.013599999999997</v>
      </c>
      <c r="FF9" s="14">
        <v>44.013599999999997</v>
      </c>
      <c r="FG9" s="14">
        <v>4.5864000000000003</v>
      </c>
      <c r="FH9" s="14">
        <v>149.5</v>
      </c>
      <c r="FI9" s="14">
        <v>151.36251999999999</v>
      </c>
      <c r="FJ9" s="14">
        <v>151.36251999999999</v>
      </c>
      <c r="FK9" s="14">
        <v>-1.86252</v>
      </c>
      <c r="FL9" s="14">
        <v>28.4</v>
      </c>
      <c r="FM9" s="14"/>
      <c r="FN9" s="14">
        <v>24.531549999999999</v>
      </c>
      <c r="FO9" s="14">
        <v>3.8684500000000002</v>
      </c>
      <c r="FP9" s="14">
        <v>14.8</v>
      </c>
      <c r="FQ9" s="14">
        <v>14.063359999999999</v>
      </c>
      <c r="FR9" s="14">
        <v>14.063359999999999</v>
      </c>
      <c r="FS9" s="14">
        <v>0.73663999999999996</v>
      </c>
      <c r="FT9" s="14">
        <v>18.8</v>
      </c>
      <c r="FU9" s="14">
        <v>18.075800000000001</v>
      </c>
      <c r="FV9" s="14">
        <v>18.075800000000001</v>
      </c>
      <c r="FW9" s="14">
        <v>0.72419999999999995</v>
      </c>
      <c r="FX9" s="14">
        <v>91.6</v>
      </c>
      <c r="FY9" s="14">
        <v>87.773570000000007</v>
      </c>
      <c r="FZ9" s="14">
        <v>87.773570000000007</v>
      </c>
      <c r="GA9" s="14">
        <v>3.8264300000000002</v>
      </c>
      <c r="GB9" s="14">
        <v>177.3</v>
      </c>
      <c r="GC9" s="14">
        <v>185.82039</v>
      </c>
      <c r="GD9" s="14">
        <v>185.82039</v>
      </c>
      <c r="GE9" s="14">
        <v>-8.5203900000000008</v>
      </c>
      <c r="GF9" s="14">
        <v>178.3</v>
      </c>
      <c r="GG9" s="14">
        <v>185.82039</v>
      </c>
      <c r="GH9" s="14">
        <v>185.82039</v>
      </c>
      <c r="GI9" s="14">
        <v>-7.5203899999999999</v>
      </c>
      <c r="GJ9" s="14">
        <v>182.7</v>
      </c>
      <c r="GK9" s="14">
        <v>186.37841</v>
      </c>
      <c r="GL9" s="14">
        <v>186.37841</v>
      </c>
      <c r="GM9" s="14">
        <v>-3.67841</v>
      </c>
      <c r="GN9" s="14">
        <v>106.9</v>
      </c>
      <c r="GO9" s="14">
        <v>110.48202000000001</v>
      </c>
      <c r="GP9" s="14">
        <v>110.48202000000001</v>
      </c>
      <c r="GQ9" s="14">
        <v>-3.58202</v>
      </c>
      <c r="GR9" s="14">
        <v>0</v>
      </c>
      <c r="GS9" s="14"/>
      <c r="GT9" s="14"/>
      <c r="GU9" s="14">
        <v>0</v>
      </c>
      <c r="GV9" s="14">
        <v>31.4</v>
      </c>
      <c r="GW9" s="14">
        <v>27.21574</v>
      </c>
      <c r="GX9" s="14">
        <v>27.21574</v>
      </c>
      <c r="GY9" s="14">
        <v>4.1842600000000001</v>
      </c>
      <c r="GZ9" s="14">
        <v>2.2000000000000002</v>
      </c>
      <c r="HA9" s="14">
        <v>4.4207700000000001</v>
      </c>
      <c r="HB9" s="14">
        <v>4.4207700000000001</v>
      </c>
      <c r="HC9" s="14">
        <v>-2.2207699999999999</v>
      </c>
      <c r="HD9" s="14">
        <v>31.8</v>
      </c>
      <c r="HE9" s="14">
        <v>33.364710000000002</v>
      </c>
      <c r="HF9" s="14">
        <v>33.364710000000002</v>
      </c>
      <c r="HG9" s="14">
        <v>-1.56471</v>
      </c>
      <c r="HH9" s="14">
        <v>38.4</v>
      </c>
      <c r="HI9" s="14">
        <v>41.194650000000003</v>
      </c>
      <c r="HJ9" s="14">
        <v>20.59732</v>
      </c>
      <c r="HK9" s="14">
        <v>17.802679999999999</v>
      </c>
      <c r="HL9" s="14"/>
      <c r="HM9" s="14"/>
      <c r="HN9" s="14"/>
      <c r="HO9" s="14">
        <v>0</v>
      </c>
      <c r="HP9" s="14"/>
      <c r="HQ9" s="14"/>
      <c r="HR9" s="14"/>
      <c r="HS9" s="14">
        <v>0</v>
      </c>
      <c r="HT9" s="14">
        <v>59.9</v>
      </c>
      <c r="HU9" s="14">
        <v>57.893909999999998</v>
      </c>
      <c r="HV9" s="14">
        <v>85.482579999999999</v>
      </c>
      <c r="HW9" s="14">
        <v>-25.58258</v>
      </c>
      <c r="HX9" s="14"/>
      <c r="HY9" s="14"/>
      <c r="HZ9" s="14"/>
      <c r="IA9" s="14">
        <v>0</v>
      </c>
      <c r="IB9" s="14"/>
      <c r="IC9" s="14"/>
      <c r="ID9" s="14"/>
      <c r="IE9" s="14">
        <v>0</v>
      </c>
      <c r="IF9" s="14">
        <v>46.5</v>
      </c>
      <c r="IG9" s="14"/>
      <c r="IH9" s="14"/>
      <c r="II9" s="14">
        <v>46.5</v>
      </c>
      <c r="IJ9" s="14"/>
      <c r="IK9" s="14"/>
      <c r="IL9" s="14"/>
      <c r="IM9" s="14">
        <v>0</v>
      </c>
      <c r="IN9" s="14"/>
      <c r="IO9" s="14"/>
      <c r="IP9" s="14"/>
      <c r="IQ9" s="14">
        <v>0</v>
      </c>
      <c r="IR9" s="14"/>
      <c r="IS9" s="14"/>
      <c r="IT9" s="14"/>
      <c r="IU9" s="14">
        <v>0</v>
      </c>
      <c r="IV9" s="14">
        <v>125.7</v>
      </c>
      <c r="IW9" s="14">
        <v>126.78287</v>
      </c>
      <c r="IX9" s="14">
        <v>104.36546</v>
      </c>
      <c r="IY9" s="14">
        <v>21.334540000000001</v>
      </c>
      <c r="IZ9" s="14">
        <v>152.5</v>
      </c>
      <c r="JA9" s="14">
        <v>170.94</v>
      </c>
      <c r="JB9" s="14">
        <v>170.94</v>
      </c>
      <c r="JC9" s="14">
        <v>-18.440000000000001</v>
      </c>
      <c r="JD9" s="14">
        <v>153.69999999999999</v>
      </c>
      <c r="JE9" s="14">
        <v>170.94</v>
      </c>
      <c r="JF9" s="14">
        <v>170.94</v>
      </c>
      <c r="JG9" s="14">
        <v>-17.239999999999998</v>
      </c>
      <c r="JH9" s="14">
        <v>157.30000000000001</v>
      </c>
      <c r="JI9" s="14">
        <v>170.94</v>
      </c>
      <c r="JJ9" s="14">
        <v>170.94</v>
      </c>
      <c r="JK9" s="14">
        <v>-13.64</v>
      </c>
      <c r="JL9" s="14">
        <v>254.5</v>
      </c>
      <c r="JM9" s="14">
        <v>257.18</v>
      </c>
      <c r="JN9" s="14">
        <v>257.18</v>
      </c>
      <c r="JO9" s="14">
        <v>-2.68</v>
      </c>
      <c r="JP9" s="14">
        <v>74.599999999999994</v>
      </c>
      <c r="JQ9" s="14"/>
      <c r="JR9" s="14">
        <v>73.590999999999994</v>
      </c>
      <c r="JS9" s="14">
        <v>1.0089999999999999</v>
      </c>
      <c r="JT9" s="14"/>
      <c r="JU9" s="14"/>
      <c r="JV9" s="14">
        <v>36.905999999999999</v>
      </c>
      <c r="JW9" s="14">
        <v>-36.905999999999999</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1.7</v>
      </c>
      <c r="KW9" s="14">
        <v>0.63188999999999995</v>
      </c>
      <c r="KX9" s="14">
        <v>0.63188999999999995</v>
      </c>
      <c r="KY9" s="14">
        <v>1.0681099999999999</v>
      </c>
      <c r="KZ9" s="14">
        <v>106.8</v>
      </c>
      <c r="LA9" s="14">
        <v>206.34216000000001</v>
      </c>
      <c r="LB9" s="14">
        <v>185.45126999999999</v>
      </c>
      <c r="LC9" s="14">
        <v>-78.651269999999997</v>
      </c>
      <c r="LD9" s="14">
        <v>48</v>
      </c>
      <c r="LE9" s="14">
        <v>56.816220000000001</v>
      </c>
      <c r="LF9" s="14">
        <v>69.203199999999995</v>
      </c>
      <c r="LG9" s="14">
        <v>-21.203199999999999</v>
      </c>
      <c r="LH9" s="14">
        <v>63.1</v>
      </c>
      <c r="LI9" s="14">
        <v>67.199219999999997</v>
      </c>
      <c r="LJ9" s="14">
        <v>67.199219999999997</v>
      </c>
      <c r="LK9" s="14">
        <v>-4.0992199999999999</v>
      </c>
      <c r="LL9" s="14">
        <v>61.9</v>
      </c>
      <c r="LM9" s="14">
        <v>58.30444</v>
      </c>
      <c r="LN9" s="14">
        <v>63.195999999999998</v>
      </c>
      <c r="LO9" s="14">
        <v>-1.296</v>
      </c>
      <c r="LP9" s="14">
        <v>29.3</v>
      </c>
      <c r="LQ9" s="14">
        <v>29.980560000000001</v>
      </c>
      <c r="LR9" s="14">
        <v>29.116579999999999</v>
      </c>
      <c r="LS9" s="14">
        <v>0.18342</v>
      </c>
      <c r="LT9" s="14"/>
      <c r="LU9" s="14"/>
      <c r="LV9" s="14"/>
      <c r="LW9" s="14">
        <v>0</v>
      </c>
      <c r="LX9" s="14"/>
      <c r="LY9" s="14"/>
      <c r="LZ9" s="14"/>
      <c r="MA9" s="14">
        <v>0</v>
      </c>
      <c r="MB9" s="14"/>
      <c r="MC9" s="14"/>
      <c r="MD9" s="14"/>
      <c r="ME9" s="14">
        <v>0</v>
      </c>
      <c r="MF9" s="14">
        <v>143.30000000000001</v>
      </c>
      <c r="MG9" s="14">
        <v>153.12568999999999</v>
      </c>
      <c r="MH9" s="14">
        <v>153.12568999999999</v>
      </c>
      <c r="MI9" s="14">
        <v>-9.8256899999999998</v>
      </c>
      <c r="MJ9" s="14">
        <v>144.6</v>
      </c>
      <c r="MK9" s="14">
        <v>153.12568999999999</v>
      </c>
      <c r="ML9" s="14">
        <v>153.12568999999999</v>
      </c>
      <c r="MM9" s="14">
        <v>-8.5256900000000009</v>
      </c>
      <c r="MN9" s="14">
        <v>162.1</v>
      </c>
      <c r="MO9" s="14">
        <v>153.58552</v>
      </c>
      <c r="MP9" s="14">
        <v>153.58553000000001</v>
      </c>
      <c r="MQ9" s="14">
        <v>8.5144699999999993</v>
      </c>
      <c r="MR9" s="14"/>
      <c r="MS9" s="14"/>
      <c r="MT9" s="14"/>
      <c r="MU9" s="14">
        <v>0</v>
      </c>
      <c r="MV9" s="14"/>
      <c r="MW9" s="14"/>
      <c r="MX9" s="14"/>
      <c r="MY9" s="14">
        <v>0</v>
      </c>
      <c r="MZ9" s="14"/>
      <c r="NA9" s="14"/>
      <c r="NB9" s="14"/>
      <c r="NC9" s="14">
        <v>0</v>
      </c>
      <c r="ND9" s="14"/>
      <c r="NE9" s="14"/>
      <c r="NF9" s="14"/>
      <c r="NG9" s="14">
        <v>0</v>
      </c>
      <c r="NH9" s="14"/>
      <c r="NI9" s="14"/>
      <c r="NJ9" s="14"/>
      <c r="NK9" s="14">
        <v>0</v>
      </c>
      <c r="NL9" s="14">
        <v>210.8</v>
      </c>
      <c r="NM9" s="14">
        <v>206.49084999999999</v>
      </c>
      <c r="NN9" s="14">
        <v>206.49084999999999</v>
      </c>
      <c r="NO9" s="14">
        <v>4.3091499999999998</v>
      </c>
      <c r="NP9" s="14">
        <v>101.1</v>
      </c>
      <c r="NQ9" s="14">
        <v>103.55547</v>
      </c>
      <c r="NR9" s="14">
        <v>103.55547</v>
      </c>
      <c r="NS9" s="14">
        <v>-2.45547</v>
      </c>
      <c r="NT9" s="14">
        <v>4.8</v>
      </c>
      <c r="NU9" s="14">
        <v>3.0915400000000002</v>
      </c>
      <c r="NV9" s="14">
        <v>3.0915400000000002</v>
      </c>
      <c r="NW9" s="14">
        <v>1.7084600000000001</v>
      </c>
      <c r="NX9" s="14">
        <v>1.6</v>
      </c>
      <c r="NY9" s="14">
        <v>3.2433200000000002</v>
      </c>
      <c r="NZ9" s="14">
        <v>3.2433200000000002</v>
      </c>
      <c r="OA9" s="14">
        <v>-1.6433199999999999</v>
      </c>
      <c r="OB9" s="14">
        <v>10.3</v>
      </c>
      <c r="OC9" s="14">
        <v>8</v>
      </c>
      <c r="OD9" s="14">
        <v>8</v>
      </c>
      <c r="OE9" s="14">
        <v>2.2999999999999998</v>
      </c>
      <c r="OF9" s="14">
        <v>0</v>
      </c>
      <c r="OG9" s="14"/>
      <c r="OH9" s="14"/>
      <c r="OI9" s="14">
        <v>0</v>
      </c>
      <c r="OJ9" s="14">
        <v>56.5</v>
      </c>
      <c r="OK9" s="14">
        <v>37.9</v>
      </c>
      <c r="OL9" s="14">
        <v>37.9</v>
      </c>
      <c r="OM9" s="14">
        <v>18.600000000000001</v>
      </c>
      <c r="ON9" s="14">
        <v>0</v>
      </c>
      <c r="OO9" s="14"/>
      <c r="OP9" s="14"/>
      <c r="OQ9" s="14">
        <v>0</v>
      </c>
      <c r="OR9" s="14">
        <v>0</v>
      </c>
      <c r="OS9" s="14">
        <v>1.831</v>
      </c>
      <c r="OT9" s="14">
        <v>1.831</v>
      </c>
      <c r="OU9" s="14">
        <v>-1.831</v>
      </c>
      <c r="OV9" s="14">
        <v>0</v>
      </c>
      <c r="OW9" s="14"/>
      <c r="OX9" s="14"/>
      <c r="OY9" s="14">
        <v>0</v>
      </c>
      <c r="OZ9" s="14">
        <v>17.899999999999999</v>
      </c>
      <c r="PA9" s="14"/>
      <c r="PB9" s="14">
        <v>17.427849999999999</v>
      </c>
      <c r="PC9" s="14">
        <v>0.47215000000000001</v>
      </c>
      <c r="PD9" s="14">
        <v>9.9</v>
      </c>
      <c r="PE9" s="14">
        <v>9.9830000000000005</v>
      </c>
      <c r="PF9" s="14">
        <v>9.9830000000000005</v>
      </c>
      <c r="PG9" s="14">
        <v>-8.3000000000000004E-2</v>
      </c>
      <c r="PH9" s="14">
        <v>4.5999999999999996</v>
      </c>
      <c r="PI9" s="14">
        <v>5.67</v>
      </c>
      <c r="PJ9" s="14">
        <v>5.67</v>
      </c>
      <c r="PK9" s="14">
        <v>-1.07</v>
      </c>
      <c r="PL9" s="14">
        <v>0</v>
      </c>
      <c r="PM9" s="14"/>
      <c r="PN9" s="14"/>
      <c r="PO9" s="14">
        <v>0</v>
      </c>
      <c r="PP9" s="14">
        <v>2</v>
      </c>
      <c r="PQ9" s="14">
        <v>1</v>
      </c>
      <c r="PR9" s="14">
        <v>1</v>
      </c>
      <c r="PS9" s="14">
        <v>1</v>
      </c>
      <c r="PT9" s="14">
        <v>2.2999999999999998</v>
      </c>
      <c r="PU9" s="14">
        <v>1.78</v>
      </c>
      <c r="PV9" s="14">
        <v>1.78</v>
      </c>
      <c r="PW9" s="14">
        <v>0.52</v>
      </c>
      <c r="PX9" s="14">
        <v>4</v>
      </c>
      <c r="PY9" s="14">
        <v>4.2</v>
      </c>
      <c r="PZ9" s="14">
        <v>4.2</v>
      </c>
      <c r="QA9" s="14">
        <v>-0.2</v>
      </c>
      <c r="QB9" s="14">
        <v>19.8</v>
      </c>
      <c r="QC9" s="14"/>
      <c r="QD9" s="14">
        <v>20.274049999999999</v>
      </c>
      <c r="QE9" s="14">
        <v>-0.47405000000000003</v>
      </c>
      <c r="QF9" s="14">
        <v>20</v>
      </c>
      <c r="QG9" s="14">
        <v>19.436350000000001</v>
      </c>
      <c r="QH9" s="14">
        <v>19.436350000000001</v>
      </c>
      <c r="QI9" s="14">
        <v>0.56364999999999998</v>
      </c>
      <c r="QJ9" s="14">
        <v>19.100000000000001</v>
      </c>
      <c r="QK9" s="14">
        <v>15.54908</v>
      </c>
      <c r="QL9" s="14">
        <v>15.54908</v>
      </c>
      <c r="QM9" s="14">
        <v>3.5509200000000001</v>
      </c>
      <c r="QN9" s="14">
        <v>2.5</v>
      </c>
      <c r="QO9" s="14">
        <v>2.2000000000000002</v>
      </c>
      <c r="QP9" s="14">
        <v>2.2000000000000002</v>
      </c>
      <c r="QQ9" s="14">
        <v>0.3</v>
      </c>
      <c r="QR9" s="14">
        <v>18.600000000000001</v>
      </c>
      <c r="QS9" s="14">
        <v>17.006799999999998</v>
      </c>
      <c r="QT9" s="14">
        <v>17.006799999999998</v>
      </c>
      <c r="QU9" s="14">
        <v>1.5931999999999999</v>
      </c>
      <c r="QV9" s="14">
        <v>0</v>
      </c>
      <c r="QW9" s="14"/>
      <c r="QX9" s="14"/>
      <c r="QY9" s="14">
        <v>0</v>
      </c>
      <c r="QZ9" s="14">
        <v>0</v>
      </c>
      <c r="RA9" s="14"/>
      <c r="RB9" s="14"/>
      <c r="RC9" s="14">
        <v>0</v>
      </c>
      <c r="RD9" s="14">
        <v>9.6</v>
      </c>
      <c r="RE9" s="14">
        <v>5.9269999999999996</v>
      </c>
      <c r="RF9" s="14">
        <v>5.9269999999999996</v>
      </c>
      <c r="RG9" s="14">
        <v>3.673</v>
      </c>
      <c r="RH9" s="14">
        <v>19.5</v>
      </c>
      <c r="RI9" s="14">
        <v>13.746</v>
      </c>
      <c r="RJ9" s="14">
        <v>13.746</v>
      </c>
      <c r="RK9" s="14">
        <v>5.7539999999999996</v>
      </c>
      <c r="RL9" s="14">
        <v>0</v>
      </c>
      <c r="RM9" s="14"/>
      <c r="RN9" s="14"/>
      <c r="RO9" s="14">
        <v>0</v>
      </c>
      <c r="RP9" s="14">
        <v>2.6</v>
      </c>
      <c r="RQ9" s="14">
        <v>2.4510000000000001</v>
      </c>
      <c r="RR9" s="14">
        <v>2.4510000000000001</v>
      </c>
      <c r="RS9" s="14">
        <v>0.14899999999999999</v>
      </c>
      <c r="RT9" s="14">
        <v>18.2</v>
      </c>
      <c r="RU9" s="14">
        <v>13.40433</v>
      </c>
      <c r="RV9" s="14">
        <v>19.792000000000002</v>
      </c>
      <c r="RW9" s="14">
        <v>-1.5920000000000001</v>
      </c>
      <c r="RX9" s="14">
        <v>3</v>
      </c>
      <c r="RY9" s="14">
        <v>2</v>
      </c>
      <c r="RZ9" s="14">
        <v>2</v>
      </c>
      <c r="SA9" s="14">
        <v>1</v>
      </c>
      <c r="SB9" s="14"/>
      <c r="SC9" s="14">
        <v>0.4</v>
      </c>
      <c r="SD9" s="14">
        <v>0.4</v>
      </c>
      <c r="SE9" s="14">
        <v>-0.4</v>
      </c>
      <c r="SF9" s="14">
        <v>0</v>
      </c>
      <c r="SG9" s="14"/>
      <c r="SH9" s="14"/>
      <c r="SI9" s="14">
        <v>0</v>
      </c>
      <c r="SJ9" s="14">
        <v>11.2</v>
      </c>
      <c r="SK9" s="14">
        <v>13.99417</v>
      </c>
      <c r="SL9" s="14">
        <v>13.99417</v>
      </c>
      <c r="SM9" s="14">
        <v>-2.7941699999999998</v>
      </c>
      <c r="SN9" s="14">
        <v>7.2</v>
      </c>
      <c r="SO9" s="14">
        <v>7.2</v>
      </c>
      <c r="SP9" s="14">
        <v>7.2</v>
      </c>
      <c r="SQ9" s="14">
        <v>0</v>
      </c>
      <c r="SR9" s="14">
        <v>20.2</v>
      </c>
      <c r="SS9" s="14">
        <v>19.436350000000001</v>
      </c>
      <c r="ST9" s="14">
        <v>19.436350000000001</v>
      </c>
      <c r="SU9" s="14">
        <v>0.76365000000000005</v>
      </c>
      <c r="SV9" s="14">
        <v>20.2</v>
      </c>
      <c r="SW9" s="14">
        <v>19.436350000000001</v>
      </c>
      <c r="SX9" s="14">
        <v>19.436350000000001</v>
      </c>
      <c r="SY9" s="14">
        <v>0.76365000000000005</v>
      </c>
      <c r="SZ9" s="14">
        <v>14.8</v>
      </c>
      <c r="TA9" s="14">
        <v>14.577260000000001</v>
      </c>
      <c r="TB9" s="14">
        <v>14.577260000000001</v>
      </c>
      <c r="TC9" s="14">
        <v>0.22273999999999999</v>
      </c>
      <c r="TD9" s="14">
        <v>5.5</v>
      </c>
      <c r="TE9" s="14">
        <v>7.2549999999999999</v>
      </c>
      <c r="TF9" s="14">
        <v>7.2549999999999999</v>
      </c>
      <c r="TG9" s="14">
        <v>-1.7549999999999999</v>
      </c>
      <c r="TH9" s="14">
        <v>29.2</v>
      </c>
      <c r="TI9" s="14">
        <v>19.065000000000001</v>
      </c>
      <c r="TJ9" s="14">
        <v>19.065000000000001</v>
      </c>
      <c r="TK9" s="14">
        <v>10.135</v>
      </c>
      <c r="TL9" s="14">
        <v>0</v>
      </c>
      <c r="TM9" s="14"/>
      <c r="TN9" s="14"/>
      <c r="TO9" s="14">
        <v>0</v>
      </c>
      <c r="TP9" s="14">
        <v>19.3</v>
      </c>
      <c r="TQ9" s="14">
        <v>14.967000000000001</v>
      </c>
      <c r="TR9" s="14">
        <v>14.967000000000001</v>
      </c>
      <c r="TS9" s="14">
        <v>4.3330000000000002</v>
      </c>
      <c r="TT9" s="14">
        <v>33.6</v>
      </c>
      <c r="TU9" s="14">
        <v>28.922000000000001</v>
      </c>
      <c r="TV9" s="14">
        <v>28.922000000000001</v>
      </c>
      <c r="TW9" s="14">
        <v>4.6779999999999999</v>
      </c>
      <c r="TX9" s="14">
        <v>0.9</v>
      </c>
      <c r="TY9" s="14">
        <v>0.379</v>
      </c>
      <c r="TZ9" s="14">
        <v>0.379</v>
      </c>
      <c r="UA9" s="14">
        <v>0.52100000000000002</v>
      </c>
      <c r="UB9" s="14">
        <v>0.2</v>
      </c>
      <c r="UC9" s="14">
        <v>0.40200000000000002</v>
      </c>
      <c r="UD9" s="14">
        <v>0.40200000000000002</v>
      </c>
      <c r="UE9" s="14">
        <v>-0.20200000000000001</v>
      </c>
      <c r="UF9" s="14">
        <v>0</v>
      </c>
      <c r="UG9" s="14"/>
      <c r="UH9" s="14"/>
      <c r="UI9" s="14">
        <v>0</v>
      </c>
      <c r="UJ9" s="14">
        <v>20.9</v>
      </c>
      <c r="UK9" s="14">
        <v>19.436350000000001</v>
      </c>
      <c r="UL9" s="14">
        <v>19.436350000000001</v>
      </c>
      <c r="UM9" s="14">
        <v>1.4636499999999999</v>
      </c>
      <c r="UN9" s="14">
        <v>5.0999999999999996</v>
      </c>
      <c r="UO9" s="14">
        <v>6</v>
      </c>
      <c r="UP9" s="14">
        <v>6</v>
      </c>
      <c r="UQ9" s="14">
        <v>-0.9</v>
      </c>
      <c r="UR9" s="14">
        <v>0</v>
      </c>
      <c r="US9" s="14">
        <v>7.7</v>
      </c>
      <c r="UT9" s="14">
        <v>7.7</v>
      </c>
      <c r="UU9" s="14">
        <v>-7.7</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v>0.91300000000000003</v>
      </c>
      <c r="VJ9" s="14">
        <v>0.91300000000000003</v>
      </c>
      <c r="VK9" s="14">
        <v>-0.91300000000000003</v>
      </c>
      <c r="VL9" s="14">
        <v>0</v>
      </c>
      <c r="VM9" s="14"/>
      <c r="VN9" s="14"/>
      <c r="VO9" s="14">
        <v>0</v>
      </c>
      <c r="VP9" s="14">
        <v>0</v>
      </c>
      <c r="VQ9" s="14"/>
      <c r="VR9" s="14"/>
      <c r="VS9" s="14">
        <v>0</v>
      </c>
      <c r="VT9" s="14">
        <v>0</v>
      </c>
      <c r="VU9" s="14"/>
      <c r="VV9" s="14"/>
      <c r="VW9" s="14">
        <v>0</v>
      </c>
      <c r="VX9" s="14">
        <v>0.6</v>
      </c>
      <c r="VY9" s="14">
        <v>0.6</v>
      </c>
      <c r="VZ9" s="14">
        <v>0.6</v>
      </c>
      <c r="WA9" s="14">
        <v>0</v>
      </c>
      <c r="WB9" s="14">
        <v>0.2</v>
      </c>
      <c r="WC9" s="14">
        <v>7</v>
      </c>
      <c r="WD9" s="14">
        <v>7</v>
      </c>
      <c r="WE9" s="14">
        <v>-6.8</v>
      </c>
      <c r="WF9" s="14">
        <v>0</v>
      </c>
      <c r="WG9" s="14">
        <v>1</v>
      </c>
      <c r="WH9" s="14">
        <v>1</v>
      </c>
      <c r="WI9" s="14">
        <v>-1</v>
      </c>
      <c r="WJ9" s="14">
        <v>0</v>
      </c>
      <c r="WK9" s="14"/>
      <c r="WL9" s="14"/>
      <c r="WM9" s="14">
        <v>0</v>
      </c>
      <c r="WN9" s="14">
        <v>4.4000000000000004</v>
      </c>
      <c r="WO9" s="14">
        <v>4.2</v>
      </c>
      <c r="WP9" s="14">
        <v>4.2</v>
      </c>
      <c r="WQ9" s="14">
        <v>0.2</v>
      </c>
      <c r="WR9" s="14">
        <v>2.2000000000000002</v>
      </c>
      <c r="WS9" s="14">
        <v>2.4</v>
      </c>
      <c r="WT9" s="14">
        <v>2.4</v>
      </c>
      <c r="WU9" s="14">
        <v>-0.2</v>
      </c>
      <c r="WV9" s="14">
        <v>1.2</v>
      </c>
      <c r="WW9" s="14">
        <v>1.2</v>
      </c>
      <c r="WX9" s="14">
        <v>1.2</v>
      </c>
      <c r="WY9" s="14">
        <v>0</v>
      </c>
      <c r="WZ9" s="14">
        <v>1.2</v>
      </c>
      <c r="XA9" s="14"/>
      <c r="XB9" s="14">
        <v>1.45</v>
      </c>
      <c r="XC9" s="14">
        <v>-0.25</v>
      </c>
      <c r="XD9" s="14">
        <v>0</v>
      </c>
      <c r="XE9" s="14"/>
      <c r="XF9" s="14"/>
      <c r="XG9" s="14">
        <v>0</v>
      </c>
      <c r="XH9" s="14">
        <v>6.6</v>
      </c>
      <c r="XI9" s="14">
        <v>5.6</v>
      </c>
      <c r="XJ9" s="14">
        <v>5.6</v>
      </c>
      <c r="XK9" s="14">
        <v>1</v>
      </c>
      <c r="XL9" s="14">
        <v>18.3</v>
      </c>
      <c r="XM9" s="14">
        <v>17.881440000000001</v>
      </c>
      <c r="XN9" s="14">
        <v>17.881440000000001</v>
      </c>
      <c r="XO9" s="14">
        <v>0.41855999999999999</v>
      </c>
      <c r="XP9" s="14">
        <v>10</v>
      </c>
      <c r="XQ9" s="14">
        <v>10.7</v>
      </c>
      <c r="XR9" s="14">
        <v>10.7</v>
      </c>
      <c r="XS9" s="14">
        <v>-0.7</v>
      </c>
      <c r="XT9" s="14"/>
      <c r="XU9" s="14"/>
      <c r="XV9" s="14"/>
      <c r="XW9" s="14">
        <v>0</v>
      </c>
      <c r="XX9" s="14"/>
      <c r="XY9" s="14"/>
      <c r="XZ9" s="14"/>
      <c r="YA9" s="14">
        <v>0</v>
      </c>
      <c r="YB9" s="14">
        <v>0</v>
      </c>
      <c r="YC9" s="14"/>
      <c r="YD9" s="14"/>
      <c r="YE9" s="14">
        <v>0</v>
      </c>
      <c r="YF9" s="14">
        <v>19.100000000000001</v>
      </c>
      <c r="YG9" s="14">
        <v>20.39</v>
      </c>
      <c r="YH9" s="14">
        <v>20.39</v>
      </c>
      <c r="YI9" s="14">
        <v>-1.29</v>
      </c>
      <c r="YJ9" s="14">
        <v>0</v>
      </c>
      <c r="YK9" s="14"/>
      <c r="YL9" s="14"/>
      <c r="YM9" s="14">
        <v>0</v>
      </c>
      <c r="YN9" s="14">
        <v>6.15</v>
      </c>
      <c r="YO9" s="14">
        <v>6.5</v>
      </c>
      <c r="YP9" s="14">
        <v>6.5</v>
      </c>
      <c r="YQ9" s="14">
        <v>-0.35</v>
      </c>
      <c r="YR9" s="14">
        <v>0</v>
      </c>
      <c r="YS9" s="14"/>
      <c r="YT9" s="14"/>
      <c r="YU9" s="14">
        <v>0</v>
      </c>
    </row>
    <row r="10" spans="1:671" ht="24" customHeight="1" x14ac:dyDescent="0.3">
      <c r="A10" s="1"/>
      <c r="B10" s="16" t="s">
        <v>76</v>
      </c>
      <c r="C10" s="16" t="s">
        <v>752</v>
      </c>
      <c r="D10" s="17">
        <v>201.7</v>
      </c>
      <c r="E10" s="17">
        <v>203.40136000000001</v>
      </c>
      <c r="F10" s="17">
        <v>203.40136000000001</v>
      </c>
      <c r="G10" s="17">
        <v>-1.70136</v>
      </c>
      <c r="H10" s="17">
        <v>619.9</v>
      </c>
      <c r="I10" s="17">
        <v>621.98955999999998</v>
      </c>
      <c r="J10" s="17">
        <v>656.25010999999995</v>
      </c>
      <c r="K10" s="17">
        <v>-36.350110000000001</v>
      </c>
      <c r="L10" s="17">
        <v>210.6</v>
      </c>
      <c r="M10" s="17">
        <v>202.54089999999999</v>
      </c>
      <c r="N10" s="17">
        <v>213.69730000000001</v>
      </c>
      <c r="O10" s="17">
        <v>-3.0973000000000002</v>
      </c>
      <c r="P10" s="17"/>
      <c r="Q10" s="17"/>
      <c r="R10" s="17"/>
      <c r="S10" s="17">
        <v>0</v>
      </c>
      <c r="T10" s="17"/>
      <c r="U10" s="17"/>
      <c r="V10" s="17"/>
      <c r="W10" s="17">
        <v>0</v>
      </c>
      <c r="X10" s="17">
        <v>60</v>
      </c>
      <c r="Y10" s="17">
        <v>61.282800000000002</v>
      </c>
      <c r="Z10" s="17">
        <v>61.282800000000002</v>
      </c>
      <c r="AA10" s="17">
        <v>-1.2827999999999999</v>
      </c>
      <c r="AB10" s="17">
        <v>179.9</v>
      </c>
      <c r="AC10" s="17">
        <v>161.64403999999999</v>
      </c>
      <c r="AD10" s="17">
        <v>161.64400000000001</v>
      </c>
      <c r="AE10" s="17">
        <v>18.256</v>
      </c>
      <c r="AF10" s="17"/>
      <c r="AG10" s="17"/>
      <c r="AH10" s="17"/>
      <c r="AI10" s="17">
        <v>0</v>
      </c>
      <c r="AJ10" s="17"/>
      <c r="AK10" s="17"/>
      <c r="AL10" s="17"/>
      <c r="AM10" s="17">
        <v>0</v>
      </c>
      <c r="AN10" s="17"/>
      <c r="AO10" s="17"/>
      <c r="AP10" s="17"/>
      <c r="AQ10" s="17">
        <v>0</v>
      </c>
      <c r="AR10" s="17">
        <v>204.3</v>
      </c>
      <c r="AS10" s="17">
        <v>196.93881999999999</v>
      </c>
      <c r="AT10" s="17">
        <v>196.93881999999999</v>
      </c>
      <c r="AU10" s="17">
        <v>7.3611800000000001</v>
      </c>
      <c r="AV10" s="17">
        <v>204.1</v>
      </c>
      <c r="AW10" s="17">
        <v>199.47789</v>
      </c>
      <c r="AX10" s="17">
        <v>199.47789</v>
      </c>
      <c r="AY10" s="17">
        <v>4.6221100000000002</v>
      </c>
      <c r="AZ10" s="17"/>
      <c r="BA10" s="17"/>
      <c r="BB10" s="17"/>
      <c r="BC10" s="17">
        <v>0</v>
      </c>
      <c r="BD10" s="17">
        <v>208.1</v>
      </c>
      <c r="BE10" s="17">
        <v>205.21601999999999</v>
      </c>
      <c r="BF10" s="17">
        <v>205.21601999999999</v>
      </c>
      <c r="BG10" s="17">
        <v>2.8839800000000002</v>
      </c>
      <c r="BH10" s="17"/>
      <c r="BI10" s="17"/>
      <c r="BJ10" s="17"/>
      <c r="BK10" s="17">
        <v>0</v>
      </c>
      <c r="BL10" s="17">
        <v>81.2</v>
      </c>
      <c r="BM10" s="17">
        <v>123.83214</v>
      </c>
      <c r="BN10" s="17">
        <v>72.760040000000004</v>
      </c>
      <c r="BO10" s="17">
        <v>8.4399599999999992</v>
      </c>
      <c r="BP10" s="17">
        <v>10</v>
      </c>
      <c r="BQ10" s="17">
        <v>9.7182499999999994</v>
      </c>
      <c r="BR10" s="17">
        <v>3.45607</v>
      </c>
      <c r="BS10" s="17">
        <v>6.5439299999999996</v>
      </c>
      <c r="BT10" s="17">
        <v>0</v>
      </c>
      <c r="BU10" s="17"/>
      <c r="BV10" s="17"/>
      <c r="BW10" s="17">
        <v>0</v>
      </c>
      <c r="BX10" s="17"/>
      <c r="BY10" s="17"/>
      <c r="BZ10" s="17"/>
      <c r="CA10" s="17">
        <v>0</v>
      </c>
      <c r="CB10" s="17"/>
      <c r="CC10" s="17"/>
      <c r="CD10" s="17"/>
      <c r="CE10" s="17">
        <v>0</v>
      </c>
      <c r="CF10" s="17"/>
      <c r="CG10" s="17"/>
      <c r="CH10" s="17"/>
      <c r="CI10" s="17">
        <v>0</v>
      </c>
      <c r="CJ10" s="17">
        <v>167.3</v>
      </c>
      <c r="CK10" s="17">
        <v>164.06706</v>
      </c>
      <c r="CL10" s="17">
        <v>164.06706</v>
      </c>
      <c r="CM10" s="17">
        <v>3.2329400000000001</v>
      </c>
      <c r="CN10" s="17">
        <v>7.5</v>
      </c>
      <c r="CO10" s="17">
        <v>5.1383299999999998</v>
      </c>
      <c r="CP10" s="17">
        <v>5.1383299999999998</v>
      </c>
      <c r="CQ10" s="17">
        <v>2.3616700000000002</v>
      </c>
      <c r="CR10" s="17">
        <v>5.4</v>
      </c>
      <c r="CS10" s="17">
        <v>2.8205</v>
      </c>
      <c r="CT10" s="17">
        <v>2.8205</v>
      </c>
      <c r="CU10" s="17">
        <v>2.5794999999999999</v>
      </c>
      <c r="CV10" s="17">
        <v>16.899999999999999</v>
      </c>
      <c r="CW10" s="17">
        <v>16.80808</v>
      </c>
      <c r="CX10" s="17">
        <v>16.80808</v>
      </c>
      <c r="CY10" s="17">
        <v>9.1920000000000002E-2</v>
      </c>
      <c r="CZ10" s="17">
        <v>6.9</v>
      </c>
      <c r="DA10" s="17">
        <v>6.8787000000000003</v>
      </c>
      <c r="DB10" s="17">
        <v>6.8787000000000003</v>
      </c>
      <c r="DC10" s="17">
        <v>2.1299999999999999E-2</v>
      </c>
      <c r="DD10" s="17">
        <v>13.4</v>
      </c>
      <c r="DE10" s="17">
        <v>14.933920000000001</v>
      </c>
      <c r="DF10" s="17">
        <v>14.933920000000001</v>
      </c>
      <c r="DG10" s="17">
        <v>-1.53392</v>
      </c>
      <c r="DH10" s="17">
        <v>68.5</v>
      </c>
      <c r="DI10" s="17">
        <v>83.766930000000002</v>
      </c>
      <c r="DJ10" s="17">
        <v>83.765079999999998</v>
      </c>
      <c r="DK10" s="17">
        <v>-15.265079999999999</v>
      </c>
      <c r="DL10" s="17"/>
      <c r="DM10" s="17"/>
      <c r="DN10" s="17"/>
      <c r="DO10" s="17">
        <v>0</v>
      </c>
      <c r="DP10" s="17"/>
      <c r="DQ10" s="17"/>
      <c r="DR10" s="17"/>
      <c r="DS10" s="17">
        <v>0</v>
      </c>
      <c r="DT10" s="17"/>
      <c r="DU10" s="17"/>
      <c r="DV10" s="17"/>
      <c r="DW10" s="17">
        <v>0</v>
      </c>
      <c r="DX10" s="17"/>
      <c r="DY10" s="17"/>
      <c r="DZ10" s="17"/>
      <c r="EA10" s="17">
        <v>0</v>
      </c>
      <c r="EB10" s="17">
        <v>55.4</v>
      </c>
      <c r="EC10" s="17">
        <v>56.570639999999997</v>
      </c>
      <c r="ED10" s="17">
        <v>56.570639999999997</v>
      </c>
      <c r="EE10" s="17">
        <v>-1.1706399999999999</v>
      </c>
      <c r="EF10" s="17">
        <v>22.7</v>
      </c>
      <c r="EG10" s="17"/>
      <c r="EH10" s="17"/>
      <c r="EI10" s="17">
        <v>22.7</v>
      </c>
      <c r="EJ10" s="17"/>
      <c r="EK10" s="17"/>
      <c r="EL10" s="17"/>
      <c r="EM10" s="17">
        <v>0</v>
      </c>
      <c r="EN10" s="17"/>
      <c r="EO10" s="17"/>
      <c r="EP10" s="17"/>
      <c r="EQ10" s="17">
        <v>0</v>
      </c>
      <c r="ER10" s="17"/>
      <c r="ES10" s="17"/>
      <c r="ET10" s="17"/>
      <c r="EU10" s="17">
        <v>0</v>
      </c>
      <c r="EV10" s="17">
        <v>6.5</v>
      </c>
      <c r="EW10" s="17">
        <v>6.39</v>
      </c>
      <c r="EX10" s="17">
        <v>6.39</v>
      </c>
      <c r="EY10" s="17">
        <v>0.11</v>
      </c>
      <c r="EZ10" s="17">
        <v>153.69999999999999</v>
      </c>
      <c r="FA10" s="17">
        <v>209.57574</v>
      </c>
      <c r="FB10" s="17">
        <v>228.67832999999999</v>
      </c>
      <c r="FC10" s="17">
        <v>-74.97833</v>
      </c>
      <c r="FD10" s="17">
        <v>49</v>
      </c>
      <c r="FE10" s="17">
        <v>44.013599999999997</v>
      </c>
      <c r="FF10" s="17">
        <v>44.013599999999997</v>
      </c>
      <c r="FG10" s="17">
        <v>4.9863999999999997</v>
      </c>
      <c r="FH10" s="17">
        <v>151.5</v>
      </c>
      <c r="FI10" s="17">
        <v>151.36251999999999</v>
      </c>
      <c r="FJ10" s="17">
        <v>151.36251999999999</v>
      </c>
      <c r="FK10" s="17">
        <v>0.13747999999999999</v>
      </c>
      <c r="FL10" s="17">
        <v>28.8</v>
      </c>
      <c r="FM10" s="17"/>
      <c r="FN10" s="17">
        <v>24.531549999999999</v>
      </c>
      <c r="FO10" s="17">
        <v>4.2684499999999996</v>
      </c>
      <c r="FP10" s="17">
        <v>15</v>
      </c>
      <c r="FQ10" s="17">
        <v>14.063359999999999</v>
      </c>
      <c r="FR10" s="17">
        <v>14.063359999999999</v>
      </c>
      <c r="FS10" s="17">
        <v>0.93664000000000003</v>
      </c>
      <c r="FT10" s="17">
        <v>18.8</v>
      </c>
      <c r="FU10" s="17">
        <v>18.075800000000001</v>
      </c>
      <c r="FV10" s="17">
        <v>18.075800000000001</v>
      </c>
      <c r="FW10" s="17">
        <v>0.72419999999999995</v>
      </c>
      <c r="FX10" s="17">
        <v>78.8</v>
      </c>
      <c r="FY10" s="17">
        <v>87.773570000000007</v>
      </c>
      <c r="FZ10" s="17">
        <v>87.773570000000007</v>
      </c>
      <c r="GA10" s="17">
        <v>-8.9735700000000005</v>
      </c>
      <c r="GB10" s="17">
        <v>180.4</v>
      </c>
      <c r="GC10" s="17">
        <v>185.82039</v>
      </c>
      <c r="GD10" s="17">
        <v>185.82039</v>
      </c>
      <c r="GE10" s="17">
        <v>-5.4203900000000003</v>
      </c>
      <c r="GF10" s="17">
        <v>181</v>
      </c>
      <c r="GG10" s="17">
        <v>185.82039</v>
      </c>
      <c r="GH10" s="17">
        <v>185.82039</v>
      </c>
      <c r="GI10" s="17">
        <v>-4.8203899999999997</v>
      </c>
      <c r="GJ10" s="17">
        <v>184.6</v>
      </c>
      <c r="GK10" s="17">
        <v>186.37841</v>
      </c>
      <c r="GL10" s="17">
        <v>186.37841</v>
      </c>
      <c r="GM10" s="17">
        <v>-1.77841</v>
      </c>
      <c r="GN10" s="17">
        <v>108.7</v>
      </c>
      <c r="GO10" s="17">
        <v>110.48202000000001</v>
      </c>
      <c r="GP10" s="17">
        <v>110.48202000000001</v>
      </c>
      <c r="GQ10" s="17">
        <v>-1.7820199999999999</v>
      </c>
      <c r="GR10" s="17">
        <v>0</v>
      </c>
      <c r="GS10" s="17"/>
      <c r="GT10" s="17"/>
      <c r="GU10" s="17">
        <v>0</v>
      </c>
      <c r="GV10" s="17">
        <v>32.1</v>
      </c>
      <c r="GW10" s="17">
        <v>27.21574</v>
      </c>
      <c r="GX10" s="17">
        <v>27.21574</v>
      </c>
      <c r="GY10" s="17">
        <v>4.8842600000000003</v>
      </c>
      <c r="GZ10" s="17">
        <v>2.2000000000000002</v>
      </c>
      <c r="HA10" s="17">
        <v>4.4207700000000001</v>
      </c>
      <c r="HB10" s="17">
        <v>4.4207700000000001</v>
      </c>
      <c r="HC10" s="17">
        <v>-2.2207699999999999</v>
      </c>
      <c r="HD10" s="17">
        <v>32</v>
      </c>
      <c r="HE10" s="17">
        <v>33.364710000000002</v>
      </c>
      <c r="HF10" s="17">
        <v>33.364710000000002</v>
      </c>
      <c r="HG10" s="17">
        <v>-1.3647100000000001</v>
      </c>
      <c r="HH10" s="17">
        <v>51.4</v>
      </c>
      <c r="HI10" s="17">
        <v>20.59732</v>
      </c>
      <c r="HJ10" s="17">
        <v>20.59732</v>
      </c>
      <c r="HK10" s="17">
        <v>30.802679999999999</v>
      </c>
      <c r="HL10" s="17"/>
      <c r="HM10" s="17"/>
      <c r="HN10" s="17"/>
      <c r="HO10" s="17">
        <v>0</v>
      </c>
      <c r="HP10" s="17"/>
      <c r="HQ10" s="17"/>
      <c r="HR10" s="17"/>
      <c r="HS10" s="17">
        <v>0</v>
      </c>
      <c r="HT10" s="17">
        <v>61.4</v>
      </c>
      <c r="HU10" s="17">
        <v>61.67736</v>
      </c>
      <c r="HV10" s="17">
        <v>76.669300000000007</v>
      </c>
      <c r="HW10" s="17">
        <v>-15.269299999999999</v>
      </c>
      <c r="HX10" s="17"/>
      <c r="HY10" s="17"/>
      <c r="HZ10" s="17"/>
      <c r="IA10" s="17">
        <v>0</v>
      </c>
      <c r="IB10" s="17"/>
      <c r="IC10" s="17"/>
      <c r="ID10" s="17"/>
      <c r="IE10" s="17">
        <v>0</v>
      </c>
      <c r="IF10" s="17">
        <v>16.399999999999999</v>
      </c>
      <c r="IG10" s="17"/>
      <c r="IH10" s="17"/>
      <c r="II10" s="17">
        <v>16.399999999999999</v>
      </c>
      <c r="IJ10" s="17"/>
      <c r="IK10" s="17"/>
      <c r="IL10" s="17"/>
      <c r="IM10" s="17">
        <v>0</v>
      </c>
      <c r="IN10" s="17"/>
      <c r="IO10" s="17"/>
      <c r="IP10" s="17"/>
      <c r="IQ10" s="17">
        <v>0</v>
      </c>
      <c r="IR10" s="17"/>
      <c r="IS10" s="17"/>
      <c r="IT10" s="17"/>
      <c r="IU10" s="17">
        <v>0</v>
      </c>
      <c r="IV10" s="17">
        <v>127.1</v>
      </c>
      <c r="IW10" s="17">
        <v>127.48448</v>
      </c>
      <c r="IX10" s="17">
        <v>101.93576</v>
      </c>
      <c r="IY10" s="17">
        <v>25.164239999999999</v>
      </c>
      <c r="IZ10" s="17">
        <v>171.5</v>
      </c>
      <c r="JA10" s="17">
        <v>170.94</v>
      </c>
      <c r="JB10" s="17">
        <v>170.94</v>
      </c>
      <c r="JC10" s="17">
        <v>0.56000000000000005</v>
      </c>
      <c r="JD10" s="17">
        <v>168.9</v>
      </c>
      <c r="JE10" s="17">
        <v>170.94</v>
      </c>
      <c r="JF10" s="17">
        <v>170.94</v>
      </c>
      <c r="JG10" s="17">
        <v>-2.04</v>
      </c>
      <c r="JH10" s="17">
        <v>171.9</v>
      </c>
      <c r="JI10" s="17">
        <v>170.94</v>
      </c>
      <c r="JJ10" s="17">
        <v>170.94</v>
      </c>
      <c r="JK10" s="17">
        <v>0.96</v>
      </c>
      <c r="JL10" s="17">
        <v>255.5</v>
      </c>
      <c r="JM10" s="17">
        <v>257.18</v>
      </c>
      <c r="JN10" s="17">
        <v>257.18</v>
      </c>
      <c r="JO10" s="17">
        <v>-1.68</v>
      </c>
      <c r="JP10" s="17">
        <v>74.900000000000006</v>
      </c>
      <c r="JQ10" s="17"/>
      <c r="JR10" s="17">
        <v>73.590999999999994</v>
      </c>
      <c r="JS10" s="17">
        <v>1.3089999999999999</v>
      </c>
      <c r="JT10" s="17"/>
      <c r="JU10" s="17"/>
      <c r="JV10" s="17">
        <v>36.905999999999999</v>
      </c>
      <c r="JW10" s="17">
        <v>-36.905999999999999</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1.7</v>
      </c>
      <c r="KW10" s="17">
        <v>0.63188999999999995</v>
      </c>
      <c r="KX10" s="17">
        <v>0.63188999999999995</v>
      </c>
      <c r="KY10" s="17">
        <v>1.0681099999999999</v>
      </c>
      <c r="KZ10" s="17">
        <v>170.3</v>
      </c>
      <c r="LA10" s="17">
        <v>162.55070000000001</v>
      </c>
      <c r="LB10" s="17">
        <v>159.62925000000001</v>
      </c>
      <c r="LC10" s="17">
        <v>10.67075</v>
      </c>
      <c r="LD10" s="17">
        <v>55.3</v>
      </c>
      <c r="LE10" s="17">
        <v>49.433619999999998</v>
      </c>
      <c r="LF10" s="17">
        <v>51.904589999999999</v>
      </c>
      <c r="LG10" s="17">
        <v>3.39541</v>
      </c>
      <c r="LH10" s="17">
        <v>64</v>
      </c>
      <c r="LI10" s="17">
        <v>67.199219999999997</v>
      </c>
      <c r="LJ10" s="17">
        <v>67.199219999999997</v>
      </c>
      <c r="LK10" s="17">
        <v>-3.19922</v>
      </c>
      <c r="LL10" s="17">
        <v>62</v>
      </c>
      <c r="LM10" s="17">
        <v>53.952359999999999</v>
      </c>
      <c r="LN10" s="17">
        <v>54.928080000000001</v>
      </c>
      <c r="LO10" s="17">
        <v>7.0719200000000004</v>
      </c>
      <c r="LP10" s="17">
        <v>29.8</v>
      </c>
      <c r="LQ10" s="17">
        <v>29.980560000000001</v>
      </c>
      <c r="LR10" s="17">
        <v>29.980560000000001</v>
      </c>
      <c r="LS10" s="17">
        <v>-0.18056</v>
      </c>
      <c r="LT10" s="17"/>
      <c r="LU10" s="17"/>
      <c r="LV10" s="17"/>
      <c r="LW10" s="17">
        <v>0</v>
      </c>
      <c r="LX10" s="17"/>
      <c r="LY10" s="17"/>
      <c r="LZ10" s="17"/>
      <c r="MA10" s="17">
        <v>0</v>
      </c>
      <c r="MB10" s="17"/>
      <c r="MC10" s="17"/>
      <c r="MD10" s="17"/>
      <c r="ME10" s="17">
        <v>0</v>
      </c>
      <c r="MF10" s="17">
        <v>143.80000000000001</v>
      </c>
      <c r="MG10" s="17">
        <v>153.12568999999999</v>
      </c>
      <c r="MH10" s="17">
        <v>153.12568999999999</v>
      </c>
      <c r="MI10" s="17">
        <v>-9.3256899999999998</v>
      </c>
      <c r="MJ10" s="17">
        <v>144.4</v>
      </c>
      <c r="MK10" s="17">
        <v>153.12568999999999</v>
      </c>
      <c r="ML10" s="17">
        <v>153.12568999999999</v>
      </c>
      <c r="MM10" s="17">
        <v>-8.7256900000000002</v>
      </c>
      <c r="MN10" s="17">
        <v>169.6</v>
      </c>
      <c r="MO10" s="17">
        <v>153.58552</v>
      </c>
      <c r="MP10" s="17">
        <v>153.58553000000001</v>
      </c>
      <c r="MQ10" s="17">
        <v>16.014469999999999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210.9</v>
      </c>
      <c r="NM10" s="17">
        <v>206.49084999999999</v>
      </c>
      <c r="NN10" s="17">
        <v>206.49084999999999</v>
      </c>
      <c r="NO10" s="17">
        <v>4.4091500000000003</v>
      </c>
      <c r="NP10" s="17">
        <v>101.1</v>
      </c>
      <c r="NQ10" s="17">
        <v>103.55547</v>
      </c>
      <c r="NR10" s="17">
        <v>103.55547</v>
      </c>
      <c r="NS10" s="17">
        <v>-2.45547</v>
      </c>
      <c r="NT10" s="17">
        <v>4.8</v>
      </c>
      <c r="NU10" s="17">
        <v>3.0915400000000002</v>
      </c>
      <c r="NV10" s="17">
        <v>3.0915400000000002</v>
      </c>
      <c r="NW10" s="17">
        <v>1.7084600000000001</v>
      </c>
      <c r="NX10" s="17">
        <v>1.7</v>
      </c>
      <c r="NY10" s="17">
        <v>3.2433200000000002</v>
      </c>
      <c r="NZ10" s="17">
        <v>3.2433200000000002</v>
      </c>
      <c r="OA10" s="17">
        <v>-1.54332</v>
      </c>
      <c r="OB10" s="17">
        <v>10.6</v>
      </c>
      <c r="OC10" s="17">
        <v>8</v>
      </c>
      <c r="OD10" s="17">
        <v>8</v>
      </c>
      <c r="OE10" s="17">
        <v>2.6</v>
      </c>
      <c r="OF10" s="17">
        <v>0</v>
      </c>
      <c r="OG10" s="17"/>
      <c r="OH10" s="17"/>
      <c r="OI10" s="17">
        <v>0</v>
      </c>
      <c r="OJ10" s="17">
        <v>54.2</v>
      </c>
      <c r="OK10" s="17">
        <v>35.49</v>
      </c>
      <c r="OL10" s="17">
        <v>35.49</v>
      </c>
      <c r="OM10" s="17">
        <v>18.71</v>
      </c>
      <c r="ON10" s="17">
        <v>0</v>
      </c>
      <c r="OO10" s="17"/>
      <c r="OP10" s="17"/>
      <c r="OQ10" s="17">
        <v>0</v>
      </c>
      <c r="OR10" s="17">
        <v>0</v>
      </c>
      <c r="OS10" s="17">
        <v>1.831</v>
      </c>
      <c r="OT10" s="17">
        <v>1.831</v>
      </c>
      <c r="OU10" s="17">
        <v>-1.831</v>
      </c>
      <c r="OV10" s="17">
        <v>0</v>
      </c>
      <c r="OW10" s="17"/>
      <c r="OX10" s="17"/>
      <c r="OY10" s="17">
        <v>0</v>
      </c>
      <c r="OZ10" s="17">
        <v>19.899999999999999</v>
      </c>
      <c r="PA10" s="17"/>
      <c r="PB10" s="17">
        <v>17.427849999999999</v>
      </c>
      <c r="PC10" s="17">
        <v>2.4721500000000001</v>
      </c>
      <c r="PD10" s="17">
        <v>9.9</v>
      </c>
      <c r="PE10" s="17">
        <v>9.9830000000000005</v>
      </c>
      <c r="PF10" s="17">
        <v>9.9830000000000005</v>
      </c>
      <c r="PG10" s="17">
        <v>-8.3000000000000004E-2</v>
      </c>
      <c r="PH10" s="17">
        <v>4.7</v>
      </c>
      <c r="PI10" s="17">
        <v>5.67</v>
      </c>
      <c r="PJ10" s="17">
        <v>5.67</v>
      </c>
      <c r="PK10" s="17">
        <v>-0.97</v>
      </c>
      <c r="PL10" s="17">
        <v>0</v>
      </c>
      <c r="PM10" s="17"/>
      <c r="PN10" s="17"/>
      <c r="PO10" s="17">
        <v>0</v>
      </c>
      <c r="PP10" s="17">
        <v>2</v>
      </c>
      <c r="PQ10" s="17">
        <v>1</v>
      </c>
      <c r="PR10" s="17">
        <v>1</v>
      </c>
      <c r="PS10" s="17">
        <v>1</v>
      </c>
      <c r="PT10" s="17">
        <v>2.2999999999999998</v>
      </c>
      <c r="PU10" s="17">
        <v>1.78</v>
      </c>
      <c r="PV10" s="17">
        <v>1.78</v>
      </c>
      <c r="PW10" s="17">
        <v>0.52</v>
      </c>
      <c r="PX10" s="17">
        <v>4.4000000000000004</v>
      </c>
      <c r="PY10" s="17">
        <v>4.2</v>
      </c>
      <c r="PZ10" s="17">
        <v>4.2</v>
      </c>
      <c r="QA10" s="17">
        <v>0.2</v>
      </c>
      <c r="QB10" s="17">
        <v>20.100000000000001</v>
      </c>
      <c r="QC10" s="17"/>
      <c r="QD10" s="17">
        <v>20.274049999999999</v>
      </c>
      <c r="QE10" s="17">
        <v>-0.17405000000000001</v>
      </c>
      <c r="QF10" s="17">
        <v>20</v>
      </c>
      <c r="QG10" s="17">
        <v>19.436350000000001</v>
      </c>
      <c r="QH10" s="17">
        <v>19.436350000000001</v>
      </c>
      <c r="QI10" s="17">
        <v>0.56364999999999998</v>
      </c>
      <c r="QJ10" s="17">
        <v>19</v>
      </c>
      <c r="QK10" s="17">
        <v>15.54908</v>
      </c>
      <c r="QL10" s="17">
        <v>15.54908</v>
      </c>
      <c r="QM10" s="17">
        <v>3.45092</v>
      </c>
      <c r="QN10" s="17">
        <v>2.5</v>
      </c>
      <c r="QO10" s="17">
        <v>2.2000000000000002</v>
      </c>
      <c r="QP10" s="17">
        <v>2.2000000000000002</v>
      </c>
      <c r="QQ10" s="17">
        <v>0.3</v>
      </c>
      <c r="QR10" s="17">
        <v>18.600000000000001</v>
      </c>
      <c r="QS10" s="17">
        <v>17.006799999999998</v>
      </c>
      <c r="QT10" s="17">
        <v>17.006799999999998</v>
      </c>
      <c r="QU10" s="17">
        <v>1.5931999999999999</v>
      </c>
      <c r="QV10" s="17">
        <v>0</v>
      </c>
      <c r="QW10" s="17"/>
      <c r="QX10" s="17"/>
      <c r="QY10" s="17">
        <v>0</v>
      </c>
      <c r="QZ10" s="17">
        <v>0</v>
      </c>
      <c r="RA10" s="17"/>
      <c r="RB10" s="17"/>
      <c r="RC10" s="17">
        <v>0</v>
      </c>
      <c r="RD10" s="17">
        <v>11.2</v>
      </c>
      <c r="RE10" s="17">
        <v>5.5179999999999998</v>
      </c>
      <c r="RF10" s="17">
        <v>5.5179999999999998</v>
      </c>
      <c r="RG10" s="17">
        <v>5.6820000000000004</v>
      </c>
      <c r="RH10" s="17">
        <v>24.8</v>
      </c>
      <c r="RI10" s="17">
        <v>12.553000000000001</v>
      </c>
      <c r="RJ10" s="17">
        <v>12.553000000000001</v>
      </c>
      <c r="RK10" s="17">
        <v>12.247</v>
      </c>
      <c r="RL10" s="17">
        <v>0</v>
      </c>
      <c r="RM10" s="17"/>
      <c r="RN10" s="17"/>
      <c r="RO10" s="17">
        <v>0</v>
      </c>
      <c r="RP10" s="17">
        <v>2.6</v>
      </c>
      <c r="RQ10" s="17">
        <v>2.4510000000000001</v>
      </c>
      <c r="RR10" s="17">
        <v>2.4510000000000001</v>
      </c>
      <c r="RS10" s="17">
        <v>0.14899999999999999</v>
      </c>
      <c r="RT10" s="17">
        <v>16.8</v>
      </c>
      <c r="RU10" s="17">
        <v>14.28032</v>
      </c>
      <c r="RV10" s="17">
        <v>17.751439999999999</v>
      </c>
      <c r="RW10" s="17">
        <v>-0.95143999999999995</v>
      </c>
      <c r="RX10" s="17">
        <v>3</v>
      </c>
      <c r="RY10" s="17">
        <v>2</v>
      </c>
      <c r="RZ10" s="17">
        <v>2</v>
      </c>
      <c r="SA10" s="17">
        <v>1</v>
      </c>
      <c r="SB10" s="17"/>
      <c r="SC10" s="17">
        <v>0.4</v>
      </c>
      <c r="SD10" s="17">
        <v>0.4</v>
      </c>
      <c r="SE10" s="17">
        <v>-0.4</v>
      </c>
      <c r="SF10" s="17">
        <v>0</v>
      </c>
      <c r="SG10" s="17"/>
      <c r="SH10" s="17"/>
      <c r="SI10" s="17">
        <v>0</v>
      </c>
      <c r="SJ10" s="17">
        <v>11.1</v>
      </c>
      <c r="SK10" s="17">
        <v>13.99417</v>
      </c>
      <c r="SL10" s="17">
        <v>13.99417</v>
      </c>
      <c r="SM10" s="17">
        <v>-2.8941699999999999</v>
      </c>
      <c r="SN10" s="17">
        <v>7.2</v>
      </c>
      <c r="SO10" s="17">
        <v>7.2</v>
      </c>
      <c r="SP10" s="17">
        <v>7.2</v>
      </c>
      <c r="SQ10" s="17">
        <v>0</v>
      </c>
      <c r="SR10" s="17">
        <v>20.100000000000001</v>
      </c>
      <c r="SS10" s="17">
        <v>19.436350000000001</v>
      </c>
      <c r="ST10" s="17">
        <v>19.436350000000001</v>
      </c>
      <c r="SU10" s="17">
        <v>0.66364999999999996</v>
      </c>
      <c r="SV10" s="17">
        <v>20.2</v>
      </c>
      <c r="SW10" s="17">
        <v>19.436350000000001</v>
      </c>
      <c r="SX10" s="17">
        <v>19.436350000000001</v>
      </c>
      <c r="SY10" s="17">
        <v>0.76365000000000005</v>
      </c>
      <c r="SZ10" s="17">
        <v>15.2</v>
      </c>
      <c r="TA10" s="17">
        <v>14.577260000000001</v>
      </c>
      <c r="TB10" s="17">
        <v>14.577260000000001</v>
      </c>
      <c r="TC10" s="17">
        <v>0.62273999999999996</v>
      </c>
      <c r="TD10" s="17">
        <v>7.4</v>
      </c>
      <c r="TE10" s="17">
        <v>7.2549999999999999</v>
      </c>
      <c r="TF10" s="17">
        <v>7.2549999999999999</v>
      </c>
      <c r="TG10" s="17">
        <v>0.14499999999999999</v>
      </c>
      <c r="TH10" s="17">
        <v>23.6</v>
      </c>
      <c r="TI10" s="17">
        <v>19.065000000000001</v>
      </c>
      <c r="TJ10" s="17">
        <v>19.065000000000001</v>
      </c>
      <c r="TK10" s="17">
        <v>4.5350000000000001</v>
      </c>
      <c r="TL10" s="17">
        <v>0</v>
      </c>
      <c r="TM10" s="17"/>
      <c r="TN10" s="17"/>
      <c r="TO10" s="17">
        <v>0</v>
      </c>
      <c r="TP10" s="17">
        <v>17.899999999999999</v>
      </c>
      <c r="TQ10" s="17">
        <v>14.967000000000001</v>
      </c>
      <c r="TR10" s="17">
        <v>14.967000000000001</v>
      </c>
      <c r="TS10" s="17">
        <v>2.9329999999999998</v>
      </c>
      <c r="TT10" s="17">
        <v>29.1</v>
      </c>
      <c r="TU10" s="17">
        <v>28.922000000000001</v>
      </c>
      <c r="TV10" s="17">
        <v>28.922000000000001</v>
      </c>
      <c r="TW10" s="17">
        <v>0.17799999999999999</v>
      </c>
      <c r="TX10" s="17">
        <v>1.1000000000000001</v>
      </c>
      <c r="TY10" s="17">
        <v>0.379</v>
      </c>
      <c r="TZ10" s="17">
        <v>0.379</v>
      </c>
      <c r="UA10" s="17">
        <v>0.72099999999999997</v>
      </c>
      <c r="UB10" s="17">
        <v>0</v>
      </c>
      <c r="UC10" s="17">
        <v>0.40200000000000002</v>
      </c>
      <c r="UD10" s="17">
        <v>0.40200000000000002</v>
      </c>
      <c r="UE10" s="17">
        <v>-0.40200000000000002</v>
      </c>
      <c r="UF10" s="17">
        <v>0</v>
      </c>
      <c r="UG10" s="17"/>
      <c r="UH10" s="17"/>
      <c r="UI10" s="17">
        <v>0</v>
      </c>
      <c r="UJ10" s="17">
        <v>20.9</v>
      </c>
      <c r="UK10" s="17">
        <v>19.436350000000001</v>
      </c>
      <c r="UL10" s="17">
        <v>19.436350000000001</v>
      </c>
      <c r="UM10" s="17">
        <v>1.4636499999999999</v>
      </c>
      <c r="UN10" s="17">
        <v>5.0999999999999996</v>
      </c>
      <c r="UO10" s="17">
        <v>6</v>
      </c>
      <c r="UP10" s="17">
        <v>6</v>
      </c>
      <c r="UQ10" s="17">
        <v>-0.9</v>
      </c>
      <c r="UR10" s="17">
        <v>0</v>
      </c>
      <c r="US10" s="17">
        <v>7.7</v>
      </c>
      <c r="UT10" s="17">
        <v>7.7</v>
      </c>
      <c r="UU10" s="17">
        <v>-7.7</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v>0.91300000000000003</v>
      </c>
      <c r="VJ10" s="17">
        <v>0.91300000000000003</v>
      </c>
      <c r="VK10" s="17">
        <v>-0.91300000000000003</v>
      </c>
      <c r="VL10" s="17">
        <v>0</v>
      </c>
      <c r="VM10" s="17"/>
      <c r="VN10" s="17"/>
      <c r="VO10" s="17">
        <v>0</v>
      </c>
      <c r="VP10" s="17">
        <v>0</v>
      </c>
      <c r="VQ10" s="17"/>
      <c r="VR10" s="17"/>
      <c r="VS10" s="17">
        <v>0</v>
      </c>
      <c r="VT10" s="17">
        <v>0</v>
      </c>
      <c r="VU10" s="17"/>
      <c r="VV10" s="17"/>
      <c r="VW10" s="17">
        <v>0</v>
      </c>
      <c r="VX10" s="17">
        <v>0.6</v>
      </c>
      <c r="VY10" s="17">
        <v>0.6</v>
      </c>
      <c r="VZ10" s="17">
        <v>0.6</v>
      </c>
      <c r="WA10" s="17">
        <v>0</v>
      </c>
      <c r="WB10" s="17">
        <v>0</v>
      </c>
      <c r="WC10" s="17">
        <v>4</v>
      </c>
      <c r="WD10" s="17">
        <v>4</v>
      </c>
      <c r="WE10" s="17">
        <v>-4</v>
      </c>
      <c r="WF10" s="17">
        <v>0</v>
      </c>
      <c r="WG10" s="17">
        <v>1</v>
      </c>
      <c r="WH10" s="17">
        <v>1</v>
      </c>
      <c r="WI10" s="17">
        <v>-1</v>
      </c>
      <c r="WJ10" s="17">
        <v>0</v>
      </c>
      <c r="WK10" s="17"/>
      <c r="WL10" s="17"/>
      <c r="WM10" s="17">
        <v>0</v>
      </c>
      <c r="WN10" s="17">
        <v>4.4000000000000004</v>
      </c>
      <c r="WO10" s="17">
        <v>4.2</v>
      </c>
      <c r="WP10" s="17">
        <v>4.2</v>
      </c>
      <c r="WQ10" s="17">
        <v>0.2</v>
      </c>
      <c r="WR10" s="17">
        <v>2.2000000000000002</v>
      </c>
      <c r="WS10" s="17">
        <v>2.4</v>
      </c>
      <c r="WT10" s="17">
        <v>2.4</v>
      </c>
      <c r="WU10" s="17">
        <v>-0.2</v>
      </c>
      <c r="WV10" s="17">
        <v>1.2</v>
      </c>
      <c r="WW10" s="17">
        <v>1.2</v>
      </c>
      <c r="WX10" s="17">
        <v>1.2</v>
      </c>
      <c r="WY10" s="17">
        <v>0</v>
      </c>
      <c r="WZ10" s="17">
        <v>1.2</v>
      </c>
      <c r="XA10" s="17"/>
      <c r="XB10" s="17">
        <v>1.45</v>
      </c>
      <c r="XC10" s="17">
        <v>-0.25</v>
      </c>
      <c r="XD10" s="17">
        <v>0</v>
      </c>
      <c r="XE10" s="17"/>
      <c r="XF10" s="17"/>
      <c r="XG10" s="17">
        <v>0</v>
      </c>
      <c r="XH10" s="17">
        <v>6.6</v>
      </c>
      <c r="XI10" s="17">
        <v>5.6</v>
      </c>
      <c r="XJ10" s="17">
        <v>5.6</v>
      </c>
      <c r="XK10" s="17">
        <v>1</v>
      </c>
      <c r="XL10" s="17">
        <v>18.5</v>
      </c>
      <c r="XM10" s="17">
        <v>17.881440000000001</v>
      </c>
      <c r="XN10" s="17">
        <v>17.881440000000001</v>
      </c>
      <c r="XO10" s="17">
        <v>0.61856</v>
      </c>
      <c r="XP10" s="17">
        <v>10</v>
      </c>
      <c r="XQ10" s="17">
        <v>10.7</v>
      </c>
      <c r="XR10" s="17">
        <v>10.7</v>
      </c>
      <c r="XS10" s="17">
        <v>-0.7</v>
      </c>
      <c r="XT10" s="17"/>
      <c r="XU10" s="17"/>
      <c r="XV10" s="17"/>
      <c r="XW10" s="17">
        <v>0</v>
      </c>
      <c r="XX10" s="17"/>
      <c r="XY10" s="17"/>
      <c r="XZ10" s="17"/>
      <c r="YA10" s="17">
        <v>0</v>
      </c>
      <c r="YB10" s="17">
        <v>0</v>
      </c>
      <c r="YC10" s="17"/>
      <c r="YD10" s="17"/>
      <c r="YE10" s="17">
        <v>0</v>
      </c>
      <c r="YF10" s="17">
        <v>19.100000000000001</v>
      </c>
      <c r="YG10" s="17">
        <v>20.39</v>
      </c>
      <c r="YH10" s="17">
        <v>20.39</v>
      </c>
      <c r="YI10" s="17">
        <v>-1.29</v>
      </c>
      <c r="YJ10" s="17">
        <v>0</v>
      </c>
      <c r="YK10" s="17"/>
      <c r="YL10" s="17"/>
      <c r="YM10" s="17">
        <v>0</v>
      </c>
      <c r="YN10" s="17">
        <v>6.16</v>
      </c>
      <c r="YO10" s="17">
        <v>6.5</v>
      </c>
      <c r="YP10" s="17">
        <v>6.5</v>
      </c>
      <c r="YQ10" s="17">
        <v>-0.34</v>
      </c>
      <c r="YR10" s="17">
        <v>0</v>
      </c>
      <c r="YS10" s="17"/>
      <c r="YT10" s="17"/>
      <c r="YU10" s="17">
        <v>0</v>
      </c>
    </row>
    <row r="11" spans="1:671" ht="24" customHeight="1" x14ac:dyDescent="0.3">
      <c r="A11" s="1"/>
      <c r="B11" s="16" t="s">
        <v>76</v>
      </c>
      <c r="C11" s="16" t="s">
        <v>753</v>
      </c>
      <c r="D11" s="17">
        <v>204.3</v>
      </c>
      <c r="E11" s="17">
        <v>203.40136000000001</v>
      </c>
      <c r="F11" s="17">
        <v>203.40136000000001</v>
      </c>
      <c r="G11" s="17">
        <v>0.89863999999999999</v>
      </c>
      <c r="H11" s="17">
        <v>620.5</v>
      </c>
      <c r="I11" s="17">
        <v>621.98950000000002</v>
      </c>
      <c r="J11" s="17">
        <v>623.71618000000001</v>
      </c>
      <c r="K11" s="17">
        <v>-3.21618</v>
      </c>
      <c r="L11" s="17">
        <v>212.7</v>
      </c>
      <c r="M11" s="17">
        <v>202.54087999999999</v>
      </c>
      <c r="N11" s="17">
        <v>203.10315</v>
      </c>
      <c r="O11" s="17">
        <v>9.5968499999999999</v>
      </c>
      <c r="P11" s="17"/>
      <c r="Q11" s="17"/>
      <c r="R11" s="17"/>
      <c r="S11" s="17">
        <v>0</v>
      </c>
      <c r="T11" s="17"/>
      <c r="U11" s="17"/>
      <c r="V11" s="17"/>
      <c r="W11" s="17">
        <v>0</v>
      </c>
      <c r="X11" s="17">
        <v>60.6</v>
      </c>
      <c r="Y11" s="17">
        <v>61.282800000000002</v>
      </c>
      <c r="Z11" s="17">
        <v>61.282800000000002</v>
      </c>
      <c r="AA11" s="17">
        <v>-0.68279999999999996</v>
      </c>
      <c r="AB11" s="17">
        <v>195.1</v>
      </c>
      <c r="AC11" s="17">
        <v>161.64400000000001</v>
      </c>
      <c r="AD11" s="17">
        <v>161.64400000000001</v>
      </c>
      <c r="AE11" s="17">
        <v>33.456000000000003</v>
      </c>
      <c r="AF11" s="17"/>
      <c r="AG11" s="17"/>
      <c r="AH11" s="17"/>
      <c r="AI11" s="17">
        <v>0</v>
      </c>
      <c r="AJ11" s="17"/>
      <c r="AK11" s="17"/>
      <c r="AL11" s="17"/>
      <c r="AM11" s="17">
        <v>0</v>
      </c>
      <c r="AN11" s="17"/>
      <c r="AO11" s="17"/>
      <c r="AP11" s="17"/>
      <c r="AQ11" s="17">
        <v>0</v>
      </c>
      <c r="AR11" s="17">
        <v>204.1</v>
      </c>
      <c r="AS11" s="17">
        <v>196.93881999999999</v>
      </c>
      <c r="AT11" s="17">
        <v>196.93881999999999</v>
      </c>
      <c r="AU11" s="17">
        <v>7.1611799999999999</v>
      </c>
      <c r="AV11" s="17">
        <v>202.8</v>
      </c>
      <c r="AW11" s="17">
        <v>199.47789</v>
      </c>
      <c r="AX11" s="17">
        <v>199.47789</v>
      </c>
      <c r="AY11" s="17">
        <v>3.3221099999999999</v>
      </c>
      <c r="AZ11" s="17"/>
      <c r="BA11" s="17"/>
      <c r="BB11" s="17"/>
      <c r="BC11" s="17">
        <v>0</v>
      </c>
      <c r="BD11" s="17">
        <v>206.7</v>
      </c>
      <c r="BE11" s="17">
        <v>205.21601999999999</v>
      </c>
      <c r="BF11" s="17">
        <v>205.21601999999999</v>
      </c>
      <c r="BG11" s="17">
        <v>1.4839800000000001</v>
      </c>
      <c r="BH11" s="17"/>
      <c r="BI11" s="17"/>
      <c r="BJ11" s="17"/>
      <c r="BK11" s="17">
        <v>0</v>
      </c>
      <c r="BL11" s="17">
        <v>86.6</v>
      </c>
      <c r="BM11" s="17">
        <v>87.095119999999994</v>
      </c>
      <c r="BN11" s="17">
        <v>72.760040000000004</v>
      </c>
      <c r="BO11" s="17">
        <v>13.83996</v>
      </c>
      <c r="BP11" s="17">
        <v>10.1</v>
      </c>
      <c r="BQ11" s="17">
        <v>9.7182499999999994</v>
      </c>
      <c r="BR11" s="17">
        <v>3.45607</v>
      </c>
      <c r="BS11" s="17">
        <v>6.6439300000000001</v>
      </c>
      <c r="BT11" s="17">
        <v>0</v>
      </c>
      <c r="BU11" s="17"/>
      <c r="BV11" s="17"/>
      <c r="BW11" s="17">
        <v>0</v>
      </c>
      <c r="BX11" s="17"/>
      <c r="BY11" s="17"/>
      <c r="BZ11" s="17"/>
      <c r="CA11" s="17">
        <v>0</v>
      </c>
      <c r="CB11" s="17"/>
      <c r="CC11" s="17"/>
      <c r="CD11" s="17"/>
      <c r="CE11" s="17">
        <v>0</v>
      </c>
      <c r="CF11" s="17"/>
      <c r="CG11" s="17"/>
      <c r="CH11" s="17"/>
      <c r="CI11" s="17">
        <v>0</v>
      </c>
      <c r="CJ11" s="17">
        <v>168.2</v>
      </c>
      <c r="CK11" s="17">
        <v>164.06706</v>
      </c>
      <c r="CL11" s="17">
        <v>164.06706</v>
      </c>
      <c r="CM11" s="17">
        <v>4.1329399999999996</v>
      </c>
      <c r="CN11" s="17">
        <v>7.9</v>
      </c>
      <c r="CO11" s="17">
        <v>5.1383299999999998</v>
      </c>
      <c r="CP11" s="17">
        <v>5.1383299999999998</v>
      </c>
      <c r="CQ11" s="17">
        <v>2.7616700000000001</v>
      </c>
      <c r="CR11" s="17">
        <v>5.5</v>
      </c>
      <c r="CS11" s="17">
        <v>2.8205</v>
      </c>
      <c r="CT11" s="17">
        <v>2.8205</v>
      </c>
      <c r="CU11" s="17">
        <v>2.6795</v>
      </c>
      <c r="CV11" s="17">
        <v>16.899999999999999</v>
      </c>
      <c r="CW11" s="17">
        <v>16.80808</v>
      </c>
      <c r="CX11" s="17">
        <v>16.80808</v>
      </c>
      <c r="CY11" s="17">
        <v>9.1920000000000002E-2</v>
      </c>
      <c r="CZ11" s="17">
        <v>6.9</v>
      </c>
      <c r="DA11" s="17">
        <v>6.8787000000000003</v>
      </c>
      <c r="DB11" s="17">
        <v>6.8787000000000003</v>
      </c>
      <c r="DC11" s="17">
        <v>2.1299999999999999E-2</v>
      </c>
      <c r="DD11" s="17">
        <v>12.8</v>
      </c>
      <c r="DE11" s="17">
        <v>14.933920000000001</v>
      </c>
      <c r="DF11" s="17">
        <v>14.933920000000001</v>
      </c>
      <c r="DG11" s="17">
        <v>-2.1339199999999998</v>
      </c>
      <c r="DH11" s="17">
        <v>68.400000000000006</v>
      </c>
      <c r="DI11" s="17">
        <v>83.765060000000005</v>
      </c>
      <c r="DJ11" s="17">
        <v>83.765079999999998</v>
      </c>
      <c r="DK11" s="17">
        <v>-15.365080000000001</v>
      </c>
      <c r="DL11" s="17"/>
      <c r="DM11" s="17"/>
      <c r="DN11" s="17"/>
      <c r="DO11" s="17">
        <v>0</v>
      </c>
      <c r="DP11" s="17"/>
      <c r="DQ11" s="17"/>
      <c r="DR11" s="17"/>
      <c r="DS11" s="17">
        <v>0</v>
      </c>
      <c r="DT11" s="17"/>
      <c r="DU11" s="17"/>
      <c r="DV11" s="17"/>
      <c r="DW11" s="17">
        <v>0</v>
      </c>
      <c r="DX11" s="17"/>
      <c r="DY11" s="17"/>
      <c r="DZ11" s="17"/>
      <c r="EA11" s="17">
        <v>0</v>
      </c>
      <c r="EB11" s="17">
        <v>55.7</v>
      </c>
      <c r="EC11" s="17">
        <v>56.570639999999997</v>
      </c>
      <c r="ED11" s="17">
        <v>56.570639999999997</v>
      </c>
      <c r="EE11" s="17">
        <v>-0.87063999999999997</v>
      </c>
      <c r="EF11" s="17">
        <v>0.3</v>
      </c>
      <c r="EG11" s="17"/>
      <c r="EH11" s="17"/>
      <c r="EI11" s="17">
        <v>0.3</v>
      </c>
      <c r="EJ11" s="17"/>
      <c r="EK11" s="17"/>
      <c r="EL11" s="17"/>
      <c r="EM11" s="17">
        <v>0</v>
      </c>
      <c r="EN11" s="17"/>
      <c r="EO11" s="17"/>
      <c r="EP11" s="17"/>
      <c r="EQ11" s="17">
        <v>0</v>
      </c>
      <c r="ER11" s="17"/>
      <c r="ES11" s="17"/>
      <c r="ET11" s="17"/>
      <c r="EU11" s="17">
        <v>0</v>
      </c>
      <c r="EV11" s="17">
        <v>6.5</v>
      </c>
      <c r="EW11" s="17">
        <v>6.39</v>
      </c>
      <c r="EX11" s="17">
        <v>6.39</v>
      </c>
      <c r="EY11" s="17">
        <v>0.11</v>
      </c>
      <c r="EZ11" s="17">
        <v>207.1</v>
      </c>
      <c r="FA11" s="17">
        <v>203.98989</v>
      </c>
      <c r="FB11" s="17">
        <v>220.47246000000001</v>
      </c>
      <c r="FC11" s="17">
        <v>-13.37246</v>
      </c>
      <c r="FD11" s="17">
        <v>50</v>
      </c>
      <c r="FE11" s="17">
        <v>44.013599999999997</v>
      </c>
      <c r="FF11" s="17">
        <v>44.013599999999997</v>
      </c>
      <c r="FG11" s="17">
        <v>5.9863999999999997</v>
      </c>
      <c r="FH11" s="17">
        <v>152.9</v>
      </c>
      <c r="FI11" s="17">
        <v>151.36251999999999</v>
      </c>
      <c r="FJ11" s="17">
        <v>151.36251999999999</v>
      </c>
      <c r="FK11" s="17">
        <v>1.53748</v>
      </c>
      <c r="FL11" s="17">
        <v>29.2</v>
      </c>
      <c r="FM11" s="17"/>
      <c r="FN11" s="17">
        <v>24.531549999999999</v>
      </c>
      <c r="FO11" s="17">
        <v>4.66845</v>
      </c>
      <c r="FP11" s="17">
        <v>15.2</v>
      </c>
      <c r="FQ11" s="17">
        <v>14.063359999999999</v>
      </c>
      <c r="FR11" s="17">
        <v>14.063359999999999</v>
      </c>
      <c r="FS11" s="17">
        <v>1.1366400000000001</v>
      </c>
      <c r="FT11" s="17">
        <v>18.8</v>
      </c>
      <c r="FU11" s="17">
        <v>18.075800000000001</v>
      </c>
      <c r="FV11" s="17">
        <v>18.075800000000001</v>
      </c>
      <c r="FW11" s="17">
        <v>0.72419999999999995</v>
      </c>
      <c r="FX11" s="17">
        <v>91.6</v>
      </c>
      <c r="FY11" s="17">
        <v>87.773570000000007</v>
      </c>
      <c r="FZ11" s="17">
        <v>87.773570000000007</v>
      </c>
      <c r="GA11" s="17">
        <v>3.8264300000000002</v>
      </c>
      <c r="GB11" s="17">
        <v>181.3</v>
      </c>
      <c r="GC11" s="17">
        <v>185.82039</v>
      </c>
      <c r="GD11" s="17">
        <v>185.82039</v>
      </c>
      <c r="GE11" s="17">
        <v>-4.5203899999999999</v>
      </c>
      <c r="GF11" s="17">
        <v>181.4</v>
      </c>
      <c r="GG11" s="17">
        <v>185.82039</v>
      </c>
      <c r="GH11" s="17">
        <v>185.82039</v>
      </c>
      <c r="GI11" s="17">
        <v>-4.4203900000000003</v>
      </c>
      <c r="GJ11" s="17">
        <v>183.5</v>
      </c>
      <c r="GK11" s="17">
        <v>186.37841</v>
      </c>
      <c r="GL11" s="17">
        <v>186.37841</v>
      </c>
      <c r="GM11" s="17">
        <v>-2.8784100000000001</v>
      </c>
      <c r="GN11" s="17">
        <v>110.1</v>
      </c>
      <c r="GO11" s="17">
        <v>110.48202000000001</v>
      </c>
      <c r="GP11" s="17">
        <v>110.48202000000001</v>
      </c>
      <c r="GQ11" s="17">
        <v>-0.38202000000000003</v>
      </c>
      <c r="GR11" s="17">
        <v>0</v>
      </c>
      <c r="GS11" s="17"/>
      <c r="GT11" s="17"/>
      <c r="GU11" s="17">
        <v>0</v>
      </c>
      <c r="GV11" s="17">
        <v>35.1</v>
      </c>
      <c r="GW11" s="17">
        <v>27.21574</v>
      </c>
      <c r="GX11" s="17">
        <v>27.21574</v>
      </c>
      <c r="GY11" s="17">
        <v>7.8842600000000003</v>
      </c>
      <c r="GZ11" s="17">
        <v>2.2000000000000002</v>
      </c>
      <c r="HA11" s="17">
        <v>4.4207700000000001</v>
      </c>
      <c r="HB11" s="17">
        <v>4.4207700000000001</v>
      </c>
      <c r="HC11" s="17">
        <v>-2.2207699999999999</v>
      </c>
      <c r="HD11" s="17">
        <v>31.7</v>
      </c>
      <c r="HE11" s="17">
        <v>33.364710000000002</v>
      </c>
      <c r="HF11" s="17">
        <v>33.364710000000002</v>
      </c>
      <c r="HG11" s="17">
        <v>-1.6647099999999999</v>
      </c>
      <c r="HH11" s="17">
        <v>22.8</v>
      </c>
      <c r="HI11" s="17">
        <v>20.59732</v>
      </c>
      <c r="HJ11" s="17">
        <v>20.59732</v>
      </c>
      <c r="HK11" s="17">
        <v>2.20268</v>
      </c>
      <c r="HL11" s="17"/>
      <c r="HM11" s="17"/>
      <c r="HN11" s="17"/>
      <c r="HO11" s="17">
        <v>0</v>
      </c>
      <c r="HP11" s="17"/>
      <c r="HQ11" s="17"/>
      <c r="HR11" s="17"/>
      <c r="HS11" s="17">
        <v>0</v>
      </c>
      <c r="HT11" s="17">
        <v>24.2</v>
      </c>
      <c r="HU11" s="17">
        <v>47.18224</v>
      </c>
      <c r="HV11" s="17">
        <v>61.278410000000001</v>
      </c>
      <c r="HW11" s="17">
        <v>-37.078409999999998</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127.7</v>
      </c>
      <c r="IW11" s="17">
        <v>117.2182</v>
      </c>
      <c r="IX11" s="17">
        <v>101.93576</v>
      </c>
      <c r="IY11" s="17">
        <v>25.764240000000001</v>
      </c>
      <c r="IZ11" s="17">
        <v>157.80000000000001</v>
      </c>
      <c r="JA11" s="17">
        <v>170.94</v>
      </c>
      <c r="JB11" s="17">
        <v>170.94</v>
      </c>
      <c r="JC11" s="17">
        <v>-13.14</v>
      </c>
      <c r="JD11" s="17">
        <v>158.4</v>
      </c>
      <c r="JE11" s="17">
        <v>170.94</v>
      </c>
      <c r="JF11" s="17">
        <v>170.94</v>
      </c>
      <c r="JG11" s="17">
        <v>-12.54</v>
      </c>
      <c r="JH11" s="17">
        <v>159.30000000000001</v>
      </c>
      <c r="JI11" s="17">
        <v>170.94</v>
      </c>
      <c r="JJ11" s="17">
        <v>170.94</v>
      </c>
      <c r="JK11" s="17">
        <v>-11.64</v>
      </c>
      <c r="JL11" s="17">
        <v>249.7</v>
      </c>
      <c r="JM11" s="17">
        <v>257.18</v>
      </c>
      <c r="JN11" s="17">
        <v>257.18</v>
      </c>
      <c r="JO11" s="17">
        <v>-7.48</v>
      </c>
      <c r="JP11" s="17">
        <v>74</v>
      </c>
      <c r="JQ11" s="17"/>
      <c r="JR11" s="17">
        <v>73.590999999999994</v>
      </c>
      <c r="JS11" s="17">
        <v>0.40899999999999997</v>
      </c>
      <c r="JT11" s="17"/>
      <c r="JU11" s="17"/>
      <c r="JV11" s="17">
        <v>36.905999999999999</v>
      </c>
      <c r="JW11" s="17">
        <v>-36.905999999999999</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1.7</v>
      </c>
      <c r="KW11" s="17">
        <v>0.63188999999999995</v>
      </c>
      <c r="KX11" s="17">
        <v>0.63188999999999995</v>
      </c>
      <c r="KY11" s="17">
        <v>1.0681099999999999</v>
      </c>
      <c r="KZ11" s="17">
        <v>145.4</v>
      </c>
      <c r="LA11" s="17">
        <v>159.62934999999999</v>
      </c>
      <c r="LB11" s="17">
        <v>159.62925000000001</v>
      </c>
      <c r="LC11" s="17">
        <v>-14.22925</v>
      </c>
      <c r="LD11" s="17">
        <v>60.2</v>
      </c>
      <c r="LE11" s="17">
        <v>49.433599999999998</v>
      </c>
      <c r="LF11" s="17">
        <v>49.433570000000003</v>
      </c>
      <c r="LG11" s="17">
        <v>10.76643</v>
      </c>
      <c r="LH11" s="17">
        <v>64.400000000000006</v>
      </c>
      <c r="LI11" s="17">
        <v>67.199219999999997</v>
      </c>
      <c r="LJ11" s="17">
        <v>67.199219999999997</v>
      </c>
      <c r="LK11" s="17">
        <v>-2.79922</v>
      </c>
      <c r="LL11" s="17">
        <v>62</v>
      </c>
      <c r="LM11" s="17">
        <v>54.928049999999999</v>
      </c>
      <c r="LN11" s="17">
        <v>54.928080000000001</v>
      </c>
      <c r="LO11" s="17">
        <v>7.0719200000000004</v>
      </c>
      <c r="LP11" s="17">
        <v>30</v>
      </c>
      <c r="LQ11" s="17">
        <v>29.980560000000001</v>
      </c>
      <c r="LR11" s="17">
        <v>29.980560000000001</v>
      </c>
      <c r="LS11" s="17">
        <v>1.9439999999999999E-2</v>
      </c>
      <c r="LT11" s="17"/>
      <c r="LU11" s="17"/>
      <c r="LV11" s="17"/>
      <c r="LW11" s="17">
        <v>0</v>
      </c>
      <c r="LX11" s="17"/>
      <c r="LY11" s="17"/>
      <c r="LZ11" s="17"/>
      <c r="MA11" s="17">
        <v>0</v>
      </c>
      <c r="MB11" s="17"/>
      <c r="MC11" s="17"/>
      <c r="MD11" s="17"/>
      <c r="ME11" s="17">
        <v>0</v>
      </c>
      <c r="MF11" s="17">
        <v>142.9</v>
      </c>
      <c r="MG11" s="17">
        <v>153.12568999999999</v>
      </c>
      <c r="MH11" s="17">
        <v>153.12568999999999</v>
      </c>
      <c r="MI11" s="17">
        <v>-10.22569</v>
      </c>
      <c r="MJ11" s="17">
        <v>144.1</v>
      </c>
      <c r="MK11" s="17">
        <v>153.12568999999999</v>
      </c>
      <c r="ML11" s="17">
        <v>153.12568999999999</v>
      </c>
      <c r="MM11" s="17">
        <v>-9.0256900000000009</v>
      </c>
      <c r="MN11" s="17">
        <v>168.7</v>
      </c>
      <c r="MO11" s="17">
        <v>153.58552</v>
      </c>
      <c r="MP11" s="17">
        <v>153.58553000000001</v>
      </c>
      <c r="MQ11" s="17">
        <v>15.114470000000001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211.1</v>
      </c>
      <c r="NM11" s="17">
        <v>206.49084999999999</v>
      </c>
      <c r="NN11" s="17">
        <v>206.49084999999999</v>
      </c>
      <c r="NO11" s="17">
        <v>4.6091499999999996</v>
      </c>
      <c r="NP11" s="17">
        <v>101.2</v>
      </c>
      <c r="NQ11" s="17">
        <v>103.55547</v>
      </c>
      <c r="NR11" s="17">
        <v>103.55547</v>
      </c>
      <c r="NS11" s="17">
        <v>-2.35547</v>
      </c>
      <c r="NT11" s="17">
        <v>4.7</v>
      </c>
      <c r="NU11" s="17">
        <v>3.0915400000000002</v>
      </c>
      <c r="NV11" s="17">
        <v>3.0915400000000002</v>
      </c>
      <c r="NW11" s="17">
        <v>1.60846</v>
      </c>
      <c r="NX11" s="17">
        <v>1.6</v>
      </c>
      <c r="NY11" s="17">
        <v>3.2433200000000002</v>
      </c>
      <c r="NZ11" s="17">
        <v>3.2433200000000002</v>
      </c>
      <c r="OA11" s="17">
        <v>-1.6433199999999999</v>
      </c>
      <c r="OB11" s="17">
        <v>10.3</v>
      </c>
      <c r="OC11" s="17">
        <v>8</v>
      </c>
      <c r="OD11" s="17">
        <v>8</v>
      </c>
      <c r="OE11" s="17">
        <v>2.2999999999999998</v>
      </c>
      <c r="OF11" s="17">
        <v>0</v>
      </c>
      <c r="OG11" s="17"/>
      <c r="OH11" s="17"/>
      <c r="OI11" s="17">
        <v>0</v>
      </c>
      <c r="OJ11" s="17">
        <v>53.5</v>
      </c>
      <c r="OK11" s="17">
        <v>34.54</v>
      </c>
      <c r="OL11" s="17">
        <v>34.54</v>
      </c>
      <c r="OM11" s="17">
        <v>18.96</v>
      </c>
      <c r="ON11" s="17">
        <v>0</v>
      </c>
      <c r="OO11" s="17"/>
      <c r="OP11" s="17"/>
      <c r="OQ11" s="17">
        <v>0</v>
      </c>
      <c r="OR11" s="17">
        <v>0</v>
      </c>
      <c r="OS11" s="17">
        <v>1.829</v>
      </c>
      <c r="OT11" s="17">
        <v>1.829</v>
      </c>
      <c r="OU11" s="17">
        <v>-1.829</v>
      </c>
      <c r="OV11" s="17">
        <v>0</v>
      </c>
      <c r="OW11" s="17"/>
      <c r="OX11" s="17"/>
      <c r="OY11" s="17">
        <v>0</v>
      </c>
      <c r="OZ11" s="17">
        <v>20.3</v>
      </c>
      <c r="PA11" s="17"/>
      <c r="PB11" s="17">
        <v>17.427849999999999</v>
      </c>
      <c r="PC11" s="17">
        <v>2.87215</v>
      </c>
      <c r="PD11" s="17">
        <v>10</v>
      </c>
      <c r="PE11" s="17">
        <v>9.9830000000000005</v>
      </c>
      <c r="PF11" s="17">
        <v>9.9830000000000005</v>
      </c>
      <c r="PG11" s="17">
        <v>1.7000000000000001E-2</v>
      </c>
      <c r="PH11" s="17">
        <v>4.7</v>
      </c>
      <c r="PI11" s="17">
        <v>5.67</v>
      </c>
      <c r="PJ11" s="17">
        <v>5.67</v>
      </c>
      <c r="PK11" s="17">
        <v>-0.97</v>
      </c>
      <c r="PL11" s="17">
        <v>0</v>
      </c>
      <c r="PM11" s="17"/>
      <c r="PN11" s="17"/>
      <c r="PO11" s="17">
        <v>0</v>
      </c>
      <c r="PP11" s="17">
        <v>2</v>
      </c>
      <c r="PQ11" s="17">
        <v>1</v>
      </c>
      <c r="PR11" s="17">
        <v>1</v>
      </c>
      <c r="PS11" s="17">
        <v>1</v>
      </c>
      <c r="PT11" s="17">
        <v>2.2999999999999998</v>
      </c>
      <c r="PU11" s="17">
        <v>1.78</v>
      </c>
      <c r="PV11" s="17">
        <v>1.78</v>
      </c>
      <c r="PW11" s="17">
        <v>0.52</v>
      </c>
      <c r="PX11" s="17">
        <v>4.4000000000000004</v>
      </c>
      <c r="PY11" s="17">
        <v>4.2</v>
      </c>
      <c r="PZ11" s="17">
        <v>4.2</v>
      </c>
      <c r="QA11" s="17">
        <v>0.2</v>
      </c>
      <c r="QB11" s="17">
        <v>20.3</v>
      </c>
      <c r="QC11" s="17"/>
      <c r="QD11" s="17">
        <v>20.274049999999999</v>
      </c>
      <c r="QE11" s="17">
        <v>2.5950000000000001E-2</v>
      </c>
      <c r="QF11" s="17">
        <v>20</v>
      </c>
      <c r="QG11" s="17">
        <v>19.436350000000001</v>
      </c>
      <c r="QH11" s="17">
        <v>19.436350000000001</v>
      </c>
      <c r="QI11" s="17">
        <v>0.56364999999999998</v>
      </c>
      <c r="QJ11" s="17">
        <v>19.100000000000001</v>
      </c>
      <c r="QK11" s="17">
        <v>15.54908</v>
      </c>
      <c r="QL11" s="17">
        <v>15.54908</v>
      </c>
      <c r="QM11" s="17">
        <v>3.5509200000000001</v>
      </c>
      <c r="QN11" s="17">
        <v>2.5</v>
      </c>
      <c r="QO11" s="17">
        <v>2.2000000000000002</v>
      </c>
      <c r="QP11" s="17">
        <v>2.2000000000000002</v>
      </c>
      <c r="QQ11" s="17">
        <v>0.3</v>
      </c>
      <c r="QR11" s="17">
        <v>18.600000000000001</v>
      </c>
      <c r="QS11" s="17">
        <v>17.006799999999998</v>
      </c>
      <c r="QT11" s="17">
        <v>17.006799999999998</v>
      </c>
      <c r="QU11" s="17">
        <v>1.5931999999999999</v>
      </c>
      <c r="QV11" s="17">
        <v>0</v>
      </c>
      <c r="QW11" s="17"/>
      <c r="QX11" s="17"/>
      <c r="QY11" s="17">
        <v>0</v>
      </c>
      <c r="QZ11" s="17">
        <v>0</v>
      </c>
      <c r="RA11" s="17"/>
      <c r="RB11" s="17"/>
      <c r="RC11" s="17">
        <v>0</v>
      </c>
      <c r="RD11" s="17">
        <v>9.4</v>
      </c>
      <c r="RE11" s="17">
        <v>5.173</v>
      </c>
      <c r="RF11" s="17">
        <v>5.173</v>
      </c>
      <c r="RG11" s="17">
        <v>4.2270000000000003</v>
      </c>
      <c r="RH11" s="17">
        <v>29.7</v>
      </c>
      <c r="RI11" s="17">
        <v>11.76</v>
      </c>
      <c r="RJ11" s="17">
        <v>11.76</v>
      </c>
      <c r="RK11" s="17">
        <v>17.940000000000001</v>
      </c>
      <c r="RL11" s="17">
        <v>0</v>
      </c>
      <c r="RM11" s="17"/>
      <c r="RN11" s="17"/>
      <c r="RO11" s="17">
        <v>0</v>
      </c>
      <c r="RP11" s="17">
        <v>2.6</v>
      </c>
      <c r="RQ11" s="17">
        <v>2.4510000000000001</v>
      </c>
      <c r="RR11" s="17">
        <v>2.4510000000000001</v>
      </c>
      <c r="RS11" s="17">
        <v>0.14899999999999999</v>
      </c>
      <c r="RT11" s="17">
        <v>13.3</v>
      </c>
      <c r="RU11" s="17">
        <v>10.92422</v>
      </c>
      <c r="RV11" s="17">
        <v>14.187950000000001</v>
      </c>
      <c r="RW11" s="17">
        <v>-0.88795000000000002</v>
      </c>
      <c r="RX11" s="17">
        <v>3</v>
      </c>
      <c r="RY11" s="17">
        <v>2</v>
      </c>
      <c r="RZ11" s="17">
        <v>2</v>
      </c>
      <c r="SA11" s="17">
        <v>1</v>
      </c>
      <c r="SB11" s="17"/>
      <c r="SC11" s="17">
        <v>0.4</v>
      </c>
      <c r="SD11" s="17">
        <v>0.4</v>
      </c>
      <c r="SE11" s="17">
        <v>-0.4</v>
      </c>
      <c r="SF11" s="17">
        <v>0</v>
      </c>
      <c r="SG11" s="17"/>
      <c r="SH11" s="17"/>
      <c r="SI11" s="17">
        <v>0</v>
      </c>
      <c r="SJ11" s="17">
        <v>11.1</v>
      </c>
      <c r="SK11" s="17">
        <v>13.99417</v>
      </c>
      <c r="SL11" s="17">
        <v>13.99417</v>
      </c>
      <c r="SM11" s="17">
        <v>-2.8941699999999999</v>
      </c>
      <c r="SN11" s="17">
        <v>7.2</v>
      </c>
      <c r="SO11" s="17">
        <v>7.2</v>
      </c>
      <c r="SP11" s="17">
        <v>7.2</v>
      </c>
      <c r="SQ11" s="17">
        <v>0</v>
      </c>
      <c r="SR11" s="17">
        <v>20.2</v>
      </c>
      <c r="SS11" s="17">
        <v>19.436350000000001</v>
      </c>
      <c r="ST11" s="17">
        <v>19.436350000000001</v>
      </c>
      <c r="SU11" s="17">
        <v>0.76365000000000005</v>
      </c>
      <c r="SV11" s="17">
        <v>20.3</v>
      </c>
      <c r="SW11" s="17">
        <v>19.436350000000001</v>
      </c>
      <c r="SX11" s="17">
        <v>19.436350000000001</v>
      </c>
      <c r="SY11" s="17">
        <v>0.86365000000000003</v>
      </c>
      <c r="SZ11" s="17">
        <v>15.2</v>
      </c>
      <c r="TA11" s="17">
        <v>14.577260000000001</v>
      </c>
      <c r="TB11" s="17">
        <v>14.577260000000001</v>
      </c>
      <c r="TC11" s="17">
        <v>0.62273999999999996</v>
      </c>
      <c r="TD11" s="17">
        <v>7.4</v>
      </c>
      <c r="TE11" s="17">
        <v>7.1440000000000001</v>
      </c>
      <c r="TF11" s="17">
        <v>7.1440000000000001</v>
      </c>
      <c r="TG11" s="17">
        <v>0.25600000000000001</v>
      </c>
      <c r="TH11" s="17">
        <v>24.5</v>
      </c>
      <c r="TI11" s="17">
        <v>19.79</v>
      </c>
      <c r="TJ11" s="17">
        <v>19.79</v>
      </c>
      <c r="TK11" s="17">
        <v>4.71</v>
      </c>
      <c r="TL11" s="17">
        <v>0</v>
      </c>
      <c r="TM11" s="17"/>
      <c r="TN11" s="17"/>
      <c r="TO11" s="17">
        <v>0</v>
      </c>
      <c r="TP11" s="17">
        <v>17.2</v>
      </c>
      <c r="TQ11" s="17">
        <v>12.526999999999999</v>
      </c>
      <c r="TR11" s="17">
        <v>12.526999999999999</v>
      </c>
      <c r="TS11" s="17">
        <v>4.673</v>
      </c>
      <c r="TT11" s="17">
        <v>37.200000000000003</v>
      </c>
      <c r="TU11" s="17">
        <v>25.86</v>
      </c>
      <c r="TV11" s="17">
        <v>25.86</v>
      </c>
      <c r="TW11" s="17">
        <v>11.34</v>
      </c>
      <c r="TX11" s="17">
        <v>1</v>
      </c>
      <c r="TY11" s="17">
        <v>0.35</v>
      </c>
      <c r="TZ11" s="17">
        <v>0.35</v>
      </c>
      <c r="UA11" s="17">
        <v>0.65</v>
      </c>
      <c r="UB11" s="17">
        <v>0.2</v>
      </c>
      <c r="UC11" s="17">
        <v>0.372</v>
      </c>
      <c r="UD11" s="17">
        <v>0.372</v>
      </c>
      <c r="UE11" s="17">
        <v>-0.17199999999999999</v>
      </c>
      <c r="UF11" s="17">
        <v>0</v>
      </c>
      <c r="UG11" s="17"/>
      <c r="UH11" s="17"/>
      <c r="UI11" s="17">
        <v>0</v>
      </c>
      <c r="UJ11" s="17">
        <v>20.9</v>
      </c>
      <c r="UK11" s="17">
        <v>19.436350000000001</v>
      </c>
      <c r="UL11" s="17">
        <v>19.436350000000001</v>
      </c>
      <c r="UM11" s="17">
        <v>1.4636499999999999</v>
      </c>
      <c r="UN11" s="17">
        <v>5.0999999999999996</v>
      </c>
      <c r="UO11" s="17">
        <v>6</v>
      </c>
      <c r="UP11" s="17">
        <v>6</v>
      </c>
      <c r="UQ11" s="17">
        <v>-0.9</v>
      </c>
      <c r="UR11" s="17">
        <v>0</v>
      </c>
      <c r="US11" s="17">
        <v>7.7</v>
      </c>
      <c r="UT11" s="17">
        <v>7.7</v>
      </c>
      <c r="UU11" s="17">
        <v>-7.7</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0</v>
      </c>
      <c r="VI11" s="17">
        <v>0.93300000000000005</v>
      </c>
      <c r="VJ11" s="17">
        <v>0.93300000000000005</v>
      </c>
      <c r="VK11" s="17">
        <v>-0.93300000000000005</v>
      </c>
      <c r="VL11" s="17">
        <v>0</v>
      </c>
      <c r="VM11" s="17"/>
      <c r="VN11" s="17"/>
      <c r="VO11" s="17">
        <v>0</v>
      </c>
      <c r="VP11" s="17">
        <v>0</v>
      </c>
      <c r="VQ11" s="17"/>
      <c r="VR11" s="17"/>
      <c r="VS11" s="17">
        <v>0</v>
      </c>
      <c r="VT11" s="17">
        <v>0</v>
      </c>
      <c r="VU11" s="17"/>
      <c r="VV11" s="17"/>
      <c r="VW11" s="17">
        <v>0</v>
      </c>
      <c r="VX11" s="17">
        <v>0.6</v>
      </c>
      <c r="VY11" s="17">
        <v>0.6</v>
      </c>
      <c r="VZ11" s="17">
        <v>0.6</v>
      </c>
      <c r="WA11" s="17">
        <v>0</v>
      </c>
      <c r="WB11" s="17">
        <v>0</v>
      </c>
      <c r="WC11" s="17">
        <v>3</v>
      </c>
      <c r="WD11" s="17">
        <v>3</v>
      </c>
      <c r="WE11" s="17">
        <v>-3</v>
      </c>
      <c r="WF11" s="17">
        <v>0</v>
      </c>
      <c r="WG11" s="17">
        <v>1</v>
      </c>
      <c r="WH11" s="17">
        <v>1</v>
      </c>
      <c r="WI11" s="17">
        <v>-1</v>
      </c>
      <c r="WJ11" s="17">
        <v>0</v>
      </c>
      <c r="WK11" s="17"/>
      <c r="WL11" s="17"/>
      <c r="WM11" s="17">
        <v>0</v>
      </c>
      <c r="WN11" s="17">
        <v>4.4000000000000004</v>
      </c>
      <c r="WO11" s="17">
        <v>4.2</v>
      </c>
      <c r="WP11" s="17">
        <v>4.2</v>
      </c>
      <c r="WQ11" s="17">
        <v>0.2</v>
      </c>
      <c r="WR11" s="17">
        <v>2.2000000000000002</v>
      </c>
      <c r="WS11" s="17">
        <v>2.4</v>
      </c>
      <c r="WT11" s="17">
        <v>2.4</v>
      </c>
      <c r="WU11" s="17">
        <v>-0.2</v>
      </c>
      <c r="WV11" s="17">
        <v>1.2</v>
      </c>
      <c r="WW11" s="17">
        <v>1.2</v>
      </c>
      <c r="WX11" s="17">
        <v>1.2</v>
      </c>
      <c r="WY11" s="17">
        <v>0</v>
      </c>
      <c r="WZ11" s="17">
        <v>1.2</v>
      </c>
      <c r="XA11" s="17"/>
      <c r="XB11" s="17">
        <v>1.45</v>
      </c>
      <c r="XC11" s="17">
        <v>-0.25</v>
      </c>
      <c r="XD11" s="17">
        <v>0</v>
      </c>
      <c r="XE11" s="17"/>
      <c r="XF11" s="17"/>
      <c r="XG11" s="17">
        <v>0</v>
      </c>
      <c r="XH11" s="17">
        <v>6.6</v>
      </c>
      <c r="XI11" s="17">
        <v>5.6</v>
      </c>
      <c r="XJ11" s="17">
        <v>5.6</v>
      </c>
      <c r="XK11" s="17">
        <v>1</v>
      </c>
      <c r="XL11" s="17">
        <v>18.399999999999999</v>
      </c>
      <c r="XM11" s="17">
        <v>17.881440000000001</v>
      </c>
      <c r="XN11" s="17">
        <v>17.881440000000001</v>
      </c>
      <c r="XO11" s="17">
        <v>0.51856000000000002</v>
      </c>
      <c r="XP11" s="17">
        <v>9</v>
      </c>
      <c r="XQ11" s="17">
        <v>10.7</v>
      </c>
      <c r="XR11" s="17">
        <v>10.7</v>
      </c>
      <c r="XS11" s="17">
        <v>-1.7</v>
      </c>
      <c r="XT11" s="17"/>
      <c r="XU11" s="17"/>
      <c r="XV11" s="17"/>
      <c r="XW11" s="17">
        <v>0</v>
      </c>
      <c r="XX11" s="17"/>
      <c r="XY11" s="17"/>
      <c r="XZ11" s="17"/>
      <c r="YA11" s="17">
        <v>0</v>
      </c>
      <c r="YB11" s="17">
        <v>0</v>
      </c>
      <c r="YC11" s="17"/>
      <c r="YD11" s="17"/>
      <c r="YE11" s="17">
        <v>0</v>
      </c>
      <c r="YF11" s="17">
        <v>19.100000000000001</v>
      </c>
      <c r="YG11" s="17">
        <v>20.39</v>
      </c>
      <c r="YH11" s="17">
        <v>20.39</v>
      </c>
      <c r="YI11" s="17">
        <v>-1.29</v>
      </c>
      <c r="YJ11" s="17">
        <v>0</v>
      </c>
      <c r="YK11" s="17"/>
      <c r="YL11" s="17"/>
      <c r="YM11" s="17">
        <v>0</v>
      </c>
      <c r="YN11" s="17">
        <v>4.68</v>
      </c>
      <c r="YO11" s="17">
        <v>6.5</v>
      </c>
      <c r="YP11" s="17">
        <v>6.5</v>
      </c>
      <c r="YQ11" s="17">
        <v>-1.82</v>
      </c>
      <c r="YR11" s="17">
        <v>0</v>
      </c>
      <c r="YS11" s="17"/>
      <c r="YT11" s="17"/>
      <c r="YU11" s="17">
        <v>0</v>
      </c>
    </row>
    <row r="12" spans="1:671" ht="24" customHeight="1" x14ac:dyDescent="0.3">
      <c r="A12" s="1"/>
      <c r="B12" s="16" t="s">
        <v>76</v>
      </c>
      <c r="C12" s="16" t="s">
        <v>754</v>
      </c>
      <c r="D12" s="17">
        <v>202.3</v>
      </c>
      <c r="E12" s="17">
        <v>203.40136000000001</v>
      </c>
      <c r="F12" s="17">
        <v>203.40136000000001</v>
      </c>
      <c r="G12" s="17">
        <v>-1.1013599999999999</v>
      </c>
      <c r="H12" s="17">
        <v>623.20000000000005</v>
      </c>
      <c r="I12" s="17">
        <v>601.30112999999994</v>
      </c>
      <c r="J12" s="17">
        <v>586.47328000000005</v>
      </c>
      <c r="K12" s="17">
        <v>36.72672</v>
      </c>
      <c r="L12" s="17">
        <v>212.8</v>
      </c>
      <c r="M12" s="17">
        <v>195.80404999999999</v>
      </c>
      <c r="N12" s="17">
        <v>190.97559999999999</v>
      </c>
      <c r="O12" s="17">
        <v>21.824400000000001</v>
      </c>
      <c r="P12" s="17"/>
      <c r="Q12" s="17"/>
      <c r="R12" s="17"/>
      <c r="S12" s="17">
        <v>0</v>
      </c>
      <c r="T12" s="17"/>
      <c r="U12" s="17"/>
      <c r="V12" s="17"/>
      <c r="W12" s="17">
        <v>0</v>
      </c>
      <c r="X12" s="17">
        <v>59.9</v>
      </c>
      <c r="Y12" s="17">
        <v>61.282800000000002</v>
      </c>
      <c r="Z12" s="17">
        <v>61.282800000000002</v>
      </c>
      <c r="AA12" s="17">
        <v>-1.3828</v>
      </c>
      <c r="AB12" s="17">
        <v>196.5</v>
      </c>
      <c r="AC12" s="17">
        <v>161.64399</v>
      </c>
      <c r="AD12" s="17">
        <v>161.64400000000001</v>
      </c>
      <c r="AE12" s="17">
        <v>34.856000000000002</v>
      </c>
      <c r="AF12" s="17"/>
      <c r="AG12" s="17"/>
      <c r="AH12" s="17"/>
      <c r="AI12" s="17">
        <v>0</v>
      </c>
      <c r="AJ12" s="17"/>
      <c r="AK12" s="17"/>
      <c r="AL12" s="17"/>
      <c r="AM12" s="17">
        <v>0</v>
      </c>
      <c r="AN12" s="17"/>
      <c r="AO12" s="17"/>
      <c r="AP12" s="17"/>
      <c r="AQ12" s="17">
        <v>0</v>
      </c>
      <c r="AR12" s="17">
        <v>205</v>
      </c>
      <c r="AS12" s="17">
        <v>196.93881999999999</v>
      </c>
      <c r="AT12" s="17">
        <v>196.93881999999999</v>
      </c>
      <c r="AU12" s="17">
        <v>8.0611800000000002</v>
      </c>
      <c r="AV12" s="17">
        <v>204.3</v>
      </c>
      <c r="AW12" s="17">
        <v>199.47789</v>
      </c>
      <c r="AX12" s="17">
        <v>199.47789</v>
      </c>
      <c r="AY12" s="17">
        <v>4.8221100000000003</v>
      </c>
      <c r="AZ12" s="17"/>
      <c r="BA12" s="17"/>
      <c r="BB12" s="17"/>
      <c r="BC12" s="17">
        <v>0</v>
      </c>
      <c r="BD12" s="17">
        <v>209.1</v>
      </c>
      <c r="BE12" s="17">
        <v>205.21601999999999</v>
      </c>
      <c r="BF12" s="17">
        <v>205.21601999999999</v>
      </c>
      <c r="BG12" s="17">
        <v>3.8839800000000002</v>
      </c>
      <c r="BH12" s="17"/>
      <c r="BI12" s="17"/>
      <c r="BJ12" s="17"/>
      <c r="BK12" s="17">
        <v>0</v>
      </c>
      <c r="BL12" s="17">
        <v>77.400000000000006</v>
      </c>
      <c r="BM12" s="17">
        <v>72.760109999999997</v>
      </c>
      <c r="BN12" s="17">
        <v>72.760040000000004</v>
      </c>
      <c r="BO12" s="17">
        <v>4.6399600000000003</v>
      </c>
      <c r="BP12" s="17">
        <v>10</v>
      </c>
      <c r="BQ12" s="17">
        <v>9.7182499999999994</v>
      </c>
      <c r="BR12" s="17">
        <v>3.45607</v>
      </c>
      <c r="BS12" s="17">
        <v>6.5439299999999996</v>
      </c>
      <c r="BT12" s="17">
        <v>0</v>
      </c>
      <c r="BU12" s="17"/>
      <c r="BV12" s="17"/>
      <c r="BW12" s="17">
        <v>0</v>
      </c>
      <c r="BX12" s="17"/>
      <c r="BY12" s="17"/>
      <c r="BZ12" s="17"/>
      <c r="CA12" s="17">
        <v>0</v>
      </c>
      <c r="CB12" s="17"/>
      <c r="CC12" s="17"/>
      <c r="CD12" s="17"/>
      <c r="CE12" s="17">
        <v>0</v>
      </c>
      <c r="CF12" s="17"/>
      <c r="CG12" s="17"/>
      <c r="CH12" s="17"/>
      <c r="CI12" s="17">
        <v>0</v>
      </c>
      <c r="CJ12" s="17">
        <v>169</v>
      </c>
      <c r="CK12" s="17">
        <v>164.06706</v>
      </c>
      <c r="CL12" s="17">
        <v>164.06706</v>
      </c>
      <c r="CM12" s="17">
        <v>4.9329400000000003</v>
      </c>
      <c r="CN12" s="17">
        <v>7.7</v>
      </c>
      <c r="CO12" s="17">
        <v>5.1383299999999998</v>
      </c>
      <c r="CP12" s="17">
        <v>5.1383299999999998</v>
      </c>
      <c r="CQ12" s="17">
        <v>2.5616699999999999</v>
      </c>
      <c r="CR12" s="17">
        <v>5.5</v>
      </c>
      <c r="CS12" s="17">
        <v>2.8205</v>
      </c>
      <c r="CT12" s="17">
        <v>2.8205</v>
      </c>
      <c r="CU12" s="17">
        <v>2.6795</v>
      </c>
      <c r="CV12" s="17">
        <v>16.899999999999999</v>
      </c>
      <c r="CW12" s="17">
        <v>16.80808</v>
      </c>
      <c r="CX12" s="17">
        <v>16.80808</v>
      </c>
      <c r="CY12" s="17">
        <v>9.1920000000000002E-2</v>
      </c>
      <c r="CZ12" s="17">
        <v>7.1</v>
      </c>
      <c r="DA12" s="17">
        <v>6.8787000000000003</v>
      </c>
      <c r="DB12" s="17">
        <v>6.8787000000000003</v>
      </c>
      <c r="DC12" s="17">
        <v>0.2213</v>
      </c>
      <c r="DD12" s="17">
        <v>12.8</v>
      </c>
      <c r="DE12" s="17">
        <v>14.933920000000001</v>
      </c>
      <c r="DF12" s="17">
        <v>14.933920000000001</v>
      </c>
      <c r="DG12" s="17">
        <v>-2.1339199999999998</v>
      </c>
      <c r="DH12" s="17">
        <v>69.099999999999994</v>
      </c>
      <c r="DI12" s="17">
        <v>76.462149999999994</v>
      </c>
      <c r="DJ12" s="17">
        <v>79.690049999999999</v>
      </c>
      <c r="DK12" s="17">
        <v>-10.59005</v>
      </c>
      <c r="DL12" s="17"/>
      <c r="DM12" s="17"/>
      <c r="DN12" s="17"/>
      <c r="DO12" s="17">
        <v>0</v>
      </c>
      <c r="DP12" s="17"/>
      <c r="DQ12" s="17"/>
      <c r="DR12" s="17"/>
      <c r="DS12" s="17">
        <v>0</v>
      </c>
      <c r="DT12" s="17"/>
      <c r="DU12" s="17"/>
      <c r="DV12" s="17"/>
      <c r="DW12" s="17">
        <v>0</v>
      </c>
      <c r="DX12" s="17"/>
      <c r="DY12" s="17"/>
      <c r="DZ12" s="17"/>
      <c r="EA12" s="17">
        <v>0</v>
      </c>
      <c r="EB12" s="17">
        <v>55.5</v>
      </c>
      <c r="EC12" s="17">
        <v>56.570639999999997</v>
      </c>
      <c r="ED12" s="17">
        <v>56.570639999999997</v>
      </c>
      <c r="EE12" s="17">
        <v>-1.07064</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201.2</v>
      </c>
      <c r="FA12" s="17">
        <v>199.51329000000001</v>
      </c>
      <c r="FB12" s="17">
        <v>212.3201</v>
      </c>
      <c r="FC12" s="17">
        <v>-11.120100000000001</v>
      </c>
      <c r="FD12" s="17">
        <v>61.4</v>
      </c>
      <c r="FE12" s="17">
        <v>44.013599999999997</v>
      </c>
      <c r="FF12" s="17">
        <v>44.013599999999997</v>
      </c>
      <c r="FG12" s="17">
        <v>17.386399999999998</v>
      </c>
      <c r="FH12" s="17">
        <v>151.69999999999999</v>
      </c>
      <c r="FI12" s="17">
        <v>151.36251999999999</v>
      </c>
      <c r="FJ12" s="17">
        <v>151.36251999999999</v>
      </c>
      <c r="FK12" s="17">
        <v>0.33748</v>
      </c>
      <c r="FL12" s="17">
        <v>30.4</v>
      </c>
      <c r="FM12" s="17"/>
      <c r="FN12" s="17">
        <v>24.531549999999999</v>
      </c>
      <c r="FO12" s="17">
        <v>5.8684500000000002</v>
      </c>
      <c r="FP12" s="17">
        <v>15.9</v>
      </c>
      <c r="FQ12" s="17">
        <v>14.063359999999999</v>
      </c>
      <c r="FR12" s="17">
        <v>14.063359999999999</v>
      </c>
      <c r="FS12" s="17">
        <v>1.8366400000000001</v>
      </c>
      <c r="FT12" s="17">
        <v>18.8</v>
      </c>
      <c r="FU12" s="17">
        <v>18.075800000000001</v>
      </c>
      <c r="FV12" s="17">
        <v>18.075800000000001</v>
      </c>
      <c r="FW12" s="17">
        <v>0.72419999999999995</v>
      </c>
      <c r="FX12" s="17">
        <v>92.6</v>
      </c>
      <c r="FY12" s="17">
        <v>87.773570000000007</v>
      </c>
      <c r="FZ12" s="17">
        <v>87.773570000000007</v>
      </c>
      <c r="GA12" s="17">
        <v>4.8264300000000002</v>
      </c>
      <c r="GB12" s="17">
        <v>180.8</v>
      </c>
      <c r="GC12" s="17">
        <v>185.82039</v>
      </c>
      <c r="GD12" s="17">
        <v>185.82039</v>
      </c>
      <c r="GE12" s="17">
        <v>-5.0203899999999999</v>
      </c>
      <c r="GF12" s="17">
        <v>181.5</v>
      </c>
      <c r="GG12" s="17">
        <v>185.82039</v>
      </c>
      <c r="GH12" s="17">
        <v>185.82039</v>
      </c>
      <c r="GI12" s="17">
        <v>-4.3203899999999997</v>
      </c>
      <c r="GJ12" s="17">
        <v>184.6</v>
      </c>
      <c r="GK12" s="17">
        <v>186.37841</v>
      </c>
      <c r="GL12" s="17">
        <v>186.37841</v>
      </c>
      <c r="GM12" s="17">
        <v>-1.77841</v>
      </c>
      <c r="GN12" s="17">
        <v>109.6</v>
      </c>
      <c r="GO12" s="17">
        <v>110.48202000000001</v>
      </c>
      <c r="GP12" s="17">
        <v>110.48202000000001</v>
      </c>
      <c r="GQ12" s="17">
        <v>-0.88202000000000003</v>
      </c>
      <c r="GR12" s="17">
        <v>0</v>
      </c>
      <c r="GS12" s="17"/>
      <c r="GT12" s="17"/>
      <c r="GU12" s="17">
        <v>0</v>
      </c>
      <c r="GV12" s="17">
        <v>33.200000000000003</v>
      </c>
      <c r="GW12" s="17">
        <v>27.21574</v>
      </c>
      <c r="GX12" s="17">
        <v>27.21574</v>
      </c>
      <c r="GY12" s="17">
        <v>5.9842599999999999</v>
      </c>
      <c r="GZ12" s="17">
        <v>2.2000000000000002</v>
      </c>
      <c r="HA12" s="17">
        <v>4.4207700000000001</v>
      </c>
      <c r="HB12" s="17">
        <v>4.4207700000000001</v>
      </c>
      <c r="HC12" s="17">
        <v>-2.2207699999999999</v>
      </c>
      <c r="HD12" s="17">
        <v>32.200000000000003</v>
      </c>
      <c r="HE12" s="17">
        <v>33.364710000000002</v>
      </c>
      <c r="HF12" s="17">
        <v>33.364710000000002</v>
      </c>
      <c r="HG12" s="17">
        <v>-1.1647099999999999</v>
      </c>
      <c r="HH12" s="17">
        <v>21.3</v>
      </c>
      <c r="HI12" s="17">
        <v>20.59732</v>
      </c>
      <c r="HJ12" s="17">
        <v>20.59732</v>
      </c>
      <c r="HK12" s="17">
        <v>0.70267999999999997</v>
      </c>
      <c r="HL12" s="17"/>
      <c r="HM12" s="17"/>
      <c r="HN12" s="17"/>
      <c r="HO12" s="17">
        <v>0</v>
      </c>
      <c r="HP12" s="17"/>
      <c r="HQ12" s="17"/>
      <c r="HR12" s="17"/>
      <c r="HS12" s="17">
        <v>0</v>
      </c>
      <c r="HT12" s="17">
        <v>24.2</v>
      </c>
      <c r="HU12" s="17">
        <v>32.971159999999998</v>
      </c>
      <c r="HV12" s="17">
        <v>46.1828</v>
      </c>
      <c r="HW12" s="17">
        <v>-21.982800000000001</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127.3</v>
      </c>
      <c r="IW12" s="17">
        <v>109.01264999999999</v>
      </c>
      <c r="IX12" s="17">
        <v>101.93576</v>
      </c>
      <c r="IY12" s="17">
        <v>25.364239999999999</v>
      </c>
      <c r="IZ12" s="17">
        <v>151.30000000000001</v>
      </c>
      <c r="JA12" s="17">
        <v>170.94</v>
      </c>
      <c r="JB12" s="17">
        <v>170.94</v>
      </c>
      <c r="JC12" s="17">
        <v>-19.64</v>
      </c>
      <c r="JD12" s="17">
        <v>151.19999999999999</v>
      </c>
      <c r="JE12" s="17">
        <v>170.94</v>
      </c>
      <c r="JF12" s="17">
        <v>170.94</v>
      </c>
      <c r="JG12" s="17">
        <v>-19.739999999999998</v>
      </c>
      <c r="JH12" s="17">
        <v>147.9</v>
      </c>
      <c r="JI12" s="17">
        <v>170.94</v>
      </c>
      <c r="JJ12" s="17">
        <v>170.94</v>
      </c>
      <c r="JK12" s="17">
        <v>-23.04</v>
      </c>
      <c r="JL12" s="17">
        <v>232.1</v>
      </c>
      <c r="JM12" s="17">
        <v>257.18</v>
      </c>
      <c r="JN12" s="17">
        <v>257.18</v>
      </c>
      <c r="JO12" s="17">
        <v>-25.08</v>
      </c>
      <c r="JP12" s="17">
        <v>75</v>
      </c>
      <c r="JQ12" s="17"/>
      <c r="JR12" s="17">
        <v>73.590999999999994</v>
      </c>
      <c r="JS12" s="17">
        <v>1.409</v>
      </c>
      <c r="JT12" s="17"/>
      <c r="JU12" s="17"/>
      <c r="JV12" s="17">
        <v>36.905999999999999</v>
      </c>
      <c r="JW12" s="17">
        <v>-36.905999999999999</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1.7</v>
      </c>
      <c r="KW12" s="17">
        <v>0.63188999999999995</v>
      </c>
      <c r="KX12" s="17">
        <v>0.63188999999999995</v>
      </c>
      <c r="KY12" s="17">
        <v>1.0681099999999999</v>
      </c>
      <c r="KZ12" s="17">
        <v>131.69999999999999</v>
      </c>
      <c r="LA12" s="17">
        <v>162.12428</v>
      </c>
      <c r="LB12" s="17">
        <v>159.62925000000001</v>
      </c>
      <c r="LC12" s="17">
        <v>-27.92925</v>
      </c>
      <c r="LD12" s="17">
        <v>70.099999999999994</v>
      </c>
      <c r="LE12" s="17">
        <v>46.15598</v>
      </c>
      <c r="LF12" s="17">
        <v>48.266190000000002</v>
      </c>
      <c r="LG12" s="17">
        <v>21.83381</v>
      </c>
      <c r="LH12" s="17">
        <v>64</v>
      </c>
      <c r="LI12" s="17">
        <v>67.199219999999997</v>
      </c>
      <c r="LJ12" s="17">
        <v>67.199219999999997</v>
      </c>
      <c r="LK12" s="17">
        <v>-3.19922</v>
      </c>
      <c r="LL12" s="17">
        <v>62</v>
      </c>
      <c r="LM12" s="17">
        <v>54.09478</v>
      </c>
      <c r="LN12" s="17">
        <v>54.928080000000001</v>
      </c>
      <c r="LO12" s="17">
        <v>7.0719200000000004</v>
      </c>
      <c r="LP12" s="17">
        <v>29.8</v>
      </c>
      <c r="LQ12" s="17">
        <v>29.980560000000001</v>
      </c>
      <c r="LR12" s="17">
        <v>29.980560000000001</v>
      </c>
      <c r="LS12" s="17">
        <v>-0.18056</v>
      </c>
      <c r="LT12" s="17"/>
      <c r="LU12" s="17"/>
      <c r="LV12" s="17"/>
      <c r="LW12" s="17">
        <v>0</v>
      </c>
      <c r="LX12" s="17"/>
      <c r="LY12" s="17"/>
      <c r="LZ12" s="17"/>
      <c r="MA12" s="17">
        <v>0</v>
      </c>
      <c r="MB12" s="17"/>
      <c r="MC12" s="17"/>
      <c r="MD12" s="17"/>
      <c r="ME12" s="17">
        <v>0</v>
      </c>
      <c r="MF12" s="17">
        <v>144.1</v>
      </c>
      <c r="MG12" s="17">
        <v>153.12567999999999</v>
      </c>
      <c r="MH12" s="17">
        <v>153.12568999999999</v>
      </c>
      <c r="MI12" s="17">
        <v>-9.0256900000000009</v>
      </c>
      <c r="MJ12" s="17">
        <v>144.6</v>
      </c>
      <c r="MK12" s="17">
        <v>153.12567999999999</v>
      </c>
      <c r="ML12" s="17">
        <v>153.12568999999999</v>
      </c>
      <c r="MM12" s="17">
        <v>-8.5256900000000009</v>
      </c>
      <c r="MN12" s="17">
        <v>170</v>
      </c>
      <c r="MO12" s="17">
        <v>153.58551</v>
      </c>
      <c r="MP12" s="17">
        <v>153.58553000000001</v>
      </c>
      <c r="MQ12" s="17">
        <v>16.414470000000001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211.1</v>
      </c>
      <c r="NM12" s="17">
        <v>206.49084999999999</v>
      </c>
      <c r="NN12" s="17">
        <v>206.49084999999999</v>
      </c>
      <c r="NO12" s="17">
        <v>4.6091499999999996</v>
      </c>
      <c r="NP12" s="17">
        <v>101.3</v>
      </c>
      <c r="NQ12" s="17">
        <v>103.55547</v>
      </c>
      <c r="NR12" s="17">
        <v>103.55547</v>
      </c>
      <c r="NS12" s="17">
        <v>-2.2554699999999999</v>
      </c>
      <c r="NT12" s="17">
        <v>4.7</v>
      </c>
      <c r="NU12" s="17">
        <v>3.0915400000000002</v>
      </c>
      <c r="NV12" s="17">
        <v>3.0915400000000002</v>
      </c>
      <c r="NW12" s="17">
        <v>1.60846</v>
      </c>
      <c r="NX12" s="17">
        <v>1.7</v>
      </c>
      <c r="NY12" s="17">
        <v>3.2433200000000002</v>
      </c>
      <c r="NZ12" s="17">
        <v>3.2433200000000002</v>
      </c>
      <c r="OA12" s="17">
        <v>-1.54332</v>
      </c>
      <c r="OB12" s="17">
        <v>10.3</v>
      </c>
      <c r="OC12" s="17">
        <v>8</v>
      </c>
      <c r="OD12" s="17">
        <v>8</v>
      </c>
      <c r="OE12" s="17">
        <v>2.2999999999999998</v>
      </c>
      <c r="OF12" s="17">
        <v>0</v>
      </c>
      <c r="OG12" s="17"/>
      <c r="OH12" s="17"/>
      <c r="OI12" s="17">
        <v>0</v>
      </c>
      <c r="OJ12" s="17">
        <v>49.3</v>
      </c>
      <c r="OK12" s="17">
        <v>33.590000000000003</v>
      </c>
      <c r="OL12" s="17">
        <v>33.590000000000003</v>
      </c>
      <c r="OM12" s="17">
        <v>15.71</v>
      </c>
      <c r="ON12" s="17">
        <v>0</v>
      </c>
      <c r="OO12" s="17"/>
      <c r="OP12" s="17"/>
      <c r="OQ12" s="17">
        <v>0</v>
      </c>
      <c r="OR12" s="17">
        <v>0</v>
      </c>
      <c r="OS12" s="17">
        <v>1.905</v>
      </c>
      <c r="OT12" s="17">
        <v>1.905</v>
      </c>
      <c r="OU12" s="17">
        <v>-1.905</v>
      </c>
      <c r="OV12" s="17">
        <v>0</v>
      </c>
      <c r="OW12" s="17"/>
      <c r="OX12" s="17"/>
      <c r="OY12" s="17">
        <v>0</v>
      </c>
      <c r="OZ12" s="17">
        <v>20.2</v>
      </c>
      <c r="PA12" s="17"/>
      <c r="PB12" s="17">
        <v>17.427849999999999</v>
      </c>
      <c r="PC12" s="17">
        <v>2.7721499999999999</v>
      </c>
      <c r="PD12" s="17">
        <v>9.9</v>
      </c>
      <c r="PE12" s="17">
        <v>9.9830000000000005</v>
      </c>
      <c r="PF12" s="17">
        <v>9.9830000000000005</v>
      </c>
      <c r="PG12" s="17">
        <v>-8.3000000000000004E-2</v>
      </c>
      <c r="PH12" s="17">
        <v>4.8</v>
      </c>
      <c r="PI12" s="17">
        <v>5.67</v>
      </c>
      <c r="PJ12" s="17">
        <v>5.67</v>
      </c>
      <c r="PK12" s="17">
        <v>-0.87</v>
      </c>
      <c r="PL12" s="17">
        <v>0</v>
      </c>
      <c r="PM12" s="17"/>
      <c r="PN12" s="17"/>
      <c r="PO12" s="17">
        <v>0</v>
      </c>
      <c r="PP12" s="17">
        <v>2</v>
      </c>
      <c r="PQ12" s="17">
        <v>1</v>
      </c>
      <c r="PR12" s="17">
        <v>1</v>
      </c>
      <c r="PS12" s="17">
        <v>1</v>
      </c>
      <c r="PT12" s="17">
        <v>2.2999999999999998</v>
      </c>
      <c r="PU12" s="17">
        <v>1.78</v>
      </c>
      <c r="PV12" s="17">
        <v>1.78</v>
      </c>
      <c r="PW12" s="17">
        <v>0.52</v>
      </c>
      <c r="PX12" s="17">
        <v>4.3</v>
      </c>
      <c r="PY12" s="17">
        <v>4.2</v>
      </c>
      <c r="PZ12" s="17">
        <v>4.2</v>
      </c>
      <c r="QA12" s="17">
        <v>0.1</v>
      </c>
      <c r="QB12" s="17">
        <v>20</v>
      </c>
      <c r="QC12" s="17"/>
      <c r="QD12" s="17">
        <v>20.274049999999999</v>
      </c>
      <c r="QE12" s="17">
        <v>-0.27405000000000002</v>
      </c>
      <c r="QF12" s="17">
        <v>20</v>
      </c>
      <c r="QG12" s="17">
        <v>19.436350000000001</v>
      </c>
      <c r="QH12" s="17">
        <v>19.436350000000001</v>
      </c>
      <c r="QI12" s="17">
        <v>0.56364999999999998</v>
      </c>
      <c r="QJ12" s="17">
        <v>19</v>
      </c>
      <c r="QK12" s="17">
        <v>15.54908</v>
      </c>
      <c r="QL12" s="17">
        <v>15.54908</v>
      </c>
      <c r="QM12" s="17">
        <v>3.45092</v>
      </c>
      <c r="QN12" s="17">
        <v>2.5</v>
      </c>
      <c r="QO12" s="17">
        <v>2.2000000000000002</v>
      </c>
      <c r="QP12" s="17">
        <v>2.2000000000000002</v>
      </c>
      <c r="QQ12" s="17">
        <v>0.3</v>
      </c>
      <c r="QR12" s="17">
        <v>18.600000000000001</v>
      </c>
      <c r="QS12" s="17">
        <v>17.006799999999998</v>
      </c>
      <c r="QT12" s="17">
        <v>17.006799999999998</v>
      </c>
      <c r="QU12" s="17">
        <v>1.5931999999999999</v>
      </c>
      <c r="QV12" s="17">
        <v>0</v>
      </c>
      <c r="QW12" s="17"/>
      <c r="QX12" s="17"/>
      <c r="QY12" s="17">
        <v>0</v>
      </c>
      <c r="QZ12" s="17">
        <v>0</v>
      </c>
      <c r="RA12" s="17"/>
      <c r="RB12" s="17"/>
      <c r="RC12" s="17">
        <v>0</v>
      </c>
      <c r="RD12" s="17">
        <v>8.4</v>
      </c>
      <c r="RE12" s="17">
        <v>4.9130000000000003</v>
      </c>
      <c r="RF12" s="17">
        <v>4.9130000000000003</v>
      </c>
      <c r="RG12" s="17">
        <v>3.4870000000000001</v>
      </c>
      <c r="RH12" s="17">
        <v>25.8</v>
      </c>
      <c r="RI12" s="17">
        <v>10.891999999999999</v>
      </c>
      <c r="RJ12" s="17">
        <v>10.891999999999999</v>
      </c>
      <c r="RK12" s="17">
        <v>14.907999999999999</v>
      </c>
      <c r="RL12" s="17">
        <v>0</v>
      </c>
      <c r="RM12" s="17"/>
      <c r="RN12" s="17"/>
      <c r="RO12" s="17">
        <v>0</v>
      </c>
      <c r="RP12" s="17">
        <v>2.6</v>
      </c>
      <c r="RQ12" s="17">
        <v>2.4510000000000001</v>
      </c>
      <c r="RR12" s="17">
        <v>2.4510000000000001</v>
      </c>
      <c r="RS12" s="17">
        <v>0.14899999999999999</v>
      </c>
      <c r="RT12" s="17">
        <v>8</v>
      </c>
      <c r="RU12" s="17">
        <v>7.6338999999999997</v>
      </c>
      <c r="RV12" s="17">
        <v>10.692819999999999</v>
      </c>
      <c r="RW12" s="17">
        <v>-2.6928200000000002</v>
      </c>
      <c r="RX12" s="17">
        <v>3</v>
      </c>
      <c r="RY12" s="17">
        <v>2</v>
      </c>
      <c r="RZ12" s="17">
        <v>2</v>
      </c>
      <c r="SA12" s="17">
        <v>1</v>
      </c>
      <c r="SB12" s="17"/>
      <c r="SC12" s="17">
        <v>0.4</v>
      </c>
      <c r="SD12" s="17">
        <v>0.4</v>
      </c>
      <c r="SE12" s="17">
        <v>-0.4</v>
      </c>
      <c r="SF12" s="17">
        <v>0</v>
      </c>
      <c r="SG12" s="17"/>
      <c r="SH12" s="17"/>
      <c r="SI12" s="17">
        <v>0</v>
      </c>
      <c r="SJ12" s="17">
        <v>11.1</v>
      </c>
      <c r="SK12" s="17">
        <v>13.99417</v>
      </c>
      <c r="SL12" s="17">
        <v>13.99417</v>
      </c>
      <c r="SM12" s="17">
        <v>-2.8941699999999999</v>
      </c>
      <c r="SN12" s="17">
        <v>7.2</v>
      </c>
      <c r="SO12" s="17">
        <v>7.2</v>
      </c>
      <c r="SP12" s="17">
        <v>7.2</v>
      </c>
      <c r="SQ12" s="17">
        <v>0</v>
      </c>
      <c r="SR12" s="17">
        <v>20.100000000000001</v>
      </c>
      <c r="SS12" s="17">
        <v>19.436350000000001</v>
      </c>
      <c r="ST12" s="17">
        <v>19.436350000000001</v>
      </c>
      <c r="SU12" s="17">
        <v>0.66364999999999996</v>
      </c>
      <c r="SV12" s="17">
        <v>20.399999999999999</v>
      </c>
      <c r="SW12" s="17">
        <v>19.436350000000001</v>
      </c>
      <c r="SX12" s="17">
        <v>19.436350000000001</v>
      </c>
      <c r="SY12" s="17">
        <v>0.96365000000000001</v>
      </c>
      <c r="SZ12" s="17">
        <v>16.600000000000001</v>
      </c>
      <c r="TA12" s="17">
        <v>14.577260000000001</v>
      </c>
      <c r="TB12" s="17">
        <v>14.577260000000001</v>
      </c>
      <c r="TC12" s="17">
        <v>2.0227400000000002</v>
      </c>
      <c r="TD12" s="17">
        <v>6.7</v>
      </c>
      <c r="TE12" s="17">
        <v>7.0910000000000002</v>
      </c>
      <c r="TF12" s="17">
        <v>7.0910000000000002</v>
      </c>
      <c r="TG12" s="17">
        <v>-0.39100000000000001</v>
      </c>
      <c r="TH12" s="17">
        <v>27.3</v>
      </c>
      <c r="TI12" s="17">
        <v>20.922000000000001</v>
      </c>
      <c r="TJ12" s="17">
        <v>20.922000000000001</v>
      </c>
      <c r="TK12" s="17">
        <v>6.3780000000000001</v>
      </c>
      <c r="TL12" s="17">
        <v>0</v>
      </c>
      <c r="TM12" s="17"/>
      <c r="TN12" s="17"/>
      <c r="TO12" s="17">
        <v>0</v>
      </c>
      <c r="TP12" s="17">
        <v>23</v>
      </c>
      <c r="TQ12" s="17">
        <v>9.7880000000000003</v>
      </c>
      <c r="TR12" s="17">
        <v>9.7880000000000003</v>
      </c>
      <c r="TS12" s="17">
        <v>13.212</v>
      </c>
      <c r="TT12" s="17">
        <v>31.6</v>
      </c>
      <c r="TU12" s="17">
        <v>22.193000000000001</v>
      </c>
      <c r="TV12" s="17">
        <v>22.193000000000001</v>
      </c>
      <c r="TW12" s="17">
        <v>9.407</v>
      </c>
      <c r="TX12" s="17">
        <v>1.9</v>
      </c>
      <c r="TY12" s="17">
        <v>0.33500000000000002</v>
      </c>
      <c r="TZ12" s="17">
        <v>0.33500000000000002</v>
      </c>
      <c r="UA12" s="17">
        <v>1.5649999999999999</v>
      </c>
      <c r="UB12" s="17">
        <v>0.7</v>
      </c>
      <c r="UC12" s="17">
        <v>0.35699999999999998</v>
      </c>
      <c r="UD12" s="17">
        <v>0.35699999999999998</v>
      </c>
      <c r="UE12" s="17">
        <v>0.34300000000000003</v>
      </c>
      <c r="UF12" s="17">
        <v>0</v>
      </c>
      <c r="UG12" s="17"/>
      <c r="UH12" s="17"/>
      <c r="UI12" s="17">
        <v>0</v>
      </c>
      <c r="UJ12" s="17">
        <v>21</v>
      </c>
      <c r="UK12" s="17">
        <v>19.436350000000001</v>
      </c>
      <c r="UL12" s="17">
        <v>19.436350000000001</v>
      </c>
      <c r="UM12" s="17">
        <v>1.56365</v>
      </c>
      <c r="UN12" s="17">
        <v>5.0999999999999996</v>
      </c>
      <c r="UO12" s="17">
        <v>6</v>
      </c>
      <c r="UP12" s="17">
        <v>6</v>
      </c>
      <c r="UQ12" s="17">
        <v>-0.9</v>
      </c>
      <c r="UR12" s="17">
        <v>0</v>
      </c>
      <c r="US12" s="17">
        <v>7.7</v>
      </c>
      <c r="UT12" s="17">
        <v>7.7</v>
      </c>
      <c r="UU12" s="17">
        <v>-7.7</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0</v>
      </c>
      <c r="VI12" s="17">
        <v>0.98299999999999998</v>
      </c>
      <c r="VJ12" s="17">
        <v>0.98299999999999998</v>
      </c>
      <c r="VK12" s="17">
        <v>-0.98299999999999998</v>
      </c>
      <c r="VL12" s="17">
        <v>0</v>
      </c>
      <c r="VM12" s="17"/>
      <c r="VN12" s="17"/>
      <c r="VO12" s="17">
        <v>0</v>
      </c>
      <c r="VP12" s="17">
        <v>0</v>
      </c>
      <c r="VQ12" s="17"/>
      <c r="VR12" s="17"/>
      <c r="VS12" s="17">
        <v>0</v>
      </c>
      <c r="VT12" s="17">
        <v>0</v>
      </c>
      <c r="VU12" s="17"/>
      <c r="VV12" s="17"/>
      <c r="VW12" s="17">
        <v>0</v>
      </c>
      <c r="VX12" s="17">
        <v>0.6</v>
      </c>
      <c r="VY12" s="17">
        <v>0.6</v>
      </c>
      <c r="VZ12" s="17">
        <v>0.6</v>
      </c>
      <c r="WA12" s="17">
        <v>0</v>
      </c>
      <c r="WB12" s="17">
        <v>0</v>
      </c>
      <c r="WC12" s="17">
        <v>3</v>
      </c>
      <c r="WD12" s="17">
        <v>3</v>
      </c>
      <c r="WE12" s="17">
        <v>-3</v>
      </c>
      <c r="WF12" s="17">
        <v>0</v>
      </c>
      <c r="WG12" s="17">
        <v>1</v>
      </c>
      <c r="WH12" s="17">
        <v>1</v>
      </c>
      <c r="WI12" s="17">
        <v>-1</v>
      </c>
      <c r="WJ12" s="17">
        <v>0</v>
      </c>
      <c r="WK12" s="17"/>
      <c r="WL12" s="17"/>
      <c r="WM12" s="17">
        <v>0</v>
      </c>
      <c r="WN12" s="17">
        <v>4.4000000000000004</v>
      </c>
      <c r="WO12" s="17">
        <v>4.2</v>
      </c>
      <c r="WP12" s="17">
        <v>4.2</v>
      </c>
      <c r="WQ12" s="17">
        <v>0.2</v>
      </c>
      <c r="WR12" s="17">
        <v>2.2000000000000002</v>
      </c>
      <c r="WS12" s="17">
        <v>2.4</v>
      </c>
      <c r="WT12" s="17">
        <v>2.4</v>
      </c>
      <c r="WU12" s="17">
        <v>-0.2</v>
      </c>
      <c r="WV12" s="17">
        <v>1.2</v>
      </c>
      <c r="WW12" s="17">
        <v>1.2</v>
      </c>
      <c r="WX12" s="17">
        <v>1.2</v>
      </c>
      <c r="WY12" s="17">
        <v>0</v>
      </c>
      <c r="WZ12" s="17">
        <v>1.2</v>
      </c>
      <c r="XA12" s="17"/>
      <c r="XB12" s="17">
        <v>1.45</v>
      </c>
      <c r="XC12" s="17">
        <v>-0.25</v>
      </c>
      <c r="XD12" s="17">
        <v>0</v>
      </c>
      <c r="XE12" s="17"/>
      <c r="XF12" s="17"/>
      <c r="XG12" s="17">
        <v>0</v>
      </c>
      <c r="XH12" s="17">
        <v>6.6</v>
      </c>
      <c r="XI12" s="17">
        <v>5.6</v>
      </c>
      <c r="XJ12" s="17">
        <v>5.6</v>
      </c>
      <c r="XK12" s="17">
        <v>1</v>
      </c>
      <c r="XL12" s="17">
        <v>18.899999999999999</v>
      </c>
      <c r="XM12" s="17">
        <v>17.881440000000001</v>
      </c>
      <c r="XN12" s="17">
        <v>17.881440000000001</v>
      </c>
      <c r="XO12" s="17">
        <v>1.0185599999999999</v>
      </c>
      <c r="XP12" s="17">
        <v>8</v>
      </c>
      <c r="XQ12" s="17">
        <v>10.7</v>
      </c>
      <c r="XR12" s="17">
        <v>10.7</v>
      </c>
      <c r="XS12" s="17">
        <v>-2.7</v>
      </c>
      <c r="XT12" s="17"/>
      <c r="XU12" s="17"/>
      <c r="XV12" s="17"/>
      <c r="XW12" s="17">
        <v>0</v>
      </c>
      <c r="XX12" s="17"/>
      <c r="XY12" s="17"/>
      <c r="XZ12" s="17"/>
      <c r="YA12" s="17">
        <v>0</v>
      </c>
      <c r="YB12" s="17">
        <v>0</v>
      </c>
      <c r="YC12" s="17"/>
      <c r="YD12" s="17"/>
      <c r="YE12" s="17">
        <v>0</v>
      </c>
      <c r="YF12" s="17">
        <v>19.100000000000001</v>
      </c>
      <c r="YG12" s="17">
        <v>20.39</v>
      </c>
      <c r="YH12" s="17">
        <v>20.39</v>
      </c>
      <c r="YI12" s="17">
        <v>-1.29</v>
      </c>
      <c r="YJ12" s="17">
        <v>0</v>
      </c>
      <c r="YK12" s="17"/>
      <c r="YL12" s="17"/>
      <c r="YM12" s="17">
        <v>0</v>
      </c>
      <c r="YN12" s="17">
        <v>5.97</v>
      </c>
      <c r="YO12" s="17">
        <v>6.5</v>
      </c>
      <c r="YP12" s="17">
        <v>6.5</v>
      </c>
      <c r="YQ12" s="17">
        <v>-0.53</v>
      </c>
      <c r="YR12" s="17">
        <v>0</v>
      </c>
      <c r="YS12" s="17"/>
      <c r="YT12" s="17"/>
      <c r="YU12" s="17">
        <v>0</v>
      </c>
    </row>
    <row r="13" spans="1:671" ht="24" customHeight="1" x14ac:dyDescent="0.3">
      <c r="A13" s="1"/>
      <c r="B13" s="16" t="s">
        <v>76</v>
      </c>
      <c r="C13" s="16" t="s">
        <v>755</v>
      </c>
      <c r="D13" s="17">
        <v>197.9</v>
      </c>
      <c r="E13" s="17">
        <v>203.40136000000001</v>
      </c>
      <c r="F13" s="17">
        <v>203.40136000000001</v>
      </c>
      <c r="G13" s="17">
        <v>-5.50136</v>
      </c>
      <c r="H13" s="17">
        <v>608.4</v>
      </c>
      <c r="I13" s="17">
        <v>575.25720000000001</v>
      </c>
      <c r="J13" s="17">
        <v>605.72313999999994</v>
      </c>
      <c r="K13" s="17">
        <v>2.67686</v>
      </c>
      <c r="L13" s="17">
        <v>209.9</v>
      </c>
      <c r="M13" s="17">
        <v>187.32326</v>
      </c>
      <c r="N13" s="17">
        <v>197.244</v>
      </c>
      <c r="O13" s="17">
        <v>12.656000000000001</v>
      </c>
      <c r="P13" s="17"/>
      <c r="Q13" s="17"/>
      <c r="R13" s="17"/>
      <c r="S13" s="17">
        <v>0</v>
      </c>
      <c r="T13" s="17"/>
      <c r="U13" s="17"/>
      <c r="V13" s="17"/>
      <c r="W13" s="17">
        <v>0</v>
      </c>
      <c r="X13" s="17">
        <v>58.3</v>
      </c>
      <c r="Y13" s="17">
        <v>61.282800000000002</v>
      </c>
      <c r="Z13" s="17">
        <v>61.282800000000002</v>
      </c>
      <c r="AA13" s="17">
        <v>-2.9828000000000001</v>
      </c>
      <c r="AB13" s="17">
        <v>188.6</v>
      </c>
      <c r="AC13" s="17">
        <v>161.51742999999999</v>
      </c>
      <c r="AD13" s="17">
        <v>161.64400000000001</v>
      </c>
      <c r="AE13" s="17">
        <v>26.956</v>
      </c>
      <c r="AF13" s="17"/>
      <c r="AG13" s="17"/>
      <c r="AH13" s="17"/>
      <c r="AI13" s="17">
        <v>0</v>
      </c>
      <c r="AJ13" s="17"/>
      <c r="AK13" s="17"/>
      <c r="AL13" s="17"/>
      <c r="AM13" s="17">
        <v>0</v>
      </c>
      <c r="AN13" s="17"/>
      <c r="AO13" s="17"/>
      <c r="AP13" s="17"/>
      <c r="AQ13" s="17">
        <v>0</v>
      </c>
      <c r="AR13" s="17">
        <v>205.3</v>
      </c>
      <c r="AS13" s="17">
        <v>196.93881999999999</v>
      </c>
      <c r="AT13" s="17">
        <v>196.93881999999999</v>
      </c>
      <c r="AU13" s="17">
        <v>8.3611799999999992</v>
      </c>
      <c r="AV13" s="17">
        <v>205.3</v>
      </c>
      <c r="AW13" s="17">
        <v>199.47789</v>
      </c>
      <c r="AX13" s="17">
        <v>199.47789</v>
      </c>
      <c r="AY13" s="17">
        <v>5.8221100000000003</v>
      </c>
      <c r="AZ13" s="17"/>
      <c r="BA13" s="17"/>
      <c r="BB13" s="17"/>
      <c r="BC13" s="17">
        <v>0</v>
      </c>
      <c r="BD13" s="17">
        <v>207.9</v>
      </c>
      <c r="BE13" s="17">
        <v>205.21601999999999</v>
      </c>
      <c r="BF13" s="17">
        <v>205.21601999999999</v>
      </c>
      <c r="BG13" s="17">
        <v>2.68398</v>
      </c>
      <c r="BH13" s="17"/>
      <c r="BI13" s="17"/>
      <c r="BJ13" s="17"/>
      <c r="BK13" s="17">
        <v>0</v>
      </c>
      <c r="BL13" s="17">
        <v>68.599999999999994</v>
      </c>
      <c r="BM13" s="17">
        <v>72.760080000000002</v>
      </c>
      <c r="BN13" s="17"/>
      <c r="BO13" s="17">
        <v>68.599999999999994</v>
      </c>
      <c r="BP13" s="17">
        <v>10</v>
      </c>
      <c r="BQ13" s="17">
        <v>9.7182499999999994</v>
      </c>
      <c r="BR13" s="17">
        <v>3.45607</v>
      </c>
      <c r="BS13" s="17">
        <v>6.5439299999999996</v>
      </c>
      <c r="BT13" s="17">
        <v>0</v>
      </c>
      <c r="BU13" s="17"/>
      <c r="BV13" s="17"/>
      <c r="BW13" s="17">
        <v>0</v>
      </c>
      <c r="BX13" s="17"/>
      <c r="BY13" s="17"/>
      <c r="BZ13" s="17"/>
      <c r="CA13" s="17">
        <v>0</v>
      </c>
      <c r="CB13" s="17"/>
      <c r="CC13" s="17"/>
      <c r="CD13" s="17"/>
      <c r="CE13" s="17">
        <v>0</v>
      </c>
      <c r="CF13" s="17"/>
      <c r="CG13" s="17"/>
      <c r="CH13" s="17"/>
      <c r="CI13" s="17">
        <v>0</v>
      </c>
      <c r="CJ13" s="17">
        <v>158.69999999999999</v>
      </c>
      <c r="CK13" s="17">
        <v>164.06706</v>
      </c>
      <c r="CL13" s="17">
        <v>164.06706</v>
      </c>
      <c r="CM13" s="17">
        <v>-5.3670600000000004</v>
      </c>
      <c r="CN13" s="17">
        <v>6.7</v>
      </c>
      <c r="CO13" s="17">
        <v>5.1383299999999998</v>
      </c>
      <c r="CP13" s="17">
        <v>5.1383299999999998</v>
      </c>
      <c r="CQ13" s="17">
        <v>1.5616699999999999</v>
      </c>
      <c r="CR13" s="17">
        <v>5.2</v>
      </c>
      <c r="CS13" s="17">
        <v>2.8205</v>
      </c>
      <c r="CT13" s="17">
        <v>2.8205</v>
      </c>
      <c r="CU13" s="17">
        <v>2.3795000000000002</v>
      </c>
      <c r="CV13" s="17">
        <v>16.899999999999999</v>
      </c>
      <c r="CW13" s="17">
        <v>16.80808</v>
      </c>
      <c r="CX13" s="17">
        <v>16.80808</v>
      </c>
      <c r="CY13" s="17">
        <v>9.1920000000000002E-2</v>
      </c>
      <c r="CZ13" s="17">
        <v>7.1</v>
      </c>
      <c r="DA13" s="17">
        <v>6.8787000000000003</v>
      </c>
      <c r="DB13" s="17">
        <v>6.8787000000000003</v>
      </c>
      <c r="DC13" s="17">
        <v>0.2213</v>
      </c>
      <c r="DD13" s="17">
        <v>12.8</v>
      </c>
      <c r="DE13" s="17">
        <v>14.933920000000001</v>
      </c>
      <c r="DF13" s="17">
        <v>14.933920000000001</v>
      </c>
      <c r="DG13" s="17">
        <v>-2.1339199999999998</v>
      </c>
      <c r="DH13" s="17">
        <v>67</v>
      </c>
      <c r="DI13" s="17">
        <v>74.429419999999993</v>
      </c>
      <c r="DJ13" s="17">
        <v>80.487930000000006</v>
      </c>
      <c r="DK13" s="17">
        <v>-13.48793</v>
      </c>
      <c r="DL13" s="17"/>
      <c r="DM13" s="17"/>
      <c r="DN13" s="17"/>
      <c r="DO13" s="17">
        <v>0</v>
      </c>
      <c r="DP13" s="17"/>
      <c r="DQ13" s="17"/>
      <c r="DR13" s="17"/>
      <c r="DS13" s="17">
        <v>0</v>
      </c>
      <c r="DT13" s="17"/>
      <c r="DU13" s="17"/>
      <c r="DV13" s="17"/>
      <c r="DW13" s="17">
        <v>0</v>
      </c>
      <c r="DX13" s="17"/>
      <c r="DY13" s="17"/>
      <c r="DZ13" s="17"/>
      <c r="EA13" s="17">
        <v>0</v>
      </c>
      <c r="EB13" s="17">
        <v>54.1</v>
      </c>
      <c r="EC13" s="17">
        <v>56.570639999999997</v>
      </c>
      <c r="ED13" s="17">
        <v>56.570639999999997</v>
      </c>
      <c r="EE13" s="17">
        <v>-2.4706399999999999</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189.8</v>
      </c>
      <c r="FA13" s="17">
        <v>195.39319</v>
      </c>
      <c r="FB13" s="17">
        <v>206.79971</v>
      </c>
      <c r="FC13" s="17">
        <v>-16.99971</v>
      </c>
      <c r="FD13" s="17">
        <v>42.8</v>
      </c>
      <c r="FE13" s="17">
        <v>44.013599999999997</v>
      </c>
      <c r="FF13" s="17">
        <v>44.013599999999997</v>
      </c>
      <c r="FG13" s="17">
        <v>-1.2136</v>
      </c>
      <c r="FH13" s="17">
        <v>148.69999999999999</v>
      </c>
      <c r="FI13" s="17">
        <v>151.36251999999999</v>
      </c>
      <c r="FJ13" s="17">
        <v>151.36251999999999</v>
      </c>
      <c r="FK13" s="17">
        <v>-2.6625200000000002</v>
      </c>
      <c r="FL13" s="17">
        <v>32.1</v>
      </c>
      <c r="FM13" s="17"/>
      <c r="FN13" s="17">
        <v>24.531549999999999</v>
      </c>
      <c r="FO13" s="17">
        <v>7.5684500000000003</v>
      </c>
      <c r="FP13" s="17">
        <v>15.9</v>
      </c>
      <c r="FQ13" s="17">
        <v>14.063359999999999</v>
      </c>
      <c r="FR13" s="17">
        <v>14.063359999999999</v>
      </c>
      <c r="FS13" s="17">
        <v>1.8366400000000001</v>
      </c>
      <c r="FT13" s="17">
        <v>18.8</v>
      </c>
      <c r="FU13" s="17">
        <v>18.075800000000001</v>
      </c>
      <c r="FV13" s="17">
        <v>18.075800000000001</v>
      </c>
      <c r="FW13" s="17">
        <v>0.72419999999999995</v>
      </c>
      <c r="FX13" s="17">
        <v>91.1</v>
      </c>
      <c r="FY13" s="17">
        <v>87.773570000000007</v>
      </c>
      <c r="FZ13" s="17">
        <v>87.773570000000007</v>
      </c>
      <c r="GA13" s="17">
        <v>3.3264300000000002</v>
      </c>
      <c r="GB13" s="17">
        <v>174.6</v>
      </c>
      <c r="GC13" s="17">
        <v>185.82039</v>
      </c>
      <c r="GD13" s="17">
        <v>185.82039</v>
      </c>
      <c r="GE13" s="17">
        <v>-11.22039</v>
      </c>
      <c r="GF13" s="17">
        <v>175.5</v>
      </c>
      <c r="GG13" s="17">
        <v>185.82039</v>
      </c>
      <c r="GH13" s="17">
        <v>185.82039</v>
      </c>
      <c r="GI13" s="17">
        <v>-10.32039</v>
      </c>
      <c r="GJ13" s="17">
        <v>183.8</v>
      </c>
      <c r="GK13" s="17">
        <v>186.37841</v>
      </c>
      <c r="GL13" s="17">
        <v>186.37841</v>
      </c>
      <c r="GM13" s="17">
        <v>-2.5784099999999999</v>
      </c>
      <c r="GN13" s="17">
        <v>106</v>
      </c>
      <c r="GO13" s="17">
        <v>110.48202000000001</v>
      </c>
      <c r="GP13" s="17">
        <v>110.48202000000001</v>
      </c>
      <c r="GQ13" s="17">
        <v>-4.4820200000000003</v>
      </c>
      <c r="GR13" s="17">
        <v>0</v>
      </c>
      <c r="GS13" s="17"/>
      <c r="GT13" s="17"/>
      <c r="GU13" s="17">
        <v>0</v>
      </c>
      <c r="GV13" s="17">
        <v>29.2</v>
      </c>
      <c r="GW13" s="17">
        <v>27.21574</v>
      </c>
      <c r="GX13" s="17">
        <v>27.21574</v>
      </c>
      <c r="GY13" s="17">
        <v>1.9842599999999999</v>
      </c>
      <c r="GZ13" s="17">
        <v>2.2000000000000002</v>
      </c>
      <c r="HA13" s="17">
        <v>4.4207700000000001</v>
      </c>
      <c r="HB13" s="17">
        <v>4.4207700000000001</v>
      </c>
      <c r="HC13" s="17">
        <v>-2.2207699999999999</v>
      </c>
      <c r="HD13" s="17">
        <v>32</v>
      </c>
      <c r="HE13" s="17">
        <v>33.364710000000002</v>
      </c>
      <c r="HF13" s="17">
        <v>33.364710000000002</v>
      </c>
      <c r="HG13" s="17">
        <v>-1.3647100000000001</v>
      </c>
      <c r="HH13" s="17">
        <v>18.2</v>
      </c>
      <c r="HI13" s="17">
        <v>41.194650000000003</v>
      </c>
      <c r="HJ13" s="17">
        <v>41.19464</v>
      </c>
      <c r="HK13" s="17">
        <v>-22.99464</v>
      </c>
      <c r="HL13" s="17"/>
      <c r="HM13" s="17"/>
      <c r="HN13" s="17"/>
      <c r="HO13" s="17">
        <v>0</v>
      </c>
      <c r="HP13" s="17"/>
      <c r="HQ13" s="17"/>
      <c r="HR13" s="17"/>
      <c r="HS13" s="17">
        <v>0</v>
      </c>
      <c r="HT13" s="17">
        <v>20.2</v>
      </c>
      <c r="HU13" s="17">
        <v>22.218229999999998</v>
      </c>
      <c r="HV13" s="17">
        <v>36.465699999999998</v>
      </c>
      <c r="HW13" s="17">
        <v>-16.265699999999999</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124.7</v>
      </c>
      <c r="IW13" s="17">
        <v>101.95854</v>
      </c>
      <c r="IX13" s="17">
        <v>101.93576</v>
      </c>
      <c r="IY13" s="17">
        <v>22.764240000000001</v>
      </c>
      <c r="IZ13" s="17">
        <v>144.19999999999999</v>
      </c>
      <c r="JA13" s="17">
        <v>170.94</v>
      </c>
      <c r="JB13" s="17">
        <v>170.94</v>
      </c>
      <c r="JC13" s="17">
        <v>-26.74</v>
      </c>
      <c r="JD13" s="17">
        <v>144.80000000000001</v>
      </c>
      <c r="JE13" s="17">
        <v>170.94</v>
      </c>
      <c r="JF13" s="17">
        <v>170.94</v>
      </c>
      <c r="JG13" s="17">
        <v>-26.14</v>
      </c>
      <c r="JH13" s="17">
        <v>145.69999999999999</v>
      </c>
      <c r="JI13" s="17">
        <v>170.94</v>
      </c>
      <c r="JJ13" s="17">
        <v>170.94</v>
      </c>
      <c r="JK13" s="17">
        <v>-25.24</v>
      </c>
      <c r="JL13" s="17">
        <v>236</v>
      </c>
      <c r="JM13" s="17">
        <v>257.18</v>
      </c>
      <c r="JN13" s="17">
        <v>257.18</v>
      </c>
      <c r="JO13" s="17">
        <v>-21.18</v>
      </c>
      <c r="JP13" s="17">
        <v>74.900000000000006</v>
      </c>
      <c r="JQ13" s="17"/>
      <c r="JR13" s="17">
        <v>73.590999999999994</v>
      </c>
      <c r="JS13" s="17">
        <v>1.3089999999999999</v>
      </c>
      <c r="JT13" s="17"/>
      <c r="JU13" s="17"/>
      <c r="JV13" s="17">
        <v>36.905999999999999</v>
      </c>
      <c r="JW13" s="17">
        <v>-36.905999999999999</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1.7</v>
      </c>
      <c r="KW13" s="17">
        <v>0.63188999999999995</v>
      </c>
      <c r="KX13" s="17">
        <v>0.63188999999999995</v>
      </c>
      <c r="KY13" s="17">
        <v>1.0681099999999999</v>
      </c>
      <c r="KZ13" s="17">
        <v>71.2</v>
      </c>
      <c r="LA13" s="17">
        <v>160.31516999999999</v>
      </c>
      <c r="LB13" s="17">
        <v>139.42353</v>
      </c>
      <c r="LC13" s="17">
        <v>-68.223529999999997</v>
      </c>
      <c r="LD13" s="17">
        <v>48.1</v>
      </c>
      <c r="LE13" s="17">
        <v>47.686079999999997</v>
      </c>
      <c r="LF13" s="17">
        <v>65.355310000000003</v>
      </c>
      <c r="LG13" s="17">
        <v>-17.255310000000001</v>
      </c>
      <c r="LH13" s="17">
        <v>60.6</v>
      </c>
      <c r="LI13" s="17">
        <v>67.199219999999997</v>
      </c>
      <c r="LJ13" s="17">
        <v>67.199219999999997</v>
      </c>
      <c r="LK13" s="17">
        <v>-6.5992199999999999</v>
      </c>
      <c r="LL13" s="17">
        <v>60.4</v>
      </c>
      <c r="LM13" s="17">
        <v>54.698990000000002</v>
      </c>
      <c r="LN13" s="17">
        <v>61.676490000000001</v>
      </c>
      <c r="LO13" s="17">
        <v>-1.2764899999999999</v>
      </c>
      <c r="LP13" s="17">
        <v>28.7</v>
      </c>
      <c r="LQ13" s="17">
        <v>29.980560000000001</v>
      </c>
      <c r="LR13" s="17">
        <v>29.980560000000001</v>
      </c>
      <c r="LS13" s="17">
        <v>-1.2805599999999999</v>
      </c>
      <c r="LT13" s="17"/>
      <c r="LU13" s="17"/>
      <c r="LV13" s="17"/>
      <c r="LW13" s="17">
        <v>0</v>
      </c>
      <c r="LX13" s="17"/>
      <c r="LY13" s="17"/>
      <c r="LZ13" s="17"/>
      <c r="MA13" s="17">
        <v>0</v>
      </c>
      <c r="MB13" s="17"/>
      <c r="MC13" s="17"/>
      <c r="MD13" s="17"/>
      <c r="ME13" s="17">
        <v>0</v>
      </c>
      <c r="MF13" s="17">
        <v>143.80000000000001</v>
      </c>
      <c r="MG13" s="17">
        <v>151.08892</v>
      </c>
      <c r="MH13" s="17">
        <v>151.08886000000001</v>
      </c>
      <c r="MI13" s="17">
        <v>-7.2888599999999997</v>
      </c>
      <c r="MJ13" s="17">
        <v>144.5</v>
      </c>
      <c r="MK13" s="17">
        <v>151.08892</v>
      </c>
      <c r="ML13" s="17">
        <v>151.08886000000001</v>
      </c>
      <c r="MM13" s="17">
        <v>-6.5888600000000004</v>
      </c>
      <c r="MN13" s="17">
        <v>169.9</v>
      </c>
      <c r="MO13" s="17">
        <v>151.54264000000001</v>
      </c>
      <c r="MP13" s="17">
        <v>151.54257999999999</v>
      </c>
      <c r="MQ13" s="17">
        <v>18.357420000000001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211.1</v>
      </c>
      <c r="NM13" s="17">
        <v>206.49084999999999</v>
      </c>
      <c r="NN13" s="17">
        <v>206.49084999999999</v>
      </c>
      <c r="NO13" s="17">
        <v>4.6091499999999996</v>
      </c>
      <c r="NP13" s="17">
        <v>101.3</v>
      </c>
      <c r="NQ13" s="17">
        <v>103.55547</v>
      </c>
      <c r="NR13" s="17">
        <v>103.55547</v>
      </c>
      <c r="NS13" s="17">
        <v>-2.2554699999999999</v>
      </c>
      <c r="NT13" s="17">
        <v>4.7</v>
      </c>
      <c r="NU13" s="17">
        <v>3.0915400000000002</v>
      </c>
      <c r="NV13" s="17">
        <v>3.0915400000000002</v>
      </c>
      <c r="NW13" s="17">
        <v>1.60846</v>
      </c>
      <c r="NX13" s="17">
        <v>1.7</v>
      </c>
      <c r="NY13" s="17">
        <v>3.2433200000000002</v>
      </c>
      <c r="NZ13" s="17">
        <v>3.2433200000000002</v>
      </c>
      <c r="OA13" s="17">
        <v>-1.54332</v>
      </c>
      <c r="OB13" s="17">
        <v>10.1</v>
      </c>
      <c r="OC13" s="17">
        <v>8</v>
      </c>
      <c r="OD13" s="17">
        <v>8</v>
      </c>
      <c r="OE13" s="17">
        <v>2.1</v>
      </c>
      <c r="OF13" s="17">
        <v>0</v>
      </c>
      <c r="OG13" s="17"/>
      <c r="OH13" s="17"/>
      <c r="OI13" s="17">
        <v>0</v>
      </c>
      <c r="OJ13" s="17">
        <v>56.3</v>
      </c>
      <c r="OK13" s="17">
        <v>33.380000000000003</v>
      </c>
      <c r="OL13" s="17">
        <v>33.380000000000003</v>
      </c>
      <c r="OM13" s="17">
        <v>22.92</v>
      </c>
      <c r="ON13" s="17">
        <v>0</v>
      </c>
      <c r="OO13" s="17"/>
      <c r="OP13" s="17"/>
      <c r="OQ13" s="17">
        <v>0</v>
      </c>
      <c r="OR13" s="17">
        <v>0.5</v>
      </c>
      <c r="OS13" s="17">
        <v>2.2719999999999998</v>
      </c>
      <c r="OT13" s="17">
        <v>2.2719999999999998</v>
      </c>
      <c r="OU13" s="17">
        <v>-1.772</v>
      </c>
      <c r="OV13" s="17">
        <v>0</v>
      </c>
      <c r="OW13" s="17"/>
      <c r="OX13" s="17"/>
      <c r="OY13" s="17">
        <v>0</v>
      </c>
      <c r="OZ13" s="17">
        <v>20</v>
      </c>
      <c r="PA13" s="17"/>
      <c r="PB13" s="17">
        <v>17.427849999999999</v>
      </c>
      <c r="PC13" s="17">
        <v>2.5721500000000002</v>
      </c>
      <c r="PD13" s="17">
        <v>9.9</v>
      </c>
      <c r="PE13" s="17">
        <v>9.9830000000000005</v>
      </c>
      <c r="PF13" s="17">
        <v>9.9830000000000005</v>
      </c>
      <c r="PG13" s="17">
        <v>-8.3000000000000004E-2</v>
      </c>
      <c r="PH13" s="17">
        <v>4.7</v>
      </c>
      <c r="PI13" s="17">
        <v>5.67</v>
      </c>
      <c r="PJ13" s="17">
        <v>5.67</v>
      </c>
      <c r="PK13" s="17">
        <v>-0.97</v>
      </c>
      <c r="PL13" s="17">
        <v>0</v>
      </c>
      <c r="PM13" s="17"/>
      <c r="PN13" s="17"/>
      <c r="PO13" s="17">
        <v>0</v>
      </c>
      <c r="PP13" s="17">
        <v>2</v>
      </c>
      <c r="PQ13" s="17">
        <v>1</v>
      </c>
      <c r="PR13" s="17">
        <v>1</v>
      </c>
      <c r="PS13" s="17">
        <v>1</v>
      </c>
      <c r="PT13" s="17">
        <v>2.1</v>
      </c>
      <c r="PU13" s="17">
        <v>1.78</v>
      </c>
      <c r="PV13" s="17">
        <v>1.78</v>
      </c>
      <c r="PW13" s="17">
        <v>0.32</v>
      </c>
      <c r="PX13" s="17">
        <v>4.2</v>
      </c>
      <c r="PY13" s="17">
        <v>4.2</v>
      </c>
      <c r="PZ13" s="17">
        <v>4.2</v>
      </c>
      <c r="QA13" s="17">
        <v>0</v>
      </c>
      <c r="QB13" s="17">
        <v>19.399999999999999</v>
      </c>
      <c r="QC13" s="17"/>
      <c r="QD13" s="17">
        <v>20.274049999999999</v>
      </c>
      <c r="QE13" s="17">
        <v>-0.87404999999999999</v>
      </c>
      <c r="QF13" s="17">
        <v>20</v>
      </c>
      <c r="QG13" s="17">
        <v>19.436350000000001</v>
      </c>
      <c r="QH13" s="17">
        <v>19.436350000000001</v>
      </c>
      <c r="QI13" s="17">
        <v>0.56364999999999998</v>
      </c>
      <c r="QJ13" s="17">
        <v>19.100000000000001</v>
      </c>
      <c r="QK13" s="17">
        <v>15.54908</v>
      </c>
      <c r="QL13" s="17">
        <v>15.54908</v>
      </c>
      <c r="QM13" s="17">
        <v>3.5509200000000001</v>
      </c>
      <c r="QN13" s="17">
        <v>2.5</v>
      </c>
      <c r="QO13" s="17">
        <v>2.2000000000000002</v>
      </c>
      <c r="QP13" s="17">
        <v>2.2000000000000002</v>
      </c>
      <c r="QQ13" s="17">
        <v>0.3</v>
      </c>
      <c r="QR13" s="17">
        <v>18.600000000000001</v>
      </c>
      <c r="QS13" s="17">
        <v>17.006799999999998</v>
      </c>
      <c r="QT13" s="17">
        <v>17.006799999999998</v>
      </c>
      <c r="QU13" s="17">
        <v>1.5931999999999999</v>
      </c>
      <c r="QV13" s="17">
        <v>0</v>
      </c>
      <c r="QW13" s="17"/>
      <c r="QX13" s="17"/>
      <c r="QY13" s="17">
        <v>0</v>
      </c>
      <c r="QZ13" s="17">
        <v>0</v>
      </c>
      <c r="RA13" s="17"/>
      <c r="RB13" s="17"/>
      <c r="RC13" s="17">
        <v>0</v>
      </c>
      <c r="RD13" s="17">
        <v>8.6999999999999993</v>
      </c>
      <c r="RE13" s="17">
        <v>4.7370000000000001</v>
      </c>
      <c r="RF13" s="17">
        <v>4.7370000000000001</v>
      </c>
      <c r="RG13" s="17">
        <v>3.9630000000000001</v>
      </c>
      <c r="RH13" s="17">
        <v>26.6</v>
      </c>
      <c r="RI13" s="17">
        <v>9.9489999999999998</v>
      </c>
      <c r="RJ13" s="17">
        <v>9.9489999999999998</v>
      </c>
      <c r="RK13" s="17">
        <v>16.651</v>
      </c>
      <c r="RL13" s="17">
        <v>0</v>
      </c>
      <c r="RM13" s="17"/>
      <c r="RN13" s="17"/>
      <c r="RO13" s="17">
        <v>0</v>
      </c>
      <c r="RP13" s="17">
        <v>2.6</v>
      </c>
      <c r="RQ13" s="17">
        <v>2.4510000000000001</v>
      </c>
      <c r="RR13" s="17">
        <v>2.4510000000000001</v>
      </c>
      <c r="RS13" s="17">
        <v>0.14899999999999999</v>
      </c>
      <c r="RT13" s="17">
        <v>8.3000000000000007</v>
      </c>
      <c r="RU13" s="17">
        <v>5.1442399999999999</v>
      </c>
      <c r="RV13" s="17">
        <v>8.4429999999999996</v>
      </c>
      <c r="RW13" s="17">
        <v>-0.14299999999999999</v>
      </c>
      <c r="RX13" s="17">
        <v>3</v>
      </c>
      <c r="RY13" s="17">
        <v>2</v>
      </c>
      <c r="RZ13" s="17">
        <v>2</v>
      </c>
      <c r="SA13" s="17">
        <v>1</v>
      </c>
      <c r="SB13" s="17"/>
      <c r="SC13" s="17">
        <v>0.4</v>
      </c>
      <c r="SD13" s="17">
        <v>0.4</v>
      </c>
      <c r="SE13" s="17">
        <v>-0.4</v>
      </c>
      <c r="SF13" s="17">
        <v>0</v>
      </c>
      <c r="SG13" s="17"/>
      <c r="SH13" s="17"/>
      <c r="SI13" s="17">
        <v>0</v>
      </c>
      <c r="SJ13" s="17">
        <v>11.1</v>
      </c>
      <c r="SK13" s="17">
        <v>13.99417</v>
      </c>
      <c r="SL13" s="17">
        <v>13.99417</v>
      </c>
      <c r="SM13" s="17">
        <v>-2.8941699999999999</v>
      </c>
      <c r="SN13" s="17">
        <v>7.2</v>
      </c>
      <c r="SO13" s="17">
        <v>7.2</v>
      </c>
      <c r="SP13" s="17">
        <v>7.2</v>
      </c>
      <c r="SQ13" s="17">
        <v>0</v>
      </c>
      <c r="SR13" s="17">
        <v>18.899999999999999</v>
      </c>
      <c r="SS13" s="17">
        <v>19.436350000000001</v>
      </c>
      <c r="ST13" s="17">
        <v>19.436350000000001</v>
      </c>
      <c r="SU13" s="17">
        <v>-0.53634999999999999</v>
      </c>
      <c r="SV13" s="17">
        <v>20.100000000000001</v>
      </c>
      <c r="SW13" s="17">
        <v>19.436350000000001</v>
      </c>
      <c r="SX13" s="17">
        <v>19.436350000000001</v>
      </c>
      <c r="SY13" s="17">
        <v>0.66364999999999996</v>
      </c>
      <c r="SZ13" s="17">
        <v>17.7</v>
      </c>
      <c r="TA13" s="17">
        <v>14.577260000000001</v>
      </c>
      <c r="TB13" s="17">
        <v>14.577260000000001</v>
      </c>
      <c r="TC13" s="17">
        <v>3.1227399999999998</v>
      </c>
      <c r="TD13" s="17">
        <v>6.2</v>
      </c>
      <c r="TE13" s="17">
        <v>7.548</v>
      </c>
      <c r="TF13" s="17">
        <v>7.548</v>
      </c>
      <c r="TG13" s="17">
        <v>-1.3480000000000001</v>
      </c>
      <c r="TH13" s="17">
        <v>19.5</v>
      </c>
      <c r="TI13" s="17">
        <v>21.093</v>
      </c>
      <c r="TJ13" s="17">
        <v>21.093</v>
      </c>
      <c r="TK13" s="17">
        <v>-1.593</v>
      </c>
      <c r="TL13" s="17">
        <v>0</v>
      </c>
      <c r="TM13" s="17"/>
      <c r="TN13" s="17"/>
      <c r="TO13" s="17">
        <v>0</v>
      </c>
      <c r="TP13" s="17">
        <v>19.3</v>
      </c>
      <c r="TQ13" s="17">
        <v>8.32</v>
      </c>
      <c r="TR13" s="17">
        <v>8.32</v>
      </c>
      <c r="TS13" s="17">
        <v>10.98</v>
      </c>
      <c r="TT13" s="17">
        <v>35.299999999999997</v>
      </c>
      <c r="TU13" s="17">
        <v>19.233000000000001</v>
      </c>
      <c r="TV13" s="17">
        <v>19.233000000000001</v>
      </c>
      <c r="TW13" s="17">
        <v>16.067</v>
      </c>
      <c r="TX13" s="17">
        <v>1.2</v>
      </c>
      <c r="TY13" s="17">
        <v>0.29299999999999998</v>
      </c>
      <c r="TZ13" s="17">
        <v>0.29299999999999998</v>
      </c>
      <c r="UA13" s="17">
        <v>0.90700000000000003</v>
      </c>
      <c r="UB13" s="17">
        <v>0.3</v>
      </c>
      <c r="UC13" s="17">
        <v>0.33500000000000002</v>
      </c>
      <c r="UD13" s="17">
        <v>0.33500000000000002</v>
      </c>
      <c r="UE13" s="17">
        <v>-3.5000000000000003E-2</v>
      </c>
      <c r="UF13" s="17">
        <v>0</v>
      </c>
      <c r="UG13" s="17"/>
      <c r="UH13" s="17"/>
      <c r="UI13" s="17">
        <v>0</v>
      </c>
      <c r="UJ13" s="17">
        <v>21</v>
      </c>
      <c r="UK13" s="17">
        <v>19.436350000000001</v>
      </c>
      <c r="UL13" s="17">
        <v>19.436350000000001</v>
      </c>
      <c r="UM13" s="17">
        <v>1.56365</v>
      </c>
      <c r="UN13" s="17">
        <v>5.0999999999999996</v>
      </c>
      <c r="UO13" s="17">
        <v>6</v>
      </c>
      <c r="UP13" s="17">
        <v>6</v>
      </c>
      <c r="UQ13" s="17">
        <v>-0.9</v>
      </c>
      <c r="UR13" s="17">
        <v>0</v>
      </c>
      <c r="US13" s="17">
        <v>7.7</v>
      </c>
      <c r="UT13" s="17">
        <v>7.7</v>
      </c>
      <c r="UU13" s="17">
        <v>-7.7</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0</v>
      </c>
      <c r="VI13" s="17">
        <v>1.0620000000000001</v>
      </c>
      <c r="VJ13" s="17">
        <v>1.0620000000000001</v>
      </c>
      <c r="VK13" s="17">
        <v>-1.0620000000000001</v>
      </c>
      <c r="VL13" s="17">
        <v>0</v>
      </c>
      <c r="VM13" s="17"/>
      <c r="VN13" s="17"/>
      <c r="VO13" s="17">
        <v>0</v>
      </c>
      <c r="VP13" s="17">
        <v>0</v>
      </c>
      <c r="VQ13" s="17"/>
      <c r="VR13" s="17"/>
      <c r="VS13" s="17">
        <v>0</v>
      </c>
      <c r="VT13" s="17">
        <v>0</v>
      </c>
      <c r="VU13" s="17"/>
      <c r="VV13" s="17"/>
      <c r="VW13" s="17">
        <v>0</v>
      </c>
      <c r="VX13" s="17">
        <v>0.6</v>
      </c>
      <c r="VY13" s="17">
        <v>0.6</v>
      </c>
      <c r="VZ13" s="17">
        <v>0.6</v>
      </c>
      <c r="WA13" s="17">
        <v>0</v>
      </c>
      <c r="WB13" s="17">
        <v>0</v>
      </c>
      <c r="WC13" s="17">
        <v>2</v>
      </c>
      <c r="WD13" s="17">
        <v>2</v>
      </c>
      <c r="WE13" s="17">
        <v>-2</v>
      </c>
      <c r="WF13" s="17">
        <v>0</v>
      </c>
      <c r="WG13" s="17">
        <v>1</v>
      </c>
      <c r="WH13" s="17">
        <v>1</v>
      </c>
      <c r="WI13" s="17">
        <v>-1</v>
      </c>
      <c r="WJ13" s="17">
        <v>0</v>
      </c>
      <c r="WK13" s="17"/>
      <c r="WL13" s="17"/>
      <c r="WM13" s="17">
        <v>0</v>
      </c>
      <c r="WN13" s="17">
        <v>4.4000000000000004</v>
      </c>
      <c r="WO13" s="17">
        <v>4.2</v>
      </c>
      <c r="WP13" s="17">
        <v>4.2</v>
      </c>
      <c r="WQ13" s="17">
        <v>0.2</v>
      </c>
      <c r="WR13" s="17">
        <v>2.2000000000000002</v>
      </c>
      <c r="WS13" s="17">
        <v>2.4</v>
      </c>
      <c r="WT13" s="17">
        <v>2.4</v>
      </c>
      <c r="WU13" s="17">
        <v>-0.2</v>
      </c>
      <c r="WV13" s="17">
        <v>1.2</v>
      </c>
      <c r="WW13" s="17">
        <v>1.2</v>
      </c>
      <c r="WX13" s="17">
        <v>1.2</v>
      </c>
      <c r="WY13" s="17">
        <v>0</v>
      </c>
      <c r="WZ13" s="17">
        <v>1.2</v>
      </c>
      <c r="XA13" s="17"/>
      <c r="XB13" s="17">
        <v>1.45</v>
      </c>
      <c r="XC13" s="17">
        <v>-0.25</v>
      </c>
      <c r="XD13" s="17">
        <v>0</v>
      </c>
      <c r="XE13" s="17"/>
      <c r="XF13" s="17"/>
      <c r="XG13" s="17">
        <v>0</v>
      </c>
      <c r="XH13" s="17">
        <v>6.6</v>
      </c>
      <c r="XI13" s="17">
        <v>5.6</v>
      </c>
      <c r="XJ13" s="17">
        <v>5.6</v>
      </c>
      <c r="XK13" s="17">
        <v>1</v>
      </c>
      <c r="XL13" s="17">
        <v>19.2</v>
      </c>
      <c r="XM13" s="17">
        <v>17.881440000000001</v>
      </c>
      <c r="XN13" s="17">
        <v>17.881440000000001</v>
      </c>
      <c r="XO13" s="17">
        <v>1.31856</v>
      </c>
      <c r="XP13" s="17">
        <v>9.6999999999999993</v>
      </c>
      <c r="XQ13" s="17">
        <v>10.7</v>
      </c>
      <c r="XR13" s="17">
        <v>10.7</v>
      </c>
      <c r="XS13" s="17">
        <v>-1</v>
      </c>
      <c r="XT13" s="17"/>
      <c r="XU13" s="17"/>
      <c r="XV13" s="17"/>
      <c r="XW13" s="17">
        <v>0</v>
      </c>
      <c r="XX13" s="17"/>
      <c r="XY13" s="17"/>
      <c r="XZ13" s="17"/>
      <c r="YA13" s="17">
        <v>0</v>
      </c>
      <c r="YB13" s="17">
        <v>0</v>
      </c>
      <c r="YC13" s="17"/>
      <c r="YD13" s="17"/>
      <c r="YE13" s="17">
        <v>0</v>
      </c>
      <c r="YF13" s="17">
        <v>19.100000000000001</v>
      </c>
      <c r="YG13" s="17">
        <v>20.39</v>
      </c>
      <c r="YH13" s="17">
        <v>20.39</v>
      </c>
      <c r="YI13" s="17">
        <v>-1.29</v>
      </c>
      <c r="YJ13" s="17">
        <v>0</v>
      </c>
      <c r="YK13" s="17"/>
      <c r="YL13" s="17"/>
      <c r="YM13" s="17">
        <v>0</v>
      </c>
      <c r="YN13" s="17">
        <v>6.54</v>
      </c>
      <c r="YO13" s="17">
        <v>6.5</v>
      </c>
      <c r="YP13" s="17">
        <v>6.5</v>
      </c>
      <c r="YQ13" s="17">
        <v>0.04</v>
      </c>
      <c r="YR13" s="17">
        <v>0</v>
      </c>
      <c r="YS13" s="17"/>
      <c r="YT13" s="17"/>
      <c r="YU13" s="17">
        <v>0</v>
      </c>
    </row>
    <row r="14" spans="1:671" ht="24" customHeight="1" x14ac:dyDescent="0.3">
      <c r="A14" s="1"/>
      <c r="B14" s="16" t="s">
        <v>76</v>
      </c>
      <c r="C14" s="16" t="s">
        <v>756</v>
      </c>
      <c r="D14" s="17">
        <v>201.1</v>
      </c>
      <c r="E14" s="17">
        <v>203.40136000000001</v>
      </c>
      <c r="F14" s="17">
        <v>203.40136000000001</v>
      </c>
      <c r="G14" s="17">
        <v>-2.3013599999999999</v>
      </c>
      <c r="H14" s="17">
        <v>551.6</v>
      </c>
      <c r="I14" s="17">
        <v>589.74922000000004</v>
      </c>
      <c r="J14" s="17">
        <v>614.13696000000004</v>
      </c>
      <c r="K14" s="17">
        <v>-62.536960000000001</v>
      </c>
      <c r="L14" s="17">
        <v>182.3</v>
      </c>
      <c r="M14" s="17">
        <v>192.04235</v>
      </c>
      <c r="N14" s="17">
        <v>199.98383000000001</v>
      </c>
      <c r="O14" s="17">
        <v>-17.68383</v>
      </c>
      <c r="P14" s="17"/>
      <c r="Q14" s="17"/>
      <c r="R14" s="17"/>
      <c r="S14" s="17">
        <v>0</v>
      </c>
      <c r="T14" s="17"/>
      <c r="U14" s="17"/>
      <c r="V14" s="17"/>
      <c r="W14" s="17">
        <v>0</v>
      </c>
      <c r="X14" s="17">
        <v>59.9</v>
      </c>
      <c r="Y14" s="17">
        <v>61.282800000000002</v>
      </c>
      <c r="Z14" s="17">
        <v>61.282800000000002</v>
      </c>
      <c r="AA14" s="17">
        <v>-1.3828</v>
      </c>
      <c r="AB14" s="17">
        <v>171.9</v>
      </c>
      <c r="AC14" s="17">
        <v>161.57535999999999</v>
      </c>
      <c r="AD14" s="17">
        <v>161.44878</v>
      </c>
      <c r="AE14" s="17">
        <v>10.451219999999999</v>
      </c>
      <c r="AF14" s="17"/>
      <c r="AG14" s="17"/>
      <c r="AH14" s="17"/>
      <c r="AI14" s="17">
        <v>0</v>
      </c>
      <c r="AJ14" s="17"/>
      <c r="AK14" s="17"/>
      <c r="AL14" s="17"/>
      <c r="AM14" s="17">
        <v>0</v>
      </c>
      <c r="AN14" s="17"/>
      <c r="AO14" s="17"/>
      <c r="AP14" s="17"/>
      <c r="AQ14" s="17">
        <v>0</v>
      </c>
      <c r="AR14" s="17">
        <v>205.8</v>
      </c>
      <c r="AS14" s="17">
        <v>196.93881999999999</v>
      </c>
      <c r="AT14" s="17">
        <v>196.93881999999999</v>
      </c>
      <c r="AU14" s="17">
        <v>8.8611799999999992</v>
      </c>
      <c r="AV14" s="17">
        <v>205.8</v>
      </c>
      <c r="AW14" s="17">
        <v>199.47789</v>
      </c>
      <c r="AX14" s="17">
        <v>199.47789</v>
      </c>
      <c r="AY14" s="17">
        <v>6.3221100000000003</v>
      </c>
      <c r="AZ14" s="17"/>
      <c r="BA14" s="17"/>
      <c r="BB14" s="17"/>
      <c r="BC14" s="17">
        <v>0</v>
      </c>
      <c r="BD14" s="17">
        <v>207.7</v>
      </c>
      <c r="BE14" s="17">
        <v>205.21601999999999</v>
      </c>
      <c r="BF14" s="17">
        <v>205.21601999999999</v>
      </c>
      <c r="BG14" s="17">
        <v>2.4839799999999999</v>
      </c>
      <c r="BH14" s="17"/>
      <c r="BI14" s="17"/>
      <c r="BJ14" s="17"/>
      <c r="BK14" s="17">
        <v>0</v>
      </c>
      <c r="BL14" s="17">
        <v>81</v>
      </c>
      <c r="BM14" s="17">
        <v>80.329599999999999</v>
      </c>
      <c r="BN14" s="17"/>
      <c r="BO14" s="17">
        <v>81</v>
      </c>
      <c r="BP14" s="17">
        <v>10.199999999999999</v>
      </c>
      <c r="BQ14" s="17">
        <v>9.7182499999999994</v>
      </c>
      <c r="BR14" s="17">
        <v>3.45607</v>
      </c>
      <c r="BS14" s="17">
        <v>6.7439299999999998</v>
      </c>
      <c r="BT14" s="17">
        <v>0</v>
      </c>
      <c r="BU14" s="17"/>
      <c r="BV14" s="17"/>
      <c r="BW14" s="17">
        <v>0</v>
      </c>
      <c r="BX14" s="17"/>
      <c r="BY14" s="17"/>
      <c r="BZ14" s="17"/>
      <c r="CA14" s="17">
        <v>0</v>
      </c>
      <c r="CB14" s="17"/>
      <c r="CC14" s="17"/>
      <c r="CD14" s="17"/>
      <c r="CE14" s="17">
        <v>0</v>
      </c>
      <c r="CF14" s="17"/>
      <c r="CG14" s="17"/>
      <c r="CH14" s="17"/>
      <c r="CI14" s="17">
        <v>0</v>
      </c>
      <c r="CJ14" s="17">
        <v>165.6</v>
      </c>
      <c r="CK14" s="17">
        <v>164.06706</v>
      </c>
      <c r="CL14" s="17">
        <v>164.06706</v>
      </c>
      <c r="CM14" s="17">
        <v>1.53294</v>
      </c>
      <c r="CN14" s="17">
        <v>7.5</v>
      </c>
      <c r="CO14" s="17">
        <v>5.1383299999999998</v>
      </c>
      <c r="CP14" s="17">
        <v>5.1383299999999998</v>
      </c>
      <c r="CQ14" s="17">
        <v>2.3616700000000002</v>
      </c>
      <c r="CR14" s="17">
        <v>4.9000000000000004</v>
      </c>
      <c r="CS14" s="17">
        <v>2.8205</v>
      </c>
      <c r="CT14" s="17">
        <v>2.8205</v>
      </c>
      <c r="CU14" s="17">
        <v>2.0794999999999999</v>
      </c>
      <c r="CV14" s="17">
        <v>16.899999999999999</v>
      </c>
      <c r="CW14" s="17">
        <v>16.80808</v>
      </c>
      <c r="CX14" s="17">
        <v>16.80808</v>
      </c>
      <c r="CY14" s="17">
        <v>9.1920000000000002E-2</v>
      </c>
      <c r="CZ14" s="17">
        <v>6.9</v>
      </c>
      <c r="DA14" s="17">
        <v>6.8787000000000003</v>
      </c>
      <c r="DB14" s="17">
        <v>6.8787000000000003</v>
      </c>
      <c r="DC14" s="17">
        <v>2.1299999999999999E-2</v>
      </c>
      <c r="DD14" s="17">
        <v>12.9</v>
      </c>
      <c r="DE14" s="17">
        <v>14.933920000000001</v>
      </c>
      <c r="DF14" s="17">
        <v>14.933920000000001</v>
      </c>
      <c r="DG14" s="17">
        <v>-2.0339200000000002</v>
      </c>
      <c r="DH14" s="17">
        <v>68.8</v>
      </c>
      <c r="DI14" s="17">
        <v>76.187049999999999</v>
      </c>
      <c r="DJ14" s="17">
        <v>80.98451</v>
      </c>
      <c r="DK14" s="17">
        <v>-12.18451</v>
      </c>
      <c r="DL14" s="17"/>
      <c r="DM14" s="17"/>
      <c r="DN14" s="17"/>
      <c r="DO14" s="17">
        <v>0</v>
      </c>
      <c r="DP14" s="17"/>
      <c r="DQ14" s="17"/>
      <c r="DR14" s="17"/>
      <c r="DS14" s="17">
        <v>0</v>
      </c>
      <c r="DT14" s="17"/>
      <c r="DU14" s="17"/>
      <c r="DV14" s="17"/>
      <c r="DW14" s="17">
        <v>0</v>
      </c>
      <c r="DX14" s="17"/>
      <c r="DY14" s="17"/>
      <c r="DZ14" s="17"/>
      <c r="EA14" s="17">
        <v>0</v>
      </c>
      <c r="EB14" s="17">
        <v>55.3</v>
      </c>
      <c r="EC14" s="17">
        <v>56.570639999999997</v>
      </c>
      <c r="ED14" s="17">
        <v>56.570639999999997</v>
      </c>
      <c r="EE14" s="17">
        <v>-1.27064</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157.1</v>
      </c>
      <c r="FA14" s="17">
        <v>195.70139</v>
      </c>
      <c r="FB14" s="17">
        <v>206.44326000000001</v>
      </c>
      <c r="FC14" s="17">
        <v>-49.343260000000001</v>
      </c>
      <c r="FD14" s="17">
        <v>73.3</v>
      </c>
      <c r="FE14" s="17">
        <v>44.013599999999997</v>
      </c>
      <c r="FF14" s="17">
        <v>44.013599999999997</v>
      </c>
      <c r="FG14" s="17">
        <v>29.2864</v>
      </c>
      <c r="FH14" s="17">
        <v>151.4</v>
      </c>
      <c r="FI14" s="17">
        <v>151.36251999999999</v>
      </c>
      <c r="FJ14" s="17">
        <v>151.36251999999999</v>
      </c>
      <c r="FK14" s="17">
        <v>3.7479999999999999E-2</v>
      </c>
      <c r="FL14" s="17">
        <v>32.799999999999997</v>
      </c>
      <c r="FM14" s="17"/>
      <c r="FN14" s="17">
        <v>24.531549999999999</v>
      </c>
      <c r="FO14" s="17">
        <v>8.2684499999999996</v>
      </c>
      <c r="FP14" s="17">
        <v>15.9</v>
      </c>
      <c r="FQ14" s="17">
        <v>14.063359999999999</v>
      </c>
      <c r="FR14" s="17">
        <v>14.063359999999999</v>
      </c>
      <c r="FS14" s="17">
        <v>1.8366400000000001</v>
      </c>
      <c r="FT14" s="17">
        <v>18.899999999999999</v>
      </c>
      <c r="FU14" s="17">
        <v>18.075800000000001</v>
      </c>
      <c r="FV14" s="17">
        <v>18.075800000000001</v>
      </c>
      <c r="FW14" s="17">
        <v>0.82420000000000004</v>
      </c>
      <c r="FX14" s="17">
        <v>88.2</v>
      </c>
      <c r="FY14" s="17">
        <v>87.773570000000007</v>
      </c>
      <c r="FZ14" s="17">
        <v>87.773570000000007</v>
      </c>
      <c r="GA14" s="17">
        <v>0.42642999999999998</v>
      </c>
      <c r="GB14" s="17">
        <v>180</v>
      </c>
      <c r="GC14" s="17">
        <v>185.82039</v>
      </c>
      <c r="GD14" s="17">
        <v>185.82039</v>
      </c>
      <c r="GE14" s="17">
        <v>-5.8203899999999997</v>
      </c>
      <c r="GF14" s="17">
        <v>180.4</v>
      </c>
      <c r="GG14" s="17">
        <v>185.82039</v>
      </c>
      <c r="GH14" s="17">
        <v>185.82039</v>
      </c>
      <c r="GI14" s="17">
        <v>-5.4203900000000003</v>
      </c>
      <c r="GJ14" s="17">
        <v>185</v>
      </c>
      <c r="GK14" s="17">
        <v>186.37841</v>
      </c>
      <c r="GL14" s="17">
        <v>186.37841</v>
      </c>
      <c r="GM14" s="17">
        <v>-1.3784099999999999</v>
      </c>
      <c r="GN14" s="17">
        <v>108.8</v>
      </c>
      <c r="GO14" s="17">
        <v>110.48202000000001</v>
      </c>
      <c r="GP14" s="17">
        <v>110.48202000000001</v>
      </c>
      <c r="GQ14" s="17">
        <v>-1.6820200000000001</v>
      </c>
      <c r="GR14" s="17">
        <v>0</v>
      </c>
      <c r="GS14" s="17"/>
      <c r="GT14" s="17"/>
      <c r="GU14" s="17">
        <v>0</v>
      </c>
      <c r="GV14" s="17">
        <v>35.1</v>
      </c>
      <c r="GW14" s="17">
        <v>27.21574</v>
      </c>
      <c r="GX14" s="17">
        <v>27.21574</v>
      </c>
      <c r="GY14" s="17">
        <v>7.8842600000000003</v>
      </c>
      <c r="GZ14" s="17">
        <v>2.2000000000000002</v>
      </c>
      <c r="HA14" s="17">
        <v>4.4207700000000001</v>
      </c>
      <c r="HB14" s="17">
        <v>4.4207700000000001</v>
      </c>
      <c r="HC14" s="17">
        <v>-2.2207699999999999</v>
      </c>
      <c r="HD14" s="17">
        <v>31.9</v>
      </c>
      <c r="HE14" s="17">
        <v>33.364710000000002</v>
      </c>
      <c r="HF14" s="17">
        <v>33.364710000000002</v>
      </c>
      <c r="HG14" s="17">
        <v>-1.46471</v>
      </c>
      <c r="HH14" s="17">
        <v>22.4</v>
      </c>
      <c r="HI14" s="17">
        <v>20.59732</v>
      </c>
      <c r="HJ14" s="17">
        <v>20.59732</v>
      </c>
      <c r="HK14" s="17">
        <v>1.8026800000000001</v>
      </c>
      <c r="HL14" s="17"/>
      <c r="HM14" s="17"/>
      <c r="HN14" s="17"/>
      <c r="HO14" s="17">
        <v>0</v>
      </c>
      <c r="HP14" s="17"/>
      <c r="HQ14" s="17"/>
      <c r="HR14" s="17"/>
      <c r="HS14" s="17">
        <v>0</v>
      </c>
      <c r="HT14" s="17">
        <v>23.6</v>
      </c>
      <c r="HU14" s="17">
        <v>4.6344000000000003</v>
      </c>
      <c r="HV14" s="17">
        <v>36.222299999999997</v>
      </c>
      <c r="HW14" s="17">
        <v>-12.622299999999999</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126.9</v>
      </c>
      <c r="IW14" s="17">
        <v>102.05150999999999</v>
      </c>
      <c r="IX14" s="17">
        <v>101.93576</v>
      </c>
      <c r="IY14" s="17">
        <v>24.96424</v>
      </c>
      <c r="IZ14" s="17">
        <v>168.3</v>
      </c>
      <c r="JA14" s="17">
        <v>170.94</v>
      </c>
      <c r="JB14" s="17">
        <v>170.94</v>
      </c>
      <c r="JC14" s="17">
        <v>-2.64</v>
      </c>
      <c r="JD14" s="17">
        <v>168.5</v>
      </c>
      <c r="JE14" s="17">
        <v>170.94</v>
      </c>
      <c r="JF14" s="17">
        <v>170.94</v>
      </c>
      <c r="JG14" s="17">
        <v>-2.44</v>
      </c>
      <c r="JH14" s="17">
        <v>162.30000000000001</v>
      </c>
      <c r="JI14" s="17">
        <v>170.94</v>
      </c>
      <c r="JJ14" s="17">
        <v>170.94</v>
      </c>
      <c r="JK14" s="17">
        <v>-8.64</v>
      </c>
      <c r="JL14" s="17">
        <v>236.8</v>
      </c>
      <c r="JM14" s="17">
        <v>257.18</v>
      </c>
      <c r="JN14" s="17">
        <v>257.18</v>
      </c>
      <c r="JO14" s="17">
        <v>-20.38</v>
      </c>
      <c r="JP14" s="17">
        <v>75.099999999999994</v>
      </c>
      <c r="JQ14" s="17"/>
      <c r="JR14" s="17">
        <v>73.590999999999994</v>
      </c>
      <c r="JS14" s="17">
        <v>1.5089999999999999</v>
      </c>
      <c r="JT14" s="17"/>
      <c r="JU14" s="17"/>
      <c r="JV14" s="17">
        <v>36.905999999999999</v>
      </c>
      <c r="JW14" s="17">
        <v>-36.905999999999999</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1.7</v>
      </c>
      <c r="KW14" s="17">
        <v>0.63188999999999995</v>
      </c>
      <c r="KX14" s="17">
        <v>0.63188999999999995</v>
      </c>
      <c r="KY14" s="17">
        <v>1.0681099999999999</v>
      </c>
      <c r="KZ14" s="17">
        <v>138.4</v>
      </c>
      <c r="LA14" s="17">
        <v>123.33848999999999</v>
      </c>
      <c r="LB14" s="17">
        <v>144.84553</v>
      </c>
      <c r="LC14" s="17">
        <v>-6.4455299999999998</v>
      </c>
      <c r="LD14" s="17">
        <v>60.5</v>
      </c>
      <c r="LE14" s="17">
        <v>74.153589999999994</v>
      </c>
      <c r="LF14" s="17">
        <v>59.280859999999997</v>
      </c>
      <c r="LG14" s="17">
        <v>1.2191399999999999</v>
      </c>
      <c r="LH14" s="17">
        <v>63</v>
      </c>
      <c r="LI14" s="17">
        <v>67.199219999999997</v>
      </c>
      <c r="LJ14" s="17">
        <v>67.199219999999997</v>
      </c>
      <c r="LK14" s="17">
        <v>-4.1992200000000004</v>
      </c>
      <c r="LL14" s="17">
        <v>62</v>
      </c>
      <c r="LM14" s="17">
        <v>67.048649999999995</v>
      </c>
      <c r="LN14" s="17">
        <v>59.86562</v>
      </c>
      <c r="LO14" s="17">
        <v>2.1343800000000002</v>
      </c>
      <c r="LP14" s="17">
        <v>29.7</v>
      </c>
      <c r="LQ14" s="17">
        <v>29.980560000000001</v>
      </c>
      <c r="LR14" s="17">
        <v>29.980560000000001</v>
      </c>
      <c r="LS14" s="17">
        <v>-0.28055999999999998</v>
      </c>
      <c r="LT14" s="17"/>
      <c r="LU14" s="17"/>
      <c r="LV14" s="17"/>
      <c r="LW14" s="17">
        <v>0</v>
      </c>
      <c r="LX14" s="17"/>
      <c r="LY14" s="17"/>
      <c r="LZ14" s="17"/>
      <c r="MA14" s="17">
        <v>0</v>
      </c>
      <c r="MB14" s="17"/>
      <c r="MC14" s="17"/>
      <c r="MD14" s="17"/>
      <c r="ME14" s="17">
        <v>0</v>
      </c>
      <c r="MF14" s="17">
        <v>143.80000000000001</v>
      </c>
      <c r="MG14" s="17">
        <v>151.19908000000001</v>
      </c>
      <c r="MH14" s="17">
        <v>151.08886000000001</v>
      </c>
      <c r="MI14" s="17">
        <v>-7.2888599999999997</v>
      </c>
      <c r="MJ14" s="17">
        <v>145.1</v>
      </c>
      <c r="MK14" s="17">
        <v>151.19908000000001</v>
      </c>
      <c r="ML14" s="17">
        <v>151.08886000000001</v>
      </c>
      <c r="MM14" s="17">
        <v>-5.9888599999999999</v>
      </c>
      <c r="MN14" s="17">
        <v>169.5</v>
      </c>
      <c r="MO14" s="17">
        <v>151.65313</v>
      </c>
      <c r="MP14" s="17">
        <v>151.54257999999999</v>
      </c>
      <c r="MQ14" s="17">
        <v>17.957419999999999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211.3</v>
      </c>
      <c r="NM14" s="17">
        <v>206.49084999999999</v>
      </c>
      <c r="NN14" s="17">
        <v>206.49084999999999</v>
      </c>
      <c r="NO14" s="17">
        <v>4.8091499999999998</v>
      </c>
      <c r="NP14" s="17">
        <v>101.5</v>
      </c>
      <c r="NQ14" s="17">
        <v>103.55547</v>
      </c>
      <c r="NR14" s="17">
        <v>103.55547</v>
      </c>
      <c r="NS14" s="17">
        <v>-2.0554700000000001</v>
      </c>
      <c r="NT14" s="17">
        <v>4.7</v>
      </c>
      <c r="NU14" s="17">
        <v>3.0915400000000002</v>
      </c>
      <c r="NV14" s="17">
        <v>3.0915400000000002</v>
      </c>
      <c r="NW14" s="17">
        <v>1.60846</v>
      </c>
      <c r="NX14" s="17">
        <v>1.7</v>
      </c>
      <c r="NY14" s="17">
        <v>3.2433200000000002</v>
      </c>
      <c r="NZ14" s="17">
        <v>3.2433200000000002</v>
      </c>
      <c r="OA14" s="17">
        <v>-1.54332</v>
      </c>
      <c r="OB14" s="17">
        <v>10</v>
      </c>
      <c r="OC14" s="17">
        <v>8</v>
      </c>
      <c r="OD14" s="17">
        <v>8</v>
      </c>
      <c r="OE14" s="17">
        <v>2</v>
      </c>
      <c r="OF14" s="17">
        <v>0</v>
      </c>
      <c r="OG14" s="17"/>
      <c r="OH14" s="17"/>
      <c r="OI14" s="17">
        <v>0</v>
      </c>
      <c r="OJ14" s="17">
        <v>52.9</v>
      </c>
      <c r="OK14" s="17">
        <v>33.17</v>
      </c>
      <c r="OL14" s="17">
        <v>33.17</v>
      </c>
      <c r="OM14" s="17">
        <v>19.73</v>
      </c>
      <c r="ON14" s="17">
        <v>0</v>
      </c>
      <c r="OO14" s="17"/>
      <c r="OP14" s="17"/>
      <c r="OQ14" s="17">
        <v>0</v>
      </c>
      <c r="OR14" s="17">
        <v>0.9</v>
      </c>
      <c r="OS14" s="17">
        <v>2.7370000000000001</v>
      </c>
      <c r="OT14" s="17">
        <v>2.7370000000000001</v>
      </c>
      <c r="OU14" s="17">
        <v>-1.837</v>
      </c>
      <c r="OV14" s="17">
        <v>0</v>
      </c>
      <c r="OW14" s="17"/>
      <c r="OX14" s="17"/>
      <c r="OY14" s="17">
        <v>0</v>
      </c>
      <c r="OZ14" s="17">
        <v>20.3</v>
      </c>
      <c r="PA14" s="17"/>
      <c r="PB14" s="17">
        <v>17.427849999999999</v>
      </c>
      <c r="PC14" s="17">
        <v>2.87215</v>
      </c>
      <c r="PD14" s="17">
        <v>9.8000000000000007</v>
      </c>
      <c r="PE14" s="17">
        <v>9.9830000000000005</v>
      </c>
      <c r="PF14" s="17">
        <v>9.9830000000000005</v>
      </c>
      <c r="PG14" s="17">
        <v>-0.183</v>
      </c>
      <c r="PH14" s="17">
        <v>4.7</v>
      </c>
      <c r="PI14" s="17">
        <v>5.67</v>
      </c>
      <c r="PJ14" s="17">
        <v>5.67</v>
      </c>
      <c r="PK14" s="17">
        <v>-0.97</v>
      </c>
      <c r="PL14" s="17">
        <v>0</v>
      </c>
      <c r="PM14" s="17"/>
      <c r="PN14" s="17"/>
      <c r="PO14" s="17">
        <v>0</v>
      </c>
      <c r="PP14" s="17">
        <v>2</v>
      </c>
      <c r="PQ14" s="17">
        <v>1</v>
      </c>
      <c r="PR14" s="17">
        <v>1</v>
      </c>
      <c r="PS14" s="17">
        <v>1</v>
      </c>
      <c r="PT14" s="17">
        <v>2.2000000000000002</v>
      </c>
      <c r="PU14" s="17">
        <v>1.78</v>
      </c>
      <c r="PV14" s="17">
        <v>1.78</v>
      </c>
      <c r="PW14" s="17">
        <v>0.42</v>
      </c>
      <c r="PX14" s="17">
        <v>4.0999999999999996</v>
      </c>
      <c r="PY14" s="17">
        <v>4.2</v>
      </c>
      <c r="PZ14" s="17">
        <v>4.2</v>
      </c>
      <c r="QA14" s="17">
        <v>-0.1</v>
      </c>
      <c r="QB14" s="17">
        <v>20</v>
      </c>
      <c r="QC14" s="17"/>
      <c r="QD14" s="17">
        <v>20.274049999999999</v>
      </c>
      <c r="QE14" s="17">
        <v>-0.27405000000000002</v>
      </c>
      <c r="QF14" s="17">
        <v>20</v>
      </c>
      <c r="QG14" s="17">
        <v>19.436350000000001</v>
      </c>
      <c r="QH14" s="17">
        <v>19.436350000000001</v>
      </c>
      <c r="QI14" s="17">
        <v>0.56364999999999998</v>
      </c>
      <c r="QJ14" s="17">
        <v>19</v>
      </c>
      <c r="QK14" s="17">
        <v>15.54908</v>
      </c>
      <c r="QL14" s="17">
        <v>15.54908</v>
      </c>
      <c r="QM14" s="17">
        <v>3.45092</v>
      </c>
      <c r="QN14" s="17">
        <v>2.5</v>
      </c>
      <c r="QO14" s="17">
        <v>2.2000000000000002</v>
      </c>
      <c r="QP14" s="17">
        <v>2.2000000000000002</v>
      </c>
      <c r="QQ14" s="17">
        <v>0.3</v>
      </c>
      <c r="QR14" s="17">
        <v>18.600000000000001</v>
      </c>
      <c r="QS14" s="17">
        <v>17.006799999999998</v>
      </c>
      <c r="QT14" s="17">
        <v>17.006799999999998</v>
      </c>
      <c r="QU14" s="17">
        <v>1.5931999999999999</v>
      </c>
      <c r="QV14" s="17">
        <v>0</v>
      </c>
      <c r="QW14" s="17"/>
      <c r="QX14" s="17"/>
      <c r="QY14" s="17">
        <v>0</v>
      </c>
      <c r="QZ14" s="17">
        <v>0</v>
      </c>
      <c r="RA14" s="17"/>
      <c r="RB14" s="17"/>
      <c r="RC14" s="17">
        <v>0</v>
      </c>
      <c r="RD14" s="17">
        <v>9.4</v>
      </c>
      <c r="RE14" s="17">
        <v>4.6760000000000002</v>
      </c>
      <c r="RF14" s="17">
        <v>4.6760000000000002</v>
      </c>
      <c r="RG14" s="17">
        <v>4.7240000000000002</v>
      </c>
      <c r="RH14" s="17">
        <v>25</v>
      </c>
      <c r="RI14" s="17">
        <v>9.3810000000000002</v>
      </c>
      <c r="RJ14" s="17">
        <v>9.3810000000000002</v>
      </c>
      <c r="RK14" s="17">
        <v>15.619</v>
      </c>
      <c r="RL14" s="17">
        <v>0</v>
      </c>
      <c r="RM14" s="17"/>
      <c r="RN14" s="17"/>
      <c r="RO14" s="17">
        <v>0</v>
      </c>
      <c r="RP14" s="17">
        <v>2.6</v>
      </c>
      <c r="RQ14" s="17">
        <v>2.4510000000000001</v>
      </c>
      <c r="RR14" s="17">
        <v>2.4510000000000001</v>
      </c>
      <c r="RS14" s="17">
        <v>0.14899999999999999</v>
      </c>
      <c r="RT14" s="17">
        <v>8.3000000000000007</v>
      </c>
      <c r="RU14" s="17"/>
      <c r="RV14" s="17">
        <v>8.3866399999999999</v>
      </c>
      <c r="RW14" s="17">
        <v>-8.6639999999999995E-2</v>
      </c>
      <c r="RX14" s="17">
        <v>3</v>
      </c>
      <c r="RY14" s="17">
        <v>2</v>
      </c>
      <c r="RZ14" s="17">
        <v>2</v>
      </c>
      <c r="SA14" s="17">
        <v>1</v>
      </c>
      <c r="SB14" s="17"/>
      <c r="SC14" s="17">
        <v>0.4</v>
      </c>
      <c r="SD14" s="17">
        <v>0.4</v>
      </c>
      <c r="SE14" s="17">
        <v>-0.4</v>
      </c>
      <c r="SF14" s="17">
        <v>0</v>
      </c>
      <c r="SG14" s="17"/>
      <c r="SH14" s="17"/>
      <c r="SI14" s="17">
        <v>0</v>
      </c>
      <c r="SJ14" s="17">
        <v>11.1</v>
      </c>
      <c r="SK14" s="17">
        <v>13.99417</v>
      </c>
      <c r="SL14" s="17">
        <v>13.99417</v>
      </c>
      <c r="SM14" s="17">
        <v>-2.8941699999999999</v>
      </c>
      <c r="SN14" s="17">
        <v>7.5</v>
      </c>
      <c r="SO14" s="17">
        <v>7.2</v>
      </c>
      <c r="SP14" s="17">
        <v>7.2</v>
      </c>
      <c r="SQ14" s="17">
        <v>0.3</v>
      </c>
      <c r="SR14" s="17">
        <v>20.2</v>
      </c>
      <c r="SS14" s="17">
        <v>19.436350000000001</v>
      </c>
      <c r="ST14" s="17">
        <v>19.436350000000001</v>
      </c>
      <c r="SU14" s="17">
        <v>0.76365000000000005</v>
      </c>
      <c r="SV14" s="17">
        <v>20.2</v>
      </c>
      <c r="SW14" s="17">
        <v>19.436350000000001</v>
      </c>
      <c r="SX14" s="17">
        <v>19.436350000000001</v>
      </c>
      <c r="SY14" s="17">
        <v>0.76365000000000005</v>
      </c>
      <c r="SZ14" s="17">
        <v>17.8</v>
      </c>
      <c r="TA14" s="17">
        <v>14.577260000000001</v>
      </c>
      <c r="TB14" s="17">
        <v>14.577260000000001</v>
      </c>
      <c r="TC14" s="17">
        <v>3.2227399999999999</v>
      </c>
      <c r="TD14" s="17">
        <v>8</v>
      </c>
      <c r="TE14" s="17">
        <v>8.1760000000000002</v>
      </c>
      <c r="TF14" s="17">
        <v>8.1760000000000002</v>
      </c>
      <c r="TG14" s="17">
        <v>-0.17599999999999999</v>
      </c>
      <c r="TH14" s="17">
        <v>13.5</v>
      </c>
      <c r="TI14" s="17">
        <v>20.945</v>
      </c>
      <c r="TJ14" s="17">
        <v>20.945</v>
      </c>
      <c r="TK14" s="17">
        <v>-7.4450000000000003</v>
      </c>
      <c r="TL14" s="17">
        <v>0</v>
      </c>
      <c r="TM14" s="17"/>
      <c r="TN14" s="17"/>
      <c r="TO14" s="17">
        <v>0</v>
      </c>
      <c r="TP14" s="17">
        <v>23.7</v>
      </c>
      <c r="TQ14" s="17">
        <v>7.2759999999999998</v>
      </c>
      <c r="TR14" s="17">
        <v>7.2759999999999998</v>
      </c>
      <c r="TS14" s="17">
        <v>16.423999999999999</v>
      </c>
      <c r="TT14" s="17">
        <v>41.6</v>
      </c>
      <c r="TU14" s="17">
        <v>16.510000000000002</v>
      </c>
      <c r="TV14" s="17">
        <v>16.510000000000002</v>
      </c>
      <c r="TW14" s="17">
        <v>25.09</v>
      </c>
      <c r="TX14" s="17">
        <v>1.5</v>
      </c>
      <c r="TY14" s="17">
        <v>0.24199999999999999</v>
      </c>
      <c r="TZ14" s="17">
        <v>0.24199999999999999</v>
      </c>
      <c r="UA14" s="17">
        <v>1.258</v>
      </c>
      <c r="UB14" s="17">
        <v>0.3</v>
      </c>
      <c r="UC14" s="17">
        <v>0.311</v>
      </c>
      <c r="UD14" s="17">
        <v>0.311</v>
      </c>
      <c r="UE14" s="17">
        <v>-1.0999999999999999E-2</v>
      </c>
      <c r="UF14" s="17">
        <v>0</v>
      </c>
      <c r="UG14" s="17"/>
      <c r="UH14" s="17"/>
      <c r="UI14" s="17">
        <v>0</v>
      </c>
      <c r="UJ14" s="17">
        <v>21</v>
      </c>
      <c r="UK14" s="17">
        <v>19.436350000000001</v>
      </c>
      <c r="UL14" s="17">
        <v>19.436350000000001</v>
      </c>
      <c r="UM14" s="17">
        <v>1.56365</v>
      </c>
      <c r="UN14" s="17">
        <v>5.2</v>
      </c>
      <c r="UO14" s="17">
        <v>6</v>
      </c>
      <c r="UP14" s="17">
        <v>6</v>
      </c>
      <c r="UQ14" s="17">
        <v>-0.8</v>
      </c>
      <c r="UR14" s="17">
        <v>0</v>
      </c>
      <c r="US14" s="17">
        <v>7.7</v>
      </c>
      <c r="UT14" s="17">
        <v>7.7</v>
      </c>
      <c r="UU14" s="17">
        <v>-7.7</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0</v>
      </c>
      <c r="VI14" s="17">
        <v>1.1519999999999999</v>
      </c>
      <c r="VJ14" s="17">
        <v>1.1519999999999999</v>
      </c>
      <c r="VK14" s="17">
        <v>-1.1519999999999999</v>
      </c>
      <c r="VL14" s="17">
        <v>0</v>
      </c>
      <c r="VM14" s="17"/>
      <c r="VN14" s="17"/>
      <c r="VO14" s="17">
        <v>0</v>
      </c>
      <c r="VP14" s="17">
        <v>0</v>
      </c>
      <c r="VQ14" s="17"/>
      <c r="VR14" s="17"/>
      <c r="VS14" s="17">
        <v>0</v>
      </c>
      <c r="VT14" s="17">
        <v>0</v>
      </c>
      <c r="VU14" s="17"/>
      <c r="VV14" s="17"/>
      <c r="VW14" s="17">
        <v>0</v>
      </c>
      <c r="VX14" s="17">
        <v>0.6</v>
      </c>
      <c r="VY14" s="17">
        <v>0.6</v>
      </c>
      <c r="VZ14" s="17">
        <v>0.6</v>
      </c>
      <c r="WA14" s="17">
        <v>0</v>
      </c>
      <c r="WB14" s="17">
        <v>0</v>
      </c>
      <c r="WC14" s="17">
        <v>3</v>
      </c>
      <c r="WD14" s="17">
        <v>3</v>
      </c>
      <c r="WE14" s="17">
        <v>-3</v>
      </c>
      <c r="WF14" s="17">
        <v>0</v>
      </c>
      <c r="WG14" s="17">
        <v>1</v>
      </c>
      <c r="WH14" s="17">
        <v>1</v>
      </c>
      <c r="WI14" s="17">
        <v>-1</v>
      </c>
      <c r="WJ14" s="17">
        <v>0</v>
      </c>
      <c r="WK14" s="17"/>
      <c r="WL14" s="17"/>
      <c r="WM14" s="17">
        <v>0</v>
      </c>
      <c r="WN14" s="17">
        <v>4.4000000000000004</v>
      </c>
      <c r="WO14" s="17">
        <v>4.2</v>
      </c>
      <c r="WP14" s="17">
        <v>4.2</v>
      </c>
      <c r="WQ14" s="17">
        <v>0.2</v>
      </c>
      <c r="WR14" s="17">
        <v>2.2000000000000002</v>
      </c>
      <c r="WS14" s="17">
        <v>2.4</v>
      </c>
      <c r="WT14" s="17">
        <v>2.4</v>
      </c>
      <c r="WU14" s="17">
        <v>-0.2</v>
      </c>
      <c r="WV14" s="17">
        <v>1.2</v>
      </c>
      <c r="WW14" s="17">
        <v>1.2</v>
      </c>
      <c r="WX14" s="17">
        <v>1.2</v>
      </c>
      <c r="WY14" s="17">
        <v>0</v>
      </c>
      <c r="WZ14" s="17">
        <v>1.2</v>
      </c>
      <c r="XA14" s="17"/>
      <c r="XB14" s="17">
        <v>1.45</v>
      </c>
      <c r="XC14" s="17">
        <v>-0.25</v>
      </c>
      <c r="XD14" s="17">
        <v>0</v>
      </c>
      <c r="XE14" s="17"/>
      <c r="XF14" s="17"/>
      <c r="XG14" s="17">
        <v>0</v>
      </c>
      <c r="XH14" s="17">
        <v>6.6</v>
      </c>
      <c r="XI14" s="17">
        <v>5.6</v>
      </c>
      <c r="XJ14" s="17">
        <v>5.6</v>
      </c>
      <c r="XK14" s="17">
        <v>1</v>
      </c>
      <c r="XL14" s="17">
        <v>19.399999999999999</v>
      </c>
      <c r="XM14" s="17">
        <v>17.881440000000001</v>
      </c>
      <c r="XN14" s="17">
        <v>17.881440000000001</v>
      </c>
      <c r="XO14" s="17">
        <v>1.5185599999999999</v>
      </c>
      <c r="XP14" s="17">
        <v>10</v>
      </c>
      <c r="XQ14" s="17">
        <v>10.7</v>
      </c>
      <c r="XR14" s="17">
        <v>10.7</v>
      </c>
      <c r="XS14" s="17">
        <v>-0.7</v>
      </c>
      <c r="XT14" s="17"/>
      <c r="XU14" s="17"/>
      <c r="XV14" s="17"/>
      <c r="XW14" s="17">
        <v>0</v>
      </c>
      <c r="XX14" s="17"/>
      <c r="XY14" s="17"/>
      <c r="XZ14" s="17"/>
      <c r="YA14" s="17">
        <v>0</v>
      </c>
      <c r="YB14" s="17">
        <v>0</v>
      </c>
      <c r="YC14" s="17"/>
      <c r="YD14" s="17"/>
      <c r="YE14" s="17">
        <v>0</v>
      </c>
      <c r="YF14" s="17">
        <v>19.100000000000001</v>
      </c>
      <c r="YG14" s="17">
        <v>20.39</v>
      </c>
      <c r="YH14" s="17">
        <v>20.39</v>
      </c>
      <c r="YI14" s="17">
        <v>-1.29</v>
      </c>
      <c r="YJ14" s="17">
        <v>0</v>
      </c>
      <c r="YK14" s="17"/>
      <c r="YL14" s="17"/>
      <c r="YM14" s="17">
        <v>0</v>
      </c>
      <c r="YN14" s="17">
        <v>6.45</v>
      </c>
      <c r="YO14" s="17">
        <v>6.5</v>
      </c>
      <c r="YP14" s="17">
        <v>6.5</v>
      </c>
      <c r="YQ14" s="17">
        <v>-0.05</v>
      </c>
      <c r="YR14" s="17">
        <v>0</v>
      </c>
      <c r="YS14" s="17"/>
      <c r="YT14" s="17"/>
      <c r="YU14" s="17">
        <v>0</v>
      </c>
    </row>
    <row r="15" spans="1:671" ht="24" customHeight="1" x14ac:dyDescent="0.3">
      <c r="A15" s="1"/>
      <c r="B15" s="16" t="s">
        <v>76</v>
      </c>
      <c r="C15" s="16" t="s">
        <v>757</v>
      </c>
      <c r="D15" s="17">
        <v>206.4</v>
      </c>
      <c r="E15" s="17">
        <v>203.40136000000001</v>
      </c>
      <c r="F15" s="17">
        <v>203.40136000000001</v>
      </c>
      <c r="G15" s="17">
        <v>2.99864</v>
      </c>
      <c r="H15" s="17">
        <v>555.70000000000005</v>
      </c>
      <c r="I15" s="17">
        <v>593.02026000000001</v>
      </c>
      <c r="J15" s="17">
        <v>613.27557000000002</v>
      </c>
      <c r="K15" s="17">
        <v>-57.575569999999999</v>
      </c>
      <c r="L15" s="17">
        <v>182</v>
      </c>
      <c r="M15" s="17">
        <v>193.10751999999999</v>
      </c>
      <c r="N15" s="17">
        <v>199.70332999999999</v>
      </c>
      <c r="O15" s="17">
        <v>-17.703330000000001</v>
      </c>
      <c r="P15" s="17"/>
      <c r="Q15" s="17"/>
      <c r="R15" s="17"/>
      <c r="S15" s="17">
        <v>0</v>
      </c>
      <c r="T15" s="17"/>
      <c r="U15" s="17"/>
      <c r="V15" s="17"/>
      <c r="W15" s="17">
        <v>0</v>
      </c>
      <c r="X15" s="17">
        <v>61</v>
      </c>
      <c r="Y15" s="17">
        <v>61.282800000000002</v>
      </c>
      <c r="Z15" s="17">
        <v>61.282800000000002</v>
      </c>
      <c r="AA15" s="17">
        <v>-0.2828</v>
      </c>
      <c r="AB15" s="17">
        <v>174.1</v>
      </c>
      <c r="AC15" s="17">
        <v>161.64401000000001</v>
      </c>
      <c r="AD15" s="17">
        <v>161.64400000000001</v>
      </c>
      <c r="AE15" s="17">
        <v>12.456</v>
      </c>
      <c r="AF15" s="17"/>
      <c r="AG15" s="17"/>
      <c r="AH15" s="17"/>
      <c r="AI15" s="17">
        <v>0</v>
      </c>
      <c r="AJ15" s="17"/>
      <c r="AK15" s="17"/>
      <c r="AL15" s="17"/>
      <c r="AM15" s="17">
        <v>0</v>
      </c>
      <c r="AN15" s="17"/>
      <c r="AO15" s="17"/>
      <c r="AP15" s="17"/>
      <c r="AQ15" s="17">
        <v>0</v>
      </c>
      <c r="AR15" s="17">
        <v>204.2</v>
      </c>
      <c r="AS15" s="17">
        <v>196.93881999999999</v>
      </c>
      <c r="AT15" s="17">
        <v>196.93881999999999</v>
      </c>
      <c r="AU15" s="17">
        <v>7.2611800000000004</v>
      </c>
      <c r="AV15" s="17">
        <v>203.7</v>
      </c>
      <c r="AW15" s="17">
        <v>199.47789</v>
      </c>
      <c r="AX15" s="17">
        <v>199.47789</v>
      </c>
      <c r="AY15" s="17">
        <v>4.2221099999999998</v>
      </c>
      <c r="AZ15" s="17"/>
      <c r="BA15" s="17"/>
      <c r="BB15" s="17"/>
      <c r="BC15" s="17">
        <v>0</v>
      </c>
      <c r="BD15" s="17">
        <v>208.8</v>
      </c>
      <c r="BE15" s="17">
        <v>205.21601999999999</v>
      </c>
      <c r="BF15" s="17">
        <v>205.21601999999999</v>
      </c>
      <c r="BG15" s="17">
        <v>3.5839799999999999</v>
      </c>
      <c r="BH15" s="17"/>
      <c r="BI15" s="17"/>
      <c r="BJ15" s="17"/>
      <c r="BK15" s="17">
        <v>0</v>
      </c>
      <c r="BL15" s="17">
        <v>76.5</v>
      </c>
      <c r="BM15" s="17">
        <v>72.760090000000005</v>
      </c>
      <c r="BN15" s="17"/>
      <c r="BO15" s="17">
        <v>76.5</v>
      </c>
      <c r="BP15" s="17">
        <v>10.1</v>
      </c>
      <c r="BQ15" s="17">
        <v>9.7182499999999994</v>
      </c>
      <c r="BR15" s="17">
        <v>3.45607</v>
      </c>
      <c r="BS15" s="17">
        <v>6.6439300000000001</v>
      </c>
      <c r="BT15" s="17">
        <v>0</v>
      </c>
      <c r="BU15" s="17"/>
      <c r="BV15" s="17"/>
      <c r="BW15" s="17">
        <v>0</v>
      </c>
      <c r="BX15" s="17"/>
      <c r="BY15" s="17"/>
      <c r="BZ15" s="17"/>
      <c r="CA15" s="17">
        <v>0</v>
      </c>
      <c r="CB15" s="17"/>
      <c r="CC15" s="17"/>
      <c r="CD15" s="17"/>
      <c r="CE15" s="17">
        <v>0</v>
      </c>
      <c r="CF15" s="17"/>
      <c r="CG15" s="17"/>
      <c r="CH15" s="17"/>
      <c r="CI15" s="17">
        <v>0</v>
      </c>
      <c r="CJ15" s="17">
        <v>174.9</v>
      </c>
      <c r="CK15" s="17">
        <v>164.06706</v>
      </c>
      <c r="CL15" s="17">
        <v>164.06706</v>
      </c>
      <c r="CM15" s="17">
        <v>10.832940000000001</v>
      </c>
      <c r="CN15" s="17">
        <v>8.1</v>
      </c>
      <c r="CO15" s="17">
        <v>5.1383299999999998</v>
      </c>
      <c r="CP15" s="17">
        <v>5.1383299999999998</v>
      </c>
      <c r="CQ15" s="17">
        <v>2.9616699999999998</v>
      </c>
      <c r="CR15" s="17">
        <v>5</v>
      </c>
      <c r="CS15" s="17">
        <v>2.8205</v>
      </c>
      <c r="CT15" s="17">
        <v>2.8205</v>
      </c>
      <c r="CU15" s="17">
        <v>2.1795</v>
      </c>
      <c r="CV15" s="17">
        <v>16.899999999999999</v>
      </c>
      <c r="CW15" s="17">
        <v>16.80808</v>
      </c>
      <c r="CX15" s="17">
        <v>16.80808</v>
      </c>
      <c r="CY15" s="17">
        <v>9.1920000000000002E-2</v>
      </c>
      <c r="CZ15" s="17">
        <v>6.9</v>
      </c>
      <c r="DA15" s="17">
        <v>6.8787000000000003</v>
      </c>
      <c r="DB15" s="17">
        <v>6.8787000000000003</v>
      </c>
      <c r="DC15" s="17">
        <v>2.1299999999999999E-2</v>
      </c>
      <c r="DD15" s="17">
        <v>12.9</v>
      </c>
      <c r="DE15" s="17">
        <v>14.933920000000001</v>
      </c>
      <c r="DF15" s="17">
        <v>14.933920000000001</v>
      </c>
      <c r="DG15" s="17">
        <v>-2.0339200000000002</v>
      </c>
      <c r="DH15" s="17">
        <v>69.099999999999994</v>
      </c>
      <c r="DI15" s="17">
        <v>75.168400000000005</v>
      </c>
      <c r="DJ15" s="17">
        <v>80.475369999999998</v>
      </c>
      <c r="DK15" s="17">
        <v>-11.37537</v>
      </c>
      <c r="DL15" s="17"/>
      <c r="DM15" s="17"/>
      <c r="DN15" s="17"/>
      <c r="DO15" s="17">
        <v>0</v>
      </c>
      <c r="DP15" s="17"/>
      <c r="DQ15" s="17"/>
      <c r="DR15" s="17"/>
      <c r="DS15" s="17">
        <v>0</v>
      </c>
      <c r="DT15" s="17"/>
      <c r="DU15" s="17"/>
      <c r="DV15" s="17"/>
      <c r="DW15" s="17">
        <v>0</v>
      </c>
      <c r="DX15" s="17"/>
      <c r="DY15" s="17"/>
      <c r="DZ15" s="17"/>
      <c r="EA15" s="17">
        <v>0</v>
      </c>
      <c r="EB15" s="17">
        <v>56</v>
      </c>
      <c r="EC15" s="17">
        <v>56.570639999999997</v>
      </c>
      <c r="ED15" s="17">
        <v>56.570639999999997</v>
      </c>
      <c r="EE15" s="17">
        <v>-0.57064000000000004</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153.4</v>
      </c>
      <c r="FA15" s="17">
        <v>196.25806</v>
      </c>
      <c r="FB15" s="17">
        <v>206.65383</v>
      </c>
      <c r="FC15" s="17">
        <v>-53.253830000000001</v>
      </c>
      <c r="FD15" s="17">
        <v>77</v>
      </c>
      <c r="FE15" s="17">
        <v>44.013599999999997</v>
      </c>
      <c r="FF15" s="17">
        <v>44.013599999999997</v>
      </c>
      <c r="FG15" s="17">
        <v>32.986400000000003</v>
      </c>
      <c r="FH15" s="17">
        <v>144.1</v>
      </c>
      <c r="FI15" s="17">
        <v>149.98721</v>
      </c>
      <c r="FJ15" s="17">
        <v>151.36251999999999</v>
      </c>
      <c r="FK15" s="17">
        <v>-7.2625200000000003</v>
      </c>
      <c r="FL15" s="17">
        <v>38.799999999999997</v>
      </c>
      <c r="FM15" s="17"/>
      <c r="FN15" s="17">
        <v>24.531549999999999</v>
      </c>
      <c r="FO15" s="17">
        <v>14.26845</v>
      </c>
      <c r="FP15" s="17">
        <v>15.9</v>
      </c>
      <c r="FQ15" s="17">
        <v>14.063359999999999</v>
      </c>
      <c r="FR15" s="17">
        <v>14.063359999999999</v>
      </c>
      <c r="FS15" s="17">
        <v>1.8366400000000001</v>
      </c>
      <c r="FT15" s="17">
        <v>18.899999999999999</v>
      </c>
      <c r="FU15" s="17">
        <v>18.075800000000001</v>
      </c>
      <c r="FV15" s="17">
        <v>18.075800000000001</v>
      </c>
      <c r="FW15" s="17">
        <v>0.82420000000000004</v>
      </c>
      <c r="FX15" s="17">
        <v>89.9</v>
      </c>
      <c r="FY15" s="17">
        <v>87.773570000000007</v>
      </c>
      <c r="FZ15" s="17">
        <v>87.773570000000007</v>
      </c>
      <c r="GA15" s="17">
        <v>2.12643</v>
      </c>
      <c r="GB15" s="17">
        <v>183.2</v>
      </c>
      <c r="GC15" s="17">
        <v>185.82039</v>
      </c>
      <c r="GD15" s="17">
        <v>185.82039</v>
      </c>
      <c r="GE15" s="17">
        <v>-2.62039</v>
      </c>
      <c r="GF15" s="17">
        <v>183.4</v>
      </c>
      <c r="GG15" s="17">
        <v>185.82039</v>
      </c>
      <c r="GH15" s="17">
        <v>185.82039</v>
      </c>
      <c r="GI15" s="17">
        <v>-2.4203899999999998</v>
      </c>
      <c r="GJ15" s="17">
        <v>183.4</v>
      </c>
      <c r="GK15" s="17">
        <v>186.37841</v>
      </c>
      <c r="GL15" s="17">
        <v>186.37841</v>
      </c>
      <c r="GM15" s="17">
        <v>-2.9784099999999998</v>
      </c>
      <c r="GN15" s="17">
        <v>111</v>
      </c>
      <c r="GO15" s="17">
        <v>110.48202000000001</v>
      </c>
      <c r="GP15" s="17">
        <v>110.48202000000001</v>
      </c>
      <c r="GQ15" s="17">
        <v>0.51798</v>
      </c>
      <c r="GR15" s="17">
        <v>0</v>
      </c>
      <c r="GS15" s="17"/>
      <c r="GT15" s="17"/>
      <c r="GU15" s="17">
        <v>0</v>
      </c>
      <c r="GV15" s="17">
        <v>36.4</v>
      </c>
      <c r="GW15" s="17">
        <v>27.21574</v>
      </c>
      <c r="GX15" s="17">
        <v>27.21574</v>
      </c>
      <c r="GY15" s="17">
        <v>9.1842600000000001</v>
      </c>
      <c r="GZ15" s="17">
        <v>2.2000000000000002</v>
      </c>
      <c r="HA15" s="17">
        <v>4.4207700000000001</v>
      </c>
      <c r="HB15" s="17">
        <v>4.4207700000000001</v>
      </c>
      <c r="HC15" s="17">
        <v>-2.2207699999999999</v>
      </c>
      <c r="HD15" s="17">
        <v>32</v>
      </c>
      <c r="HE15" s="17">
        <v>33.364710000000002</v>
      </c>
      <c r="HF15" s="17">
        <v>33.364710000000002</v>
      </c>
      <c r="HG15" s="17">
        <v>-1.3647100000000001</v>
      </c>
      <c r="HH15" s="17">
        <v>22.4</v>
      </c>
      <c r="HI15" s="17">
        <v>20.59732</v>
      </c>
      <c r="HJ15" s="17">
        <v>20.59732</v>
      </c>
      <c r="HK15" s="17">
        <v>1.8026800000000001</v>
      </c>
      <c r="HL15" s="17"/>
      <c r="HM15" s="17"/>
      <c r="HN15" s="17"/>
      <c r="HO15" s="17">
        <v>0</v>
      </c>
      <c r="HP15" s="17"/>
      <c r="HQ15" s="17"/>
      <c r="HR15" s="17"/>
      <c r="HS15" s="17">
        <v>0</v>
      </c>
      <c r="HT15" s="17">
        <v>25.7</v>
      </c>
      <c r="HU15" s="17"/>
      <c r="HV15" s="17">
        <v>35.379300000000001</v>
      </c>
      <c r="HW15" s="17">
        <v>-9.6792999999999996</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129.5</v>
      </c>
      <c r="IW15" s="17">
        <v>103.58134</v>
      </c>
      <c r="IX15" s="17">
        <v>101.93576</v>
      </c>
      <c r="IY15" s="17">
        <v>27.564240000000002</v>
      </c>
      <c r="IZ15" s="17">
        <v>148</v>
      </c>
      <c r="JA15" s="17">
        <v>170.94</v>
      </c>
      <c r="JB15" s="17">
        <v>170.94</v>
      </c>
      <c r="JC15" s="17">
        <v>-22.94</v>
      </c>
      <c r="JD15" s="17">
        <v>147.9</v>
      </c>
      <c r="JE15" s="17">
        <v>170.94</v>
      </c>
      <c r="JF15" s="17">
        <v>170.94</v>
      </c>
      <c r="JG15" s="17">
        <v>-23.04</v>
      </c>
      <c r="JH15" s="17">
        <v>149</v>
      </c>
      <c r="JI15" s="17">
        <v>170.94</v>
      </c>
      <c r="JJ15" s="17">
        <v>170.94</v>
      </c>
      <c r="JK15" s="17">
        <v>-21.94</v>
      </c>
      <c r="JL15" s="17">
        <v>239.2</v>
      </c>
      <c r="JM15" s="17">
        <v>257.18</v>
      </c>
      <c r="JN15" s="17">
        <v>257.18</v>
      </c>
      <c r="JO15" s="17">
        <v>-17.98</v>
      </c>
      <c r="JP15" s="17">
        <v>73.8</v>
      </c>
      <c r="JQ15" s="17"/>
      <c r="JR15" s="17">
        <v>73.590999999999994</v>
      </c>
      <c r="JS15" s="17">
        <v>0.20899999999999999</v>
      </c>
      <c r="JT15" s="17"/>
      <c r="JU15" s="17"/>
      <c r="JV15" s="17">
        <v>36.905999999999999</v>
      </c>
      <c r="JW15" s="17">
        <v>-36.905999999999999</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1.7</v>
      </c>
      <c r="KW15" s="17">
        <v>0.63188999999999995</v>
      </c>
      <c r="KX15" s="17">
        <v>0.63188999999999995</v>
      </c>
      <c r="KY15" s="17">
        <v>1.0681099999999999</v>
      </c>
      <c r="KZ15" s="17">
        <v>135.19999999999999</v>
      </c>
      <c r="LA15" s="17">
        <v>159.62961000000001</v>
      </c>
      <c r="LB15" s="17">
        <v>118.28898</v>
      </c>
      <c r="LC15" s="17">
        <v>16.911020000000001</v>
      </c>
      <c r="LD15" s="17">
        <v>63.7</v>
      </c>
      <c r="LE15" s="17">
        <v>48.382179999999998</v>
      </c>
      <c r="LF15" s="17">
        <v>74.832220000000007</v>
      </c>
      <c r="LG15" s="17">
        <v>-11.13222</v>
      </c>
      <c r="LH15" s="17">
        <v>64.2</v>
      </c>
      <c r="LI15" s="17">
        <v>67.199219999999997</v>
      </c>
      <c r="LJ15" s="17">
        <v>67.199219999999997</v>
      </c>
      <c r="LK15" s="17">
        <v>-2.9992200000000002</v>
      </c>
      <c r="LL15" s="17">
        <v>64.3</v>
      </c>
      <c r="LM15" s="17">
        <v>54.927959999999999</v>
      </c>
      <c r="LN15" s="17">
        <v>64.830960000000005</v>
      </c>
      <c r="LO15" s="17">
        <v>-0.53095999999999999</v>
      </c>
      <c r="LP15" s="17">
        <v>30.2</v>
      </c>
      <c r="LQ15" s="17">
        <v>29.980560000000001</v>
      </c>
      <c r="LR15" s="17">
        <v>28.363289999999999</v>
      </c>
      <c r="LS15" s="17">
        <v>1.8367100000000001</v>
      </c>
      <c r="LT15" s="17"/>
      <c r="LU15" s="17"/>
      <c r="LV15" s="17"/>
      <c r="LW15" s="17">
        <v>0</v>
      </c>
      <c r="LX15" s="17"/>
      <c r="LY15" s="17"/>
      <c r="LZ15" s="17"/>
      <c r="MA15" s="17">
        <v>0</v>
      </c>
      <c r="MB15" s="17"/>
      <c r="MC15" s="17"/>
      <c r="MD15" s="17"/>
      <c r="ME15" s="17">
        <v>0</v>
      </c>
      <c r="MF15" s="17">
        <v>142.80000000000001</v>
      </c>
      <c r="MG15" s="17">
        <v>151.08928</v>
      </c>
      <c r="MH15" s="17">
        <v>151.08886000000001</v>
      </c>
      <c r="MI15" s="17">
        <v>-8.2888599999999997</v>
      </c>
      <c r="MJ15" s="17">
        <v>143.9</v>
      </c>
      <c r="MK15" s="17">
        <v>151.08928</v>
      </c>
      <c r="ML15" s="17">
        <v>151.08886000000001</v>
      </c>
      <c r="MM15" s="17">
        <v>-7.18886</v>
      </c>
      <c r="MN15" s="17">
        <v>169.4</v>
      </c>
      <c r="MO15" s="17">
        <v>151.54301000000001</v>
      </c>
      <c r="MP15" s="17">
        <v>151.54257999999999</v>
      </c>
      <c r="MQ15" s="17">
        <v>17.857420000000001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211.5</v>
      </c>
      <c r="NM15" s="17">
        <v>206.49084999999999</v>
      </c>
      <c r="NN15" s="17">
        <v>206.49084999999999</v>
      </c>
      <c r="NO15" s="17">
        <v>5.00915</v>
      </c>
      <c r="NP15" s="17">
        <v>101.4</v>
      </c>
      <c r="NQ15" s="17">
        <v>103.55547</v>
      </c>
      <c r="NR15" s="17">
        <v>103.55547</v>
      </c>
      <c r="NS15" s="17">
        <v>-2.1554700000000002</v>
      </c>
      <c r="NT15" s="17">
        <v>4.7</v>
      </c>
      <c r="NU15" s="17">
        <v>3.0915400000000002</v>
      </c>
      <c r="NV15" s="17">
        <v>3.0915400000000002</v>
      </c>
      <c r="NW15" s="17">
        <v>1.60846</v>
      </c>
      <c r="NX15" s="17">
        <v>1.7</v>
      </c>
      <c r="NY15" s="17">
        <v>3.2433200000000002</v>
      </c>
      <c r="NZ15" s="17">
        <v>3.2433200000000002</v>
      </c>
      <c r="OA15" s="17">
        <v>-1.54332</v>
      </c>
      <c r="OB15" s="17">
        <v>10.199999999999999</v>
      </c>
      <c r="OC15" s="17">
        <v>8</v>
      </c>
      <c r="OD15" s="17">
        <v>8</v>
      </c>
      <c r="OE15" s="17">
        <v>2.2000000000000002</v>
      </c>
      <c r="OF15" s="17">
        <v>0</v>
      </c>
      <c r="OG15" s="17"/>
      <c r="OH15" s="17"/>
      <c r="OI15" s="17">
        <v>0</v>
      </c>
      <c r="OJ15" s="17">
        <v>45.9</v>
      </c>
      <c r="OK15" s="17">
        <v>32.76</v>
      </c>
      <c r="OL15" s="17">
        <v>32.76</v>
      </c>
      <c r="OM15" s="17">
        <v>13.14</v>
      </c>
      <c r="ON15" s="17">
        <v>0</v>
      </c>
      <c r="OO15" s="17"/>
      <c r="OP15" s="17"/>
      <c r="OQ15" s="17">
        <v>0</v>
      </c>
      <c r="OR15" s="17">
        <v>1.2</v>
      </c>
      <c r="OS15" s="17">
        <v>3.2759999999999998</v>
      </c>
      <c r="OT15" s="17">
        <v>3.2759999999999998</v>
      </c>
      <c r="OU15" s="17">
        <v>-2.0760000000000001</v>
      </c>
      <c r="OV15" s="17">
        <v>0</v>
      </c>
      <c r="OW15" s="17"/>
      <c r="OX15" s="17"/>
      <c r="OY15" s="17">
        <v>0</v>
      </c>
      <c r="OZ15" s="17">
        <v>20.399999999999999</v>
      </c>
      <c r="PA15" s="17"/>
      <c r="PB15" s="17">
        <v>17.427849999999999</v>
      </c>
      <c r="PC15" s="17">
        <v>2.9721500000000001</v>
      </c>
      <c r="PD15" s="17">
        <v>9.9</v>
      </c>
      <c r="PE15" s="17">
        <v>9.9830000000000005</v>
      </c>
      <c r="PF15" s="17">
        <v>9.9830000000000005</v>
      </c>
      <c r="PG15" s="17">
        <v>-8.3000000000000004E-2</v>
      </c>
      <c r="PH15" s="17">
        <v>4.8</v>
      </c>
      <c r="PI15" s="17">
        <v>5.67</v>
      </c>
      <c r="PJ15" s="17">
        <v>5.67</v>
      </c>
      <c r="PK15" s="17">
        <v>-0.87</v>
      </c>
      <c r="PL15" s="17">
        <v>0</v>
      </c>
      <c r="PM15" s="17"/>
      <c r="PN15" s="17"/>
      <c r="PO15" s="17">
        <v>0</v>
      </c>
      <c r="PP15" s="17">
        <v>2</v>
      </c>
      <c r="PQ15" s="17">
        <v>1</v>
      </c>
      <c r="PR15" s="17">
        <v>1</v>
      </c>
      <c r="PS15" s="17">
        <v>1</v>
      </c>
      <c r="PT15" s="17">
        <v>2.1</v>
      </c>
      <c r="PU15" s="17">
        <v>1.78</v>
      </c>
      <c r="PV15" s="17">
        <v>1.78</v>
      </c>
      <c r="PW15" s="17">
        <v>0.32</v>
      </c>
      <c r="PX15" s="17">
        <v>4.0999999999999996</v>
      </c>
      <c r="PY15" s="17">
        <v>4.2</v>
      </c>
      <c r="PZ15" s="17">
        <v>4.2</v>
      </c>
      <c r="QA15" s="17">
        <v>-0.1</v>
      </c>
      <c r="QB15" s="17">
        <v>20.3</v>
      </c>
      <c r="QC15" s="17"/>
      <c r="QD15" s="17">
        <v>20.274049999999999</v>
      </c>
      <c r="QE15" s="17">
        <v>2.5950000000000001E-2</v>
      </c>
      <c r="QF15" s="17">
        <v>20</v>
      </c>
      <c r="QG15" s="17">
        <v>19.436350000000001</v>
      </c>
      <c r="QH15" s="17">
        <v>19.436350000000001</v>
      </c>
      <c r="QI15" s="17">
        <v>0.56364999999999998</v>
      </c>
      <c r="QJ15" s="17">
        <v>19.100000000000001</v>
      </c>
      <c r="QK15" s="17">
        <v>15.54908</v>
      </c>
      <c r="QL15" s="17">
        <v>15.54908</v>
      </c>
      <c r="QM15" s="17">
        <v>3.5509200000000001</v>
      </c>
      <c r="QN15" s="17">
        <v>2.5</v>
      </c>
      <c r="QO15" s="17">
        <v>2.2000000000000002</v>
      </c>
      <c r="QP15" s="17">
        <v>2.2000000000000002</v>
      </c>
      <c r="QQ15" s="17">
        <v>0.3</v>
      </c>
      <c r="QR15" s="17">
        <v>18.600000000000001</v>
      </c>
      <c r="QS15" s="17">
        <v>17.006799999999998</v>
      </c>
      <c r="QT15" s="17">
        <v>17.006799999999998</v>
      </c>
      <c r="QU15" s="17">
        <v>1.5931999999999999</v>
      </c>
      <c r="QV15" s="17">
        <v>0</v>
      </c>
      <c r="QW15" s="17"/>
      <c r="QX15" s="17"/>
      <c r="QY15" s="17">
        <v>0</v>
      </c>
      <c r="QZ15" s="17">
        <v>0</v>
      </c>
      <c r="RA15" s="17"/>
      <c r="RB15" s="17"/>
      <c r="RC15" s="17">
        <v>0</v>
      </c>
      <c r="RD15" s="17">
        <v>8.9</v>
      </c>
      <c r="RE15" s="17">
        <v>4.7309999999999999</v>
      </c>
      <c r="RF15" s="17">
        <v>4.7309999999999999</v>
      </c>
      <c r="RG15" s="17">
        <v>4.1689999999999996</v>
      </c>
      <c r="RH15" s="17">
        <v>18.100000000000001</v>
      </c>
      <c r="RI15" s="17">
        <v>9.1890000000000001</v>
      </c>
      <c r="RJ15" s="17">
        <v>9.1890000000000001</v>
      </c>
      <c r="RK15" s="17">
        <v>8.9109999999999996</v>
      </c>
      <c r="RL15" s="17">
        <v>0</v>
      </c>
      <c r="RM15" s="17"/>
      <c r="RN15" s="17"/>
      <c r="RO15" s="17">
        <v>0</v>
      </c>
      <c r="RP15" s="17">
        <v>2.5</v>
      </c>
      <c r="RQ15" s="17">
        <v>2.4510000000000001</v>
      </c>
      <c r="RR15" s="17">
        <v>2.4510000000000001</v>
      </c>
      <c r="RS15" s="17">
        <v>4.9000000000000002E-2</v>
      </c>
      <c r="RT15" s="17">
        <v>9.1</v>
      </c>
      <c r="RU15" s="17"/>
      <c r="RV15" s="17">
        <v>8.1914599999999993</v>
      </c>
      <c r="RW15" s="17">
        <v>0.90854000000000001</v>
      </c>
      <c r="RX15" s="17">
        <v>3</v>
      </c>
      <c r="RY15" s="17">
        <v>2</v>
      </c>
      <c r="RZ15" s="17">
        <v>2</v>
      </c>
      <c r="SA15" s="17">
        <v>1</v>
      </c>
      <c r="SB15" s="17"/>
      <c r="SC15" s="17">
        <v>0.4</v>
      </c>
      <c r="SD15" s="17">
        <v>0.4</v>
      </c>
      <c r="SE15" s="17">
        <v>-0.4</v>
      </c>
      <c r="SF15" s="17">
        <v>0</v>
      </c>
      <c r="SG15" s="17"/>
      <c r="SH15" s="17"/>
      <c r="SI15" s="17">
        <v>0</v>
      </c>
      <c r="SJ15" s="17">
        <v>11.8</v>
      </c>
      <c r="SK15" s="17">
        <v>13.99417</v>
      </c>
      <c r="SL15" s="17">
        <v>13.99417</v>
      </c>
      <c r="SM15" s="17">
        <v>-2.1941700000000002</v>
      </c>
      <c r="SN15" s="17">
        <v>7.5</v>
      </c>
      <c r="SO15" s="17">
        <v>7.2</v>
      </c>
      <c r="SP15" s="17">
        <v>7.2</v>
      </c>
      <c r="SQ15" s="17">
        <v>0.3</v>
      </c>
      <c r="SR15" s="17">
        <v>20.100000000000001</v>
      </c>
      <c r="SS15" s="17">
        <v>19.436350000000001</v>
      </c>
      <c r="ST15" s="17">
        <v>19.436350000000001</v>
      </c>
      <c r="SU15" s="17">
        <v>0.66364999999999996</v>
      </c>
      <c r="SV15" s="17">
        <v>20.2</v>
      </c>
      <c r="SW15" s="17">
        <v>19.436350000000001</v>
      </c>
      <c r="SX15" s="17">
        <v>19.436350000000001</v>
      </c>
      <c r="SY15" s="17">
        <v>0.76365000000000005</v>
      </c>
      <c r="SZ15" s="17">
        <v>17.8</v>
      </c>
      <c r="TA15" s="17">
        <v>14.577260000000001</v>
      </c>
      <c r="TB15" s="17">
        <v>14.577260000000001</v>
      </c>
      <c r="TC15" s="17">
        <v>3.2227399999999999</v>
      </c>
      <c r="TD15" s="17">
        <v>6.1</v>
      </c>
      <c r="TE15" s="17">
        <v>8.9410000000000007</v>
      </c>
      <c r="TF15" s="17">
        <v>8.9410000000000007</v>
      </c>
      <c r="TG15" s="17">
        <v>-2.8410000000000002</v>
      </c>
      <c r="TH15" s="17">
        <v>12</v>
      </c>
      <c r="TI15" s="17">
        <v>19.613</v>
      </c>
      <c r="TJ15" s="17">
        <v>19.613</v>
      </c>
      <c r="TK15" s="17">
        <v>-7.6130000000000004</v>
      </c>
      <c r="TL15" s="17">
        <v>0</v>
      </c>
      <c r="TM15" s="17"/>
      <c r="TN15" s="17"/>
      <c r="TO15" s="17">
        <v>0</v>
      </c>
      <c r="TP15" s="17">
        <v>28.7</v>
      </c>
      <c r="TQ15" s="17">
        <v>6.8490000000000002</v>
      </c>
      <c r="TR15" s="17">
        <v>6.8490000000000002</v>
      </c>
      <c r="TS15" s="17">
        <v>21.850999999999999</v>
      </c>
      <c r="TT15" s="17">
        <v>53.4</v>
      </c>
      <c r="TU15" s="17">
        <v>14.699</v>
      </c>
      <c r="TV15" s="17">
        <v>14.699</v>
      </c>
      <c r="TW15" s="17">
        <v>38.701000000000001</v>
      </c>
      <c r="TX15" s="17">
        <v>1.7</v>
      </c>
      <c r="TY15" s="17">
        <v>0.214</v>
      </c>
      <c r="TZ15" s="17">
        <v>0.214</v>
      </c>
      <c r="UA15" s="17">
        <v>1.486</v>
      </c>
      <c r="UB15" s="17">
        <v>0</v>
      </c>
      <c r="UC15" s="17">
        <v>0.3</v>
      </c>
      <c r="UD15" s="17">
        <v>0.3</v>
      </c>
      <c r="UE15" s="17">
        <v>-0.3</v>
      </c>
      <c r="UF15" s="17">
        <v>0</v>
      </c>
      <c r="UG15" s="17"/>
      <c r="UH15" s="17"/>
      <c r="UI15" s="17">
        <v>0</v>
      </c>
      <c r="UJ15" s="17">
        <v>21</v>
      </c>
      <c r="UK15" s="17">
        <v>19.436350000000001</v>
      </c>
      <c r="UL15" s="17">
        <v>19.436350000000001</v>
      </c>
      <c r="UM15" s="17">
        <v>1.56365</v>
      </c>
      <c r="UN15" s="17">
        <v>5.3</v>
      </c>
      <c r="UO15" s="17">
        <v>6</v>
      </c>
      <c r="UP15" s="17">
        <v>6</v>
      </c>
      <c r="UQ15" s="17">
        <v>-0.7</v>
      </c>
      <c r="UR15" s="17">
        <v>0</v>
      </c>
      <c r="US15" s="17">
        <v>7.7</v>
      </c>
      <c r="UT15" s="17">
        <v>7.7</v>
      </c>
      <c r="UU15" s="17">
        <v>-7.7</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20.100000000000001</v>
      </c>
      <c r="VE15" s="17">
        <v>19.436350000000001</v>
      </c>
      <c r="VF15" s="17">
        <v>19.436350000000001</v>
      </c>
      <c r="VG15" s="17">
        <v>0.66364999999999996</v>
      </c>
      <c r="VH15" s="17">
        <v>0.1</v>
      </c>
      <c r="VI15" s="17">
        <v>1.3080000000000001</v>
      </c>
      <c r="VJ15" s="17">
        <v>1.3080000000000001</v>
      </c>
      <c r="VK15" s="17">
        <v>-1.208</v>
      </c>
      <c r="VL15" s="17">
        <v>0</v>
      </c>
      <c r="VM15" s="17"/>
      <c r="VN15" s="17"/>
      <c r="VO15" s="17">
        <v>0</v>
      </c>
      <c r="VP15" s="17">
        <v>0</v>
      </c>
      <c r="VQ15" s="17"/>
      <c r="VR15" s="17"/>
      <c r="VS15" s="17">
        <v>0</v>
      </c>
      <c r="VT15" s="17">
        <v>0</v>
      </c>
      <c r="VU15" s="17"/>
      <c r="VV15" s="17"/>
      <c r="VW15" s="17">
        <v>0</v>
      </c>
      <c r="VX15" s="17">
        <v>0.6</v>
      </c>
      <c r="VY15" s="17">
        <v>0.6</v>
      </c>
      <c r="VZ15" s="17">
        <v>0.6</v>
      </c>
      <c r="WA15" s="17">
        <v>0</v>
      </c>
      <c r="WB15" s="17">
        <v>0</v>
      </c>
      <c r="WC15" s="17">
        <v>3</v>
      </c>
      <c r="WD15" s="17">
        <v>3</v>
      </c>
      <c r="WE15" s="17">
        <v>-3</v>
      </c>
      <c r="WF15" s="17">
        <v>0</v>
      </c>
      <c r="WG15" s="17">
        <v>1</v>
      </c>
      <c r="WH15" s="17">
        <v>1</v>
      </c>
      <c r="WI15" s="17">
        <v>-1</v>
      </c>
      <c r="WJ15" s="17">
        <v>0</v>
      </c>
      <c r="WK15" s="17"/>
      <c r="WL15" s="17"/>
      <c r="WM15" s="17">
        <v>0</v>
      </c>
      <c r="WN15" s="17">
        <v>4.4000000000000004</v>
      </c>
      <c r="WO15" s="17">
        <v>4.2</v>
      </c>
      <c r="WP15" s="17">
        <v>4.2</v>
      </c>
      <c r="WQ15" s="17">
        <v>0.2</v>
      </c>
      <c r="WR15" s="17">
        <v>2.2000000000000002</v>
      </c>
      <c r="WS15" s="17">
        <v>2.4</v>
      </c>
      <c r="WT15" s="17">
        <v>2.4</v>
      </c>
      <c r="WU15" s="17">
        <v>-0.2</v>
      </c>
      <c r="WV15" s="17">
        <v>1.2</v>
      </c>
      <c r="WW15" s="17">
        <v>1.2</v>
      </c>
      <c r="WX15" s="17">
        <v>1.2</v>
      </c>
      <c r="WY15" s="17">
        <v>0</v>
      </c>
      <c r="WZ15" s="17">
        <v>1.2</v>
      </c>
      <c r="XA15" s="17"/>
      <c r="XB15" s="17">
        <v>1.45</v>
      </c>
      <c r="XC15" s="17">
        <v>-0.25</v>
      </c>
      <c r="XD15" s="17">
        <v>0</v>
      </c>
      <c r="XE15" s="17"/>
      <c r="XF15" s="17"/>
      <c r="XG15" s="17">
        <v>0</v>
      </c>
      <c r="XH15" s="17">
        <v>6.6</v>
      </c>
      <c r="XI15" s="17">
        <v>5.6</v>
      </c>
      <c r="XJ15" s="17">
        <v>5.6</v>
      </c>
      <c r="XK15" s="17">
        <v>1</v>
      </c>
      <c r="XL15" s="17">
        <v>19.3</v>
      </c>
      <c r="XM15" s="17">
        <v>17.881440000000001</v>
      </c>
      <c r="XN15" s="17">
        <v>17.881440000000001</v>
      </c>
      <c r="XO15" s="17">
        <v>1.41856</v>
      </c>
      <c r="XP15" s="17">
        <v>10.4</v>
      </c>
      <c r="XQ15" s="17">
        <v>10.7</v>
      </c>
      <c r="XR15" s="17">
        <v>10.7</v>
      </c>
      <c r="XS15" s="17">
        <v>-0.3</v>
      </c>
      <c r="XT15" s="17"/>
      <c r="XU15" s="17"/>
      <c r="XV15" s="17"/>
      <c r="XW15" s="17">
        <v>0</v>
      </c>
      <c r="XX15" s="17"/>
      <c r="XY15" s="17"/>
      <c r="XZ15" s="17"/>
      <c r="YA15" s="17">
        <v>0</v>
      </c>
      <c r="YB15" s="17">
        <v>0</v>
      </c>
      <c r="YC15" s="17"/>
      <c r="YD15" s="17"/>
      <c r="YE15" s="17">
        <v>0</v>
      </c>
      <c r="YF15" s="17">
        <v>19.100000000000001</v>
      </c>
      <c r="YG15" s="17">
        <v>20.39</v>
      </c>
      <c r="YH15" s="17">
        <v>20.39</v>
      </c>
      <c r="YI15" s="17">
        <v>-1.29</v>
      </c>
      <c r="YJ15" s="17">
        <v>0</v>
      </c>
      <c r="YK15" s="17"/>
      <c r="YL15" s="17"/>
      <c r="YM15" s="17">
        <v>0</v>
      </c>
      <c r="YN15" s="17">
        <v>6.46</v>
      </c>
      <c r="YO15" s="17">
        <v>6.5</v>
      </c>
      <c r="YP15" s="17">
        <v>6.5</v>
      </c>
      <c r="YQ15" s="17">
        <v>-0.04</v>
      </c>
      <c r="YR15" s="17">
        <v>0</v>
      </c>
      <c r="YS15" s="17"/>
      <c r="YT15" s="17"/>
      <c r="YU15" s="17">
        <v>0</v>
      </c>
    </row>
    <row r="16" spans="1:671" ht="24" customHeight="1" x14ac:dyDescent="0.3">
      <c r="A16" s="1"/>
      <c r="B16" s="18" t="s">
        <v>76</v>
      </c>
      <c r="C16" s="18" t="s">
        <v>758</v>
      </c>
      <c r="D16" s="19">
        <v>201.7</v>
      </c>
      <c r="E16" s="19">
        <v>203.40136000000001</v>
      </c>
      <c r="F16" s="19">
        <v>203.40136000000001</v>
      </c>
      <c r="G16" s="19">
        <v>-1.70136</v>
      </c>
      <c r="H16" s="19">
        <v>540.70000000000005</v>
      </c>
      <c r="I16" s="19">
        <v>538.02664000000004</v>
      </c>
      <c r="J16" s="19">
        <v>606.64639</v>
      </c>
      <c r="K16" s="19">
        <v>-65.946389999999994</v>
      </c>
      <c r="L16" s="19">
        <v>181.8</v>
      </c>
      <c r="M16" s="19">
        <v>175.19972000000001</v>
      </c>
      <c r="N16" s="19">
        <v>197.54463999999999</v>
      </c>
      <c r="O16" s="19">
        <v>-15.74464</v>
      </c>
      <c r="P16" s="19"/>
      <c r="Q16" s="19"/>
      <c r="R16" s="19"/>
      <c r="S16" s="19">
        <v>0</v>
      </c>
      <c r="T16" s="19"/>
      <c r="U16" s="19"/>
      <c r="V16" s="19"/>
      <c r="W16" s="19">
        <v>0</v>
      </c>
      <c r="X16" s="19">
        <v>59.8</v>
      </c>
      <c r="Y16" s="19">
        <v>61.282800000000002</v>
      </c>
      <c r="Z16" s="19">
        <v>61.282800000000002</v>
      </c>
      <c r="AA16" s="19">
        <v>-1.4827999999999999</v>
      </c>
      <c r="AB16" s="19">
        <v>182.6</v>
      </c>
      <c r="AC16" s="19">
        <v>175.69997000000001</v>
      </c>
      <c r="AD16" s="19">
        <v>161.64400000000001</v>
      </c>
      <c r="AE16" s="19">
        <v>20.956</v>
      </c>
      <c r="AF16" s="19"/>
      <c r="AG16" s="19"/>
      <c r="AH16" s="19"/>
      <c r="AI16" s="19">
        <v>0</v>
      </c>
      <c r="AJ16" s="19"/>
      <c r="AK16" s="19"/>
      <c r="AL16" s="19"/>
      <c r="AM16" s="19">
        <v>0</v>
      </c>
      <c r="AN16" s="19"/>
      <c r="AO16" s="19"/>
      <c r="AP16" s="19"/>
      <c r="AQ16" s="19">
        <v>0</v>
      </c>
      <c r="AR16" s="19">
        <v>205.5</v>
      </c>
      <c r="AS16" s="19">
        <v>196.93881999999999</v>
      </c>
      <c r="AT16" s="19">
        <v>196.93881999999999</v>
      </c>
      <c r="AU16" s="19">
        <v>8.5611800000000002</v>
      </c>
      <c r="AV16" s="19">
        <v>202.4</v>
      </c>
      <c r="AW16" s="19">
        <v>199.47789</v>
      </c>
      <c r="AX16" s="19">
        <v>199.47789</v>
      </c>
      <c r="AY16" s="19">
        <v>2.92211</v>
      </c>
      <c r="AZ16" s="19"/>
      <c r="BA16" s="19"/>
      <c r="BB16" s="19"/>
      <c r="BC16" s="19">
        <v>0</v>
      </c>
      <c r="BD16" s="19">
        <v>209.2</v>
      </c>
      <c r="BE16" s="19">
        <v>205.21601999999999</v>
      </c>
      <c r="BF16" s="19">
        <v>205.21601999999999</v>
      </c>
      <c r="BG16" s="19">
        <v>3.9839799999999999</v>
      </c>
      <c r="BH16" s="19"/>
      <c r="BI16" s="19"/>
      <c r="BJ16" s="19"/>
      <c r="BK16" s="19">
        <v>0</v>
      </c>
      <c r="BL16" s="19">
        <v>68.8</v>
      </c>
      <c r="BM16" s="19">
        <v>139.18652</v>
      </c>
      <c r="BN16" s="19"/>
      <c r="BO16" s="19">
        <v>68.8</v>
      </c>
      <c r="BP16" s="19">
        <v>10.1</v>
      </c>
      <c r="BQ16" s="19">
        <v>9.7182499999999994</v>
      </c>
      <c r="BR16" s="19">
        <v>3.45607</v>
      </c>
      <c r="BS16" s="19">
        <v>6.6439300000000001</v>
      </c>
      <c r="BT16" s="19">
        <v>0</v>
      </c>
      <c r="BU16" s="19"/>
      <c r="BV16" s="19"/>
      <c r="BW16" s="19">
        <v>0</v>
      </c>
      <c r="BX16" s="19"/>
      <c r="BY16" s="19"/>
      <c r="BZ16" s="19"/>
      <c r="CA16" s="19">
        <v>0</v>
      </c>
      <c r="CB16" s="19"/>
      <c r="CC16" s="19"/>
      <c r="CD16" s="19"/>
      <c r="CE16" s="19">
        <v>0</v>
      </c>
      <c r="CF16" s="19"/>
      <c r="CG16" s="19"/>
      <c r="CH16" s="19"/>
      <c r="CI16" s="19">
        <v>0</v>
      </c>
      <c r="CJ16" s="19">
        <v>167.2</v>
      </c>
      <c r="CK16" s="19">
        <v>164.06706</v>
      </c>
      <c r="CL16" s="19">
        <v>164.06706</v>
      </c>
      <c r="CM16" s="19">
        <v>3.1329400000000001</v>
      </c>
      <c r="CN16" s="19">
        <v>7.1</v>
      </c>
      <c r="CO16" s="19">
        <v>5.1383299999999998</v>
      </c>
      <c r="CP16" s="19">
        <v>5.1383299999999998</v>
      </c>
      <c r="CQ16" s="19">
        <v>1.96167</v>
      </c>
      <c r="CR16" s="19">
        <v>5.3</v>
      </c>
      <c r="CS16" s="19">
        <v>2.8205</v>
      </c>
      <c r="CT16" s="19">
        <v>2.8205</v>
      </c>
      <c r="CU16" s="19">
        <v>2.4794999999999998</v>
      </c>
      <c r="CV16" s="19">
        <v>16.899999999999999</v>
      </c>
      <c r="CW16" s="19">
        <v>16.80808</v>
      </c>
      <c r="CX16" s="19">
        <v>16.80808</v>
      </c>
      <c r="CY16" s="19">
        <v>9.1920000000000002E-2</v>
      </c>
      <c r="CZ16" s="19">
        <v>6.9</v>
      </c>
      <c r="DA16" s="19">
        <v>6.8787000000000003</v>
      </c>
      <c r="DB16" s="19">
        <v>6.8787000000000003</v>
      </c>
      <c r="DC16" s="19">
        <v>2.1299999999999999E-2</v>
      </c>
      <c r="DD16" s="19">
        <v>12.9</v>
      </c>
      <c r="DE16" s="19">
        <v>14.933920000000001</v>
      </c>
      <c r="DF16" s="19">
        <v>14.933920000000001</v>
      </c>
      <c r="DG16" s="19">
        <v>-2.0339200000000002</v>
      </c>
      <c r="DH16" s="19">
        <v>67.5</v>
      </c>
      <c r="DI16" s="19">
        <v>81.536370000000005</v>
      </c>
      <c r="DJ16" s="19">
        <v>80.22278</v>
      </c>
      <c r="DK16" s="19">
        <v>-12.72278</v>
      </c>
      <c r="DL16" s="19"/>
      <c r="DM16" s="19"/>
      <c r="DN16" s="19"/>
      <c r="DO16" s="19">
        <v>0</v>
      </c>
      <c r="DP16" s="19"/>
      <c r="DQ16" s="19"/>
      <c r="DR16" s="19"/>
      <c r="DS16" s="19">
        <v>0</v>
      </c>
      <c r="DT16" s="19"/>
      <c r="DU16" s="19"/>
      <c r="DV16" s="19"/>
      <c r="DW16" s="19">
        <v>0</v>
      </c>
      <c r="DX16" s="19"/>
      <c r="DY16" s="19"/>
      <c r="DZ16" s="19"/>
      <c r="EA16" s="19">
        <v>0</v>
      </c>
      <c r="EB16" s="19">
        <v>54.8</v>
      </c>
      <c r="EC16" s="19">
        <v>56.570639999999997</v>
      </c>
      <c r="ED16" s="19">
        <v>56.570639999999997</v>
      </c>
      <c r="EE16" s="19">
        <v>-1.77064</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153.5</v>
      </c>
      <c r="FA16" s="19">
        <v>166.70331999999999</v>
      </c>
      <c r="FB16" s="19">
        <v>205.81707</v>
      </c>
      <c r="FC16" s="19">
        <v>-52.317070000000001</v>
      </c>
      <c r="FD16" s="19">
        <v>81</v>
      </c>
      <c r="FE16" s="19">
        <v>60.122399999999999</v>
      </c>
      <c r="FF16" s="19">
        <v>44.013599999999997</v>
      </c>
      <c r="FG16" s="19">
        <v>36.986400000000003</v>
      </c>
      <c r="FH16" s="19">
        <v>133.69999999999999</v>
      </c>
      <c r="FI16" s="19">
        <v>149.98721</v>
      </c>
      <c r="FJ16" s="19">
        <v>151.36251999999999</v>
      </c>
      <c r="FK16" s="19">
        <v>-17.662520000000001</v>
      </c>
      <c r="FL16" s="19">
        <v>37.799999999999997</v>
      </c>
      <c r="FM16" s="19"/>
      <c r="FN16" s="19">
        <v>24.531549999999999</v>
      </c>
      <c r="FO16" s="19">
        <v>13.26845</v>
      </c>
      <c r="FP16" s="19">
        <v>15.9</v>
      </c>
      <c r="FQ16" s="19">
        <v>14.063359999999999</v>
      </c>
      <c r="FR16" s="19">
        <v>14.063359999999999</v>
      </c>
      <c r="FS16" s="19">
        <v>1.8366400000000001</v>
      </c>
      <c r="FT16" s="19">
        <v>18.899999999999999</v>
      </c>
      <c r="FU16" s="19">
        <v>18.075800000000001</v>
      </c>
      <c r="FV16" s="19">
        <v>18.075800000000001</v>
      </c>
      <c r="FW16" s="19">
        <v>0.82420000000000004</v>
      </c>
      <c r="FX16" s="19">
        <v>92.6</v>
      </c>
      <c r="FY16" s="19">
        <v>87.773570000000007</v>
      </c>
      <c r="FZ16" s="19">
        <v>87.773570000000007</v>
      </c>
      <c r="GA16" s="19">
        <v>4.8264300000000002</v>
      </c>
      <c r="GB16" s="19">
        <v>179.3</v>
      </c>
      <c r="GC16" s="19">
        <v>185.82039</v>
      </c>
      <c r="GD16" s="19">
        <v>185.82039</v>
      </c>
      <c r="GE16" s="19">
        <v>-6.5203899999999999</v>
      </c>
      <c r="GF16" s="19">
        <v>179.7</v>
      </c>
      <c r="GG16" s="19">
        <v>185.82039</v>
      </c>
      <c r="GH16" s="19">
        <v>185.82039</v>
      </c>
      <c r="GI16" s="19">
        <v>-6.1203900000000004</v>
      </c>
      <c r="GJ16" s="19">
        <v>182.8</v>
      </c>
      <c r="GK16" s="19">
        <v>186.37841</v>
      </c>
      <c r="GL16" s="19">
        <v>186.37841</v>
      </c>
      <c r="GM16" s="19">
        <v>-3.5784099999999999</v>
      </c>
      <c r="GN16" s="19">
        <v>107.9</v>
      </c>
      <c r="GO16" s="19">
        <v>110.48202000000001</v>
      </c>
      <c r="GP16" s="19">
        <v>110.48202000000001</v>
      </c>
      <c r="GQ16" s="19">
        <v>-2.58202</v>
      </c>
      <c r="GR16" s="19">
        <v>0</v>
      </c>
      <c r="GS16" s="19"/>
      <c r="GT16" s="19"/>
      <c r="GU16" s="19">
        <v>0</v>
      </c>
      <c r="GV16" s="19">
        <v>35.700000000000003</v>
      </c>
      <c r="GW16" s="19">
        <v>27.21574</v>
      </c>
      <c r="GX16" s="19">
        <v>27.21574</v>
      </c>
      <c r="GY16" s="19">
        <v>8.4842600000000008</v>
      </c>
      <c r="GZ16" s="19">
        <v>2.2000000000000002</v>
      </c>
      <c r="HA16" s="19">
        <v>4.4207700000000001</v>
      </c>
      <c r="HB16" s="19">
        <v>4.4207700000000001</v>
      </c>
      <c r="HC16" s="19">
        <v>-2.2207699999999999</v>
      </c>
      <c r="HD16" s="19">
        <v>32</v>
      </c>
      <c r="HE16" s="19">
        <v>33.364710000000002</v>
      </c>
      <c r="HF16" s="19">
        <v>33.364710000000002</v>
      </c>
      <c r="HG16" s="19">
        <v>-1.3647100000000001</v>
      </c>
      <c r="HH16" s="19">
        <v>19.3</v>
      </c>
      <c r="HI16" s="19">
        <v>20.59732</v>
      </c>
      <c r="HJ16" s="19">
        <v>20.59732</v>
      </c>
      <c r="HK16" s="19">
        <v>-1.29732</v>
      </c>
      <c r="HL16" s="19"/>
      <c r="HM16" s="19"/>
      <c r="HN16" s="19"/>
      <c r="HO16" s="19">
        <v>0</v>
      </c>
      <c r="HP16" s="19"/>
      <c r="HQ16" s="19"/>
      <c r="HR16" s="19"/>
      <c r="HS16" s="19">
        <v>0</v>
      </c>
      <c r="HT16" s="19">
        <v>22.6</v>
      </c>
      <c r="HU16" s="19">
        <v>46.501829999999998</v>
      </c>
      <c r="HV16" s="19">
        <v>34.615900000000003</v>
      </c>
      <c r="HW16" s="19">
        <v>-12.0159</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126.5</v>
      </c>
      <c r="IW16" s="19">
        <v>110.81844</v>
      </c>
      <c r="IX16" s="19">
        <v>101.93576</v>
      </c>
      <c r="IY16" s="19">
        <v>24.564240000000002</v>
      </c>
      <c r="IZ16" s="19">
        <v>150.80000000000001</v>
      </c>
      <c r="JA16" s="19">
        <v>170.94</v>
      </c>
      <c r="JB16" s="19">
        <v>170.94</v>
      </c>
      <c r="JC16" s="19">
        <v>-20.14</v>
      </c>
      <c r="JD16" s="19">
        <v>150.80000000000001</v>
      </c>
      <c r="JE16" s="19">
        <v>170.94</v>
      </c>
      <c r="JF16" s="19">
        <v>170.94</v>
      </c>
      <c r="JG16" s="19">
        <v>-20.14</v>
      </c>
      <c r="JH16" s="19">
        <v>155.19999999999999</v>
      </c>
      <c r="JI16" s="19">
        <v>170.94</v>
      </c>
      <c r="JJ16" s="19">
        <v>170.94</v>
      </c>
      <c r="JK16" s="19">
        <v>-15.74</v>
      </c>
      <c r="JL16" s="19">
        <v>249.6</v>
      </c>
      <c r="JM16" s="19">
        <v>257.18</v>
      </c>
      <c r="JN16" s="19">
        <v>257.18</v>
      </c>
      <c r="JO16" s="19">
        <v>-7.58</v>
      </c>
      <c r="JP16" s="19">
        <v>0</v>
      </c>
      <c r="JQ16" s="19"/>
      <c r="JR16" s="19">
        <v>73.590999999999994</v>
      </c>
      <c r="JS16" s="19">
        <v>-73.590999999999994</v>
      </c>
      <c r="JT16" s="19"/>
      <c r="JU16" s="19"/>
      <c r="JV16" s="19">
        <v>36.905999999999999</v>
      </c>
      <c r="JW16" s="19">
        <v>-36.905999999999999</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1.9</v>
      </c>
      <c r="KW16" s="19">
        <v>0.63188999999999995</v>
      </c>
      <c r="KX16" s="19">
        <v>0.63188999999999995</v>
      </c>
      <c r="KY16" s="19">
        <v>1.2681100000000001</v>
      </c>
      <c r="KZ16" s="19">
        <v>91.8</v>
      </c>
      <c r="LA16" s="19">
        <v>124.11987999999999</v>
      </c>
      <c r="LB16" s="19">
        <v>118.28898</v>
      </c>
      <c r="LC16" s="19">
        <v>-26.488980000000002</v>
      </c>
      <c r="LD16" s="19">
        <v>60</v>
      </c>
      <c r="LE16" s="19">
        <v>72.391159999999999</v>
      </c>
      <c r="LF16" s="19">
        <v>73.519710000000003</v>
      </c>
      <c r="LG16" s="19">
        <v>-13.51971</v>
      </c>
      <c r="LH16" s="19">
        <v>62.4</v>
      </c>
      <c r="LI16" s="19">
        <v>65.643739999999994</v>
      </c>
      <c r="LJ16" s="19">
        <v>67.199219999999997</v>
      </c>
      <c r="LK16" s="19">
        <v>-4.79922</v>
      </c>
      <c r="LL16" s="19">
        <v>65.8</v>
      </c>
      <c r="LM16" s="19">
        <v>64.456659999999999</v>
      </c>
      <c r="LN16" s="19">
        <v>66.096860000000007</v>
      </c>
      <c r="LO16" s="19">
        <v>-0.29686000000000001</v>
      </c>
      <c r="LP16" s="19">
        <v>29.3</v>
      </c>
      <c r="LQ16" s="19">
        <v>26.700890000000001</v>
      </c>
      <c r="LR16" s="19">
        <v>28.88768</v>
      </c>
      <c r="LS16" s="19">
        <v>0.41232000000000002</v>
      </c>
      <c r="LT16" s="19"/>
      <c r="LU16" s="19"/>
      <c r="LV16" s="19"/>
      <c r="LW16" s="19">
        <v>0</v>
      </c>
      <c r="LX16" s="19"/>
      <c r="LY16" s="19"/>
      <c r="LZ16" s="19"/>
      <c r="MA16" s="19">
        <v>0</v>
      </c>
      <c r="MB16" s="19"/>
      <c r="MC16" s="19"/>
      <c r="MD16" s="19"/>
      <c r="ME16" s="19">
        <v>0</v>
      </c>
      <c r="MF16" s="19">
        <v>143.4</v>
      </c>
      <c r="MG16" s="19">
        <v>153.12567999999999</v>
      </c>
      <c r="MH16" s="19">
        <v>151.08886000000001</v>
      </c>
      <c r="MI16" s="19">
        <v>-7.68886</v>
      </c>
      <c r="MJ16" s="19">
        <v>144.19999999999999</v>
      </c>
      <c r="MK16" s="19">
        <v>153.12567999999999</v>
      </c>
      <c r="ML16" s="19">
        <v>151.08886000000001</v>
      </c>
      <c r="MM16" s="19">
        <v>-6.8888600000000002</v>
      </c>
      <c r="MN16" s="19">
        <v>169.5</v>
      </c>
      <c r="MO16" s="19">
        <v>153.58551</v>
      </c>
      <c r="MP16" s="19">
        <v>151.54257999999999</v>
      </c>
      <c r="MQ16" s="19">
        <v>17.957419999999999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211.6</v>
      </c>
      <c r="NM16" s="19">
        <v>206.49084999999999</v>
      </c>
      <c r="NN16" s="19">
        <v>206.49084999999999</v>
      </c>
      <c r="NO16" s="19">
        <v>5.1091499999999996</v>
      </c>
      <c r="NP16" s="19">
        <v>101.5</v>
      </c>
      <c r="NQ16" s="19">
        <v>103.55547</v>
      </c>
      <c r="NR16" s="19">
        <v>103.55547</v>
      </c>
      <c r="NS16" s="19">
        <v>-2.0554700000000001</v>
      </c>
      <c r="NT16" s="19">
        <v>4.7</v>
      </c>
      <c r="NU16" s="19">
        <v>3.0915400000000002</v>
      </c>
      <c r="NV16" s="19">
        <v>3.0915400000000002</v>
      </c>
      <c r="NW16" s="19">
        <v>1.60846</v>
      </c>
      <c r="NX16" s="19">
        <v>1.7</v>
      </c>
      <c r="NY16" s="19">
        <v>3.2433200000000002</v>
      </c>
      <c r="NZ16" s="19">
        <v>3.2433200000000002</v>
      </c>
      <c r="OA16" s="19">
        <v>-1.54332</v>
      </c>
      <c r="OB16" s="19">
        <v>10.3</v>
      </c>
      <c r="OC16" s="19">
        <v>8</v>
      </c>
      <c r="OD16" s="19">
        <v>8</v>
      </c>
      <c r="OE16" s="19">
        <v>2.2999999999999998</v>
      </c>
      <c r="OF16" s="19">
        <v>0</v>
      </c>
      <c r="OG16" s="19"/>
      <c r="OH16" s="19"/>
      <c r="OI16" s="19">
        <v>0</v>
      </c>
      <c r="OJ16" s="19">
        <v>39.299999999999997</v>
      </c>
      <c r="OK16" s="19">
        <v>47.1</v>
      </c>
      <c r="OL16" s="19">
        <v>32.35</v>
      </c>
      <c r="OM16" s="19">
        <v>6.95</v>
      </c>
      <c r="ON16" s="19">
        <v>0</v>
      </c>
      <c r="OO16" s="19"/>
      <c r="OP16" s="19"/>
      <c r="OQ16" s="19">
        <v>0</v>
      </c>
      <c r="OR16" s="19">
        <v>4.3</v>
      </c>
      <c r="OS16" s="19">
        <v>3.839</v>
      </c>
      <c r="OT16" s="19">
        <v>3.839</v>
      </c>
      <c r="OU16" s="19">
        <v>0.46100000000000002</v>
      </c>
      <c r="OV16" s="19">
        <v>0</v>
      </c>
      <c r="OW16" s="19"/>
      <c r="OX16" s="19"/>
      <c r="OY16" s="19">
        <v>0</v>
      </c>
      <c r="OZ16" s="19">
        <v>20.100000000000001</v>
      </c>
      <c r="PA16" s="19"/>
      <c r="PB16" s="19">
        <v>17.427849999999999</v>
      </c>
      <c r="PC16" s="19">
        <v>2.6721499999999998</v>
      </c>
      <c r="PD16" s="19">
        <v>9.9</v>
      </c>
      <c r="PE16" s="19">
        <v>9.9830000000000005</v>
      </c>
      <c r="PF16" s="19">
        <v>9.9830000000000005</v>
      </c>
      <c r="PG16" s="19">
        <v>-8.3000000000000004E-2</v>
      </c>
      <c r="PH16" s="19">
        <v>4.8</v>
      </c>
      <c r="PI16" s="19">
        <v>5.67</v>
      </c>
      <c r="PJ16" s="19">
        <v>5.67</v>
      </c>
      <c r="PK16" s="19">
        <v>-0.87</v>
      </c>
      <c r="PL16" s="19">
        <v>0</v>
      </c>
      <c r="PM16" s="19"/>
      <c r="PN16" s="19"/>
      <c r="PO16" s="19">
        <v>0</v>
      </c>
      <c r="PP16" s="19">
        <v>2</v>
      </c>
      <c r="PQ16" s="19">
        <v>1</v>
      </c>
      <c r="PR16" s="19">
        <v>1</v>
      </c>
      <c r="PS16" s="19">
        <v>1</v>
      </c>
      <c r="PT16" s="19">
        <v>2.1</v>
      </c>
      <c r="PU16" s="19">
        <v>1.78</v>
      </c>
      <c r="PV16" s="19">
        <v>1.78</v>
      </c>
      <c r="PW16" s="19">
        <v>0.32</v>
      </c>
      <c r="PX16" s="19">
        <v>4</v>
      </c>
      <c r="PY16" s="19">
        <v>4.2</v>
      </c>
      <c r="PZ16" s="19">
        <v>4.2</v>
      </c>
      <c r="QA16" s="19">
        <v>-0.2</v>
      </c>
      <c r="QB16" s="19">
        <v>19.7</v>
      </c>
      <c r="QC16" s="19"/>
      <c r="QD16" s="19">
        <v>20.274049999999999</v>
      </c>
      <c r="QE16" s="19">
        <v>-0.57404999999999995</v>
      </c>
      <c r="QF16" s="19">
        <v>20</v>
      </c>
      <c r="QG16" s="19">
        <v>19.436350000000001</v>
      </c>
      <c r="QH16" s="19">
        <v>19.436350000000001</v>
      </c>
      <c r="QI16" s="19">
        <v>0.56364999999999998</v>
      </c>
      <c r="QJ16" s="19">
        <v>19.100000000000001</v>
      </c>
      <c r="QK16" s="19">
        <v>15.54908</v>
      </c>
      <c r="QL16" s="19">
        <v>15.54908</v>
      </c>
      <c r="QM16" s="19">
        <v>3.5509200000000001</v>
      </c>
      <c r="QN16" s="19">
        <v>2.5</v>
      </c>
      <c r="QO16" s="19">
        <v>2.2000000000000002</v>
      </c>
      <c r="QP16" s="19">
        <v>2.2000000000000002</v>
      </c>
      <c r="QQ16" s="19">
        <v>0.3</v>
      </c>
      <c r="QR16" s="19">
        <v>18.600000000000001</v>
      </c>
      <c r="QS16" s="19">
        <v>17.006799999999998</v>
      </c>
      <c r="QT16" s="19">
        <v>17.006799999999998</v>
      </c>
      <c r="QU16" s="19">
        <v>1.5931999999999999</v>
      </c>
      <c r="QV16" s="19">
        <v>0</v>
      </c>
      <c r="QW16" s="19"/>
      <c r="QX16" s="19"/>
      <c r="QY16" s="19">
        <v>0</v>
      </c>
      <c r="QZ16" s="19">
        <v>0</v>
      </c>
      <c r="RA16" s="19"/>
      <c r="RB16" s="19"/>
      <c r="RC16" s="19">
        <v>0</v>
      </c>
      <c r="RD16" s="19">
        <v>9.6</v>
      </c>
      <c r="RE16" s="19">
        <v>10.7</v>
      </c>
      <c r="RF16" s="19">
        <v>4.96</v>
      </c>
      <c r="RG16" s="19">
        <v>4.6399999999999997</v>
      </c>
      <c r="RH16" s="19">
        <v>18.100000000000001</v>
      </c>
      <c r="RI16" s="19">
        <v>22.4</v>
      </c>
      <c r="RJ16" s="19">
        <v>9.7010000000000005</v>
      </c>
      <c r="RK16" s="19">
        <v>8.3989999999999991</v>
      </c>
      <c r="RL16" s="19">
        <v>0</v>
      </c>
      <c r="RM16" s="19"/>
      <c r="RN16" s="19"/>
      <c r="RO16" s="19">
        <v>0</v>
      </c>
      <c r="RP16" s="19">
        <v>2.6</v>
      </c>
      <c r="RQ16" s="19">
        <v>2.4510000000000001</v>
      </c>
      <c r="RR16" s="19">
        <v>2.4510000000000001</v>
      </c>
      <c r="RS16" s="19">
        <v>0.14899999999999999</v>
      </c>
      <c r="RT16" s="19">
        <v>9.5</v>
      </c>
      <c r="RU16" s="19">
        <v>10.766690000000001</v>
      </c>
      <c r="RV16" s="19">
        <v>8.0147099999999991</v>
      </c>
      <c r="RW16" s="19">
        <v>1.48529</v>
      </c>
      <c r="RX16" s="19">
        <v>3</v>
      </c>
      <c r="RY16" s="19">
        <v>2</v>
      </c>
      <c r="RZ16" s="19">
        <v>2</v>
      </c>
      <c r="SA16" s="19">
        <v>1</v>
      </c>
      <c r="SB16" s="19"/>
      <c r="SC16" s="19">
        <v>0.4</v>
      </c>
      <c r="SD16" s="19">
        <v>0.4</v>
      </c>
      <c r="SE16" s="19">
        <v>-0.4</v>
      </c>
      <c r="SF16" s="19">
        <v>0</v>
      </c>
      <c r="SG16" s="19"/>
      <c r="SH16" s="19"/>
      <c r="SI16" s="19">
        <v>0</v>
      </c>
      <c r="SJ16" s="19">
        <v>13.6</v>
      </c>
      <c r="SK16" s="19">
        <v>13.99417</v>
      </c>
      <c r="SL16" s="19">
        <v>13.99417</v>
      </c>
      <c r="SM16" s="19">
        <v>-0.39417000000000002</v>
      </c>
      <c r="SN16" s="19">
        <v>7.4</v>
      </c>
      <c r="SO16" s="19">
        <v>7.2</v>
      </c>
      <c r="SP16" s="19">
        <v>7.2</v>
      </c>
      <c r="SQ16" s="19">
        <v>0.2</v>
      </c>
      <c r="SR16" s="19">
        <v>20</v>
      </c>
      <c r="SS16" s="19">
        <v>19.436350000000001</v>
      </c>
      <c r="ST16" s="19">
        <v>19.436350000000001</v>
      </c>
      <c r="SU16" s="19">
        <v>0.56364999999999998</v>
      </c>
      <c r="SV16" s="19">
        <v>20.100000000000001</v>
      </c>
      <c r="SW16" s="19">
        <v>19.436350000000001</v>
      </c>
      <c r="SX16" s="19">
        <v>19.436350000000001</v>
      </c>
      <c r="SY16" s="19">
        <v>0.66364999999999996</v>
      </c>
      <c r="SZ16" s="19">
        <v>18</v>
      </c>
      <c r="TA16" s="19">
        <v>14.577260000000001</v>
      </c>
      <c r="TB16" s="19">
        <v>14.577260000000001</v>
      </c>
      <c r="TC16" s="19">
        <v>3.4227400000000001</v>
      </c>
      <c r="TD16" s="19">
        <v>3.8</v>
      </c>
      <c r="TE16" s="19">
        <v>9.4</v>
      </c>
      <c r="TF16" s="19">
        <v>9.7520000000000007</v>
      </c>
      <c r="TG16" s="19">
        <v>-5.952</v>
      </c>
      <c r="TH16" s="19">
        <v>9.1</v>
      </c>
      <c r="TI16" s="19">
        <v>18.399999999999999</v>
      </c>
      <c r="TJ16" s="19">
        <v>17.885999999999999</v>
      </c>
      <c r="TK16" s="19">
        <v>-8.7859999999999996</v>
      </c>
      <c r="TL16" s="19">
        <v>0</v>
      </c>
      <c r="TM16" s="19"/>
      <c r="TN16" s="19"/>
      <c r="TO16" s="19">
        <v>0</v>
      </c>
      <c r="TP16" s="19">
        <v>34</v>
      </c>
      <c r="TQ16" s="19">
        <v>3.9</v>
      </c>
      <c r="TR16" s="19">
        <v>6.6280000000000001</v>
      </c>
      <c r="TS16" s="19">
        <v>27.372</v>
      </c>
      <c r="TT16" s="19">
        <v>51.6</v>
      </c>
      <c r="TU16" s="19">
        <v>11.6</v>
      </c>
      <c r="TV16" s="19">
        <v>13.192</v>
      </c>
      <c r="TW16" s="19">
        <v>38.408000000000001</v>
      </c>
      <c r="TX16" s="19">
        <v>2.2000000000000002</v>
      </c>
      <c r="TY16" s="19">
        <v>0.1</v>
      </c>
      <c r="TZ16" s="19">
        <v>0.19400000000000001</v>
      </c>
      <c r="UA16" s="19">
        <v>2.0059999999999998</v>
      </c>
      <c r="UB16" s="19">
        <v>1.2</v>
      </c>
      <c r="UC16" s="19">
        <v>0.29399999999999998</v>
      </c>
      <c r="UD16" s="19">
        <v>0.29399999999999998</v>
      </c>
      <c r="UE16" s="19">
        <v>0.90600000000000003</v>
      </c>
      <c r="UF16" s="19">
        <v>0</v>
      </c>
      <c r="UG16" s="19"/>
      <c r="UH16" s="19"/>
      <c r="UI16" s="19">
        <v>0</v>
      </c>
      <c r="UJ16" s="19">
        <v>21</v>
      </c>
      <c r="UK16" s="19">
        <v>19.436350000000001</v>
      </c>
      <c r="UL16" s="19">
        <v>19.436350000000001</v>
      </c>
      <c r="UM16" s="19">
        <v>1.56365</v>
      </c>
      <c r="UN16" s="19">
        <v>5.3</v>
      </c>
      <c r="UO16" s="19">
        <v>6</v>
      </c>
      <c r="UP16" s="19">
        <v>6</v>
      </c>
      <c r="UQ16" s="19">
        <v>-0.7</v>
      </c>
      <c r="UR16" s="19">
        <v>0.8</v>
      </c>
      <c r="US16" s="19">
        <v>7.7</v>
      </c>
      <c r="UT16" s="19">
        <v>7.7</v>
      </c>
      <c r="UU16" s="19">
        <v>-6.9</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20.100000000000001</v>
      </c>
      <c r="VE16" s="19">
        <v>19.436350000000001</v>
      </c>
      <c r="VF16" s="19">
        <v>19.436350000000001</v>
      </c>
      <c r="VG16" s="19">
        <v>0.66364999999999996</v>
      </c>
      <c r="VH16" s="19">
        <v>1.2</v>
      </c>
      <c r="VI16" s="19">
        <v>1.484</v>
      </c>
      <c r="VJ16" s="19">
        <v>1.484</v>
      </c>
      <c r="VK16" s="19">
        <v>-0.28399999999999997</v>
      </c>
      <c r="VL16" s="19">
        <v>0</v>
      </c>
      <c r="VM16" s="19"/>
      <c r="VN16" s="19"/>
      <c r="VO16" s="19">
        <v>0</v>
      </c>
      <c r="VP16" s="19">
        <v>0</v>
      </c>
      <c r="VQ16" s="19"/>
      <c r="VR16" s="19"/>
      <c r="VS16" s="19">
        <v>0</v>
      </c>
      <c r="VT16" s="19">
        <v>0</v>
      </c>
      <c r="VU16" s="19"/>
      <c r="VV16" s="19"/>
      <c r="VW16" s="19">
        <v>0</v>
      </c>
      <c r="VX16" s="19">
        <v>0.6</v>
      </c>
      <c r="VY16" s="19">
        <v>0.6</v>
      </c>
      <c r="VZ16" s="19">
        <v>0.6</v>
      </c>
      <c r="WA16" s="19">
        <v>0</v>
      </c>
      <c r="WB16" s="19">
        <v>0</v>
      </c>
      <c r="WC16" s="19"/>
      <c r="WD16" s="19">
        <v>3</v>
      </c>
      <c r="WE16" s="19">
        <v>-3</v>
      </c>
      <c r="WF16" s="19">
        <v>0</v>
      </c>
      <c r="WG16" s="19"/>
      <c r="WH16" s="19">
        <v>1</v>
      </c>
      <c r="WI16" s="19">
        <v>-1</v>
      </c>
      <c r="WJ16" s="19">
        <v>0</v>
      </c>
      <c r="WK16" s="19"/>
      <c r="WL16" s="19"/>
      <c r="WM16" s="19">
        <v>0</v>
      </c>
      <c r="WN16" s="19">
        <v>4.4000000000000004</v>
      </c>
      <c r="WO16" s="19">
        <v>4.2</v>
      </c>
      <c r="WP16" s="19">
        <v>4.2</v>
      </c>
      <c r="WQ16" s="19">
        <v>0.2</v>
      </c>
      <c r="WR16" s="19">
        <v>2.2000000000000002</v>
      </c>
      <c r="WS16" s="19">
        <v>2.4</v>
      </c>
      <c r="WT16" s="19">
        <v>2.4</v>
      </c>
      <c r="WU16" s="19">
        <v>-0.2</v>
      </c>
      <c r="WV16" s="19">
        <v>1.2</v>
      </c>
      <c r="WW16" s="19">
        <v>1.2</v>
      </c>
      <c r="WX16" s="19">
        <v>1.2</v>
      </c>
      <c r="WY16" s="19">
        <v>0</v>
      </c>
      <c r="WZ16" s="19">
        <v>1.2</v>
      </c>
      <c r="XA16" s="19"/>
      <c r="XB16" s="19">
        <v>1.45</v>
      </c>
      <c r="XC16" s="19">
        <v>-0.25</v>
      </c>
      <c r="XD16" s="19">
        <v>0</v>
      </c>
      <c r="XE16" s="19"/>
      <c r="XF16" s="19"/>
      <c r="XG16" s="19">
        <v>0</v>
      </c>
      <c r="XH16" s="19">
        <v>6.6</v>
      </c>
      <c r="XI16" s="19">
        <v>5.6</v>
      </c>
      <c r="XJ16" s="19">
        <v>5.6</v>
      </c>
      <c r="XK16" s="19">
        <v>1</v>
      </c>
      <c r="XL16" s="19">
        <v>19.3</v>
      </c>
      <c r="XM16" s="19">
        <v>17.881440000000001</v>
      </c>
      <c r="XN16" s="19">
        <v>17.881440000000001</v>
      </c>
      <c r="XO16" s="19">
        <v>1.41856</v>
      </c>
      <c r="XP16" s="19">
        <v>10.4</v>
      </c>
      <c r="XQ16" s="19">
        <v>10.7</v>
      </c>
      <c r="XR16" s="19">
        <v>10.7</v>
      </c>
      <c r="XS16" s="19">
        <v>-0.3</v>
      </c>
      <c r="XT16" s="19"/>
      <c r="XU16" s="19"/>
      <c r="XV16" s="19"/>
      <c r="XW16" s="19">
        <v>0</v>
      </c>
      <c r="XX16" s="19"/>
      <c r="XY16" s="19"/>
      <c r="XZ16" s="19"/>
      <c r="YA16" s="19">
        <v>0</v>
      </c>
      <c r="YB16" s="19">
        <v>0</v>
      </c>
      <c r="YC16" s="19"/>
      <c r="YD16" s="19"/>
      <c r="YE16" s="19">
        <v>0</v>
      </c>
      <c r="YF16" s="19">
        <v>19.100000000000001</v>
      </c>
      <c r="YG16" s="19">
        <v>20.39</v>
      </c>
      <c r="YH16" s="19">
        <v>20.39</v>
      </c>
      <c r="YI16" s="19">
        <v>-1.29</v>
      </c>
      <c r="YJ16" s="19">
        <v>0</v>
      </c>
      <c r="YK16" s="19"/>
      <c r="YL16" s="19"/>
      <c r="YM16" s="19">
        <v>0</v>
      </c>
      <c r="YN16" s="19">
        <v>6.46</v>
      </c>
      <c r="YO16" s="19">
        <v>6.5</v>
      </c>
      <c r="YP16" s="19">
        <v>6.5</v>
      </c>
      <c r="YQ16" s="19">
        <v>-0.04</v>
      </c>
      <c r="YR16" s="19">
        <v>0</v>
      </c>
      <c r="YS16" s="19"/>
      <c r="YT16" s="19"/>
      <c r="YU16" s="19">
        <v>0</v>
      </c>
    </row>
    <row r="17" spans="1:671" ht="24" customHeight="1" x14ac:dyDescent="0.3">
      <c r="A17" s="1"/>
      <c r="B17" s="13" t="s">
        <v>76</v>
      </c>
      <c r="C17" s="13" t="s">
        <v>759</v>
      </c>
      <c r="D17" s="14">
        <v>206.6</v>
      </c>
      <c r="E17" s="14">
        <v>203.40136000000001</v>
      </c>
      <c r="F17" s="14">
        <v>203.40136000000001</v>
      </c>
      <c r="G17" s="14">
        <v>3.1986400000000001</v>
      </c>
      <c r="H17" s="14">
        <v>552.70000000000005</v>
      </c>
      <c r="I17" s="14">
        <v>544.17924000000005</v>
      </c>
      <c r="J17" s="14">
        <v>616.45083999999997</v>
      </c>
      <c r="K17" s="14">
        <v>-63.750839999999997</v>
      </c>
      <c r="L17" s="14">
        <v>181.8</v>
      </c>
      <c r="M17" s="14">
        <v>177.20321999999999</v>
      </c>
      <c r="N17" s="14">
        <v>200.73731000000001</v>
      </c>
      <c r="O17" s="14">
        <v>-18.93731</v>
      </c>
      <c r="P17" s="14"/>
      <c r="Q17" s="14"/>
      <c r="R17" s="14"/>
      <c r="S17" s="14">
        <v>0</v>
      </c>
      <c r="T17" s="14"/>
      <c r="U17" s="14"/>
      <c r="V17" s="14"/>
      <c r="W17" s="14">
        <v>0</v>
      </c>
      <c r="X17" s="14">
        <v>60.5</v>
      </c>
      <c r="Y17" s="14">
        <v>61.282800000000002</v>
      </c>
      <c r="Z17" s="14">
        <v>61.282800000000002</v>
      </c>
      <c r="AA17" s="14">
        <v>-0.78280000000000005</v>
      </c>
      <c r="AB17" s="14">
        <v>177.3</v>
      </c>
      <c r="AC17" s="14">
        <v>175.7</v>
      </c>
      <c r="AD17" s="14">
        <v>161.64400000000001</v>
      </c>
      <c r="AE17" s="14">
        <v>15.656000000000001</v>
      </c>
      <c r="AF17" s="14"/>
      <c r="AG17" s="14"/>
      <c r="AH17" s="14"/>
      <c r="AI17" s="14">
        <v>0</v>
      </c>
      <c r="AJ17" s="14"/>
      <c r="AK17" s="14"/>
      <c r="AL17" s="14"/>
      <c r="AM17" s="14">
        <v>0</v>
      </c>
      <c r="AN17" s="14"/>
      <c r="AO17" s="14"/>
      <c r="AP17" s="14"/>
      <c r="AQ17" s="14">
        <v>0</v>
      </c>
      <c r="AR17" s="14">
        <v>204.8</v>
      </c>
      <c r="AS17" s="14">
        <v>196.93881999999999</v>
      </c>
      <c r="AT17" s="14">
        <v>196.93881999999999</v>
      </c>
      <c r="AU17" s="14">
        <v>7.8611800000000001</v>
      </c>
      <c r="AV17" s="14">
        <v>203</v>
      </c>
      <c r="AW17" s="14">
        <v>199.47789</v>
      </c>
      <c r="AX17" s="14">
        <v>199.47789</v>
      </c>
      <c r="AY17" s="14">
        <v>3.5221100000000001</v>
      </c>
      <c r="AZ17" s="14"/>
      <c r="BA17" s="14"/>
      <c r="BB17" s="14"/>
      <c r="BC17" s="14">
        <v>0</v>
      </c>
      <c r="BD17" s="14">
        <v>208.4</v>
      </c>
      <c r="BE17" s="14">
        <v>205.21601999999999</v>
      </c>
      <c r="BF17" s="14">
        <v>205.21601999999999</v>
      </c>
      <c r="BG17" s="14">
        <v>3.18398</v>
      </c>
      <c r="BH17" s="14"/>
      <c r="BI17" s="14"/>
      <c r="BJ17" s="14"/>
      <c r="BK17" s="14">
        <v>0</v>
      </c>
      <c r="BL17" s="14">
        <v>115</v>
      </c>
      <c r="BM17" s="14">
        <v>114.23175000000001</v>
      </c>
      <c r="BN17" s="14"/>
      <c r="BO17" s="14">
        <v>115</v>
      </c>
      <c r="BP17" s="14">
        <v>10.1</v>
      </c>
      <c r="BQ17" s="14">
        <v>9.7182499999999994</v>
      </c>
      <c r="BR17" s="14">
        <v>3.45607</v>
      </c>
      <c r="BS17" s="14">
        <v>6.6439300000000001</v>
      </c>
      <c r="BT17" s="14">
        <v>0</v>
      </c>
      <c r="BU17" s="14"/>
      <c r="BV17" s="14"/>
      <c r="BW17" s="14">
        <v>0</v>
      </c>
      <c r="BX17" s="14"/>
      <c r="BY17" s="14"/>
      <c r="BZ17" s="14"/>
      <c r="CA17" s="14">
        <v>0</v>
      </c>
      <c r="CB17" s="14"/>
      <c r="CC17" s="14"/>
      <c r="CD17" s="14"/>
      <c r="CE17" s="14">
        <v>0</v>
      </c>
      <c r="CF17" s="14"/>
      <c r="CG17" s="14"/>
      <c r="CH17" s="14"/>
      <c r="CI17" s="14">
        <v>0</v>
      </c>
      <c r="CJ17" s="14">
        <v>168.6</v>
      </c>
      <c r="CK17" s="14">
        <v>164.06706</v>
      </c>
      <c r="CL17" s="14">
        <v>164.06706</v>
      </c>
      <c r="CM17" s="14">
        <v>4.53294</v>
      </c>
      <c r="CN17" s="14">
        <v>7.9</v>
      </c>
      <c r="CO17" s="14">
        <v>5.1383299999999998</v>
      </c>
      <c r="CP17" s="14">
        <v>5.1383299999999998</v>
      </c>
      <c r="CQ17" s="14">
        <v>2.7616700000000001</v>
      </c>
      <c r="CR17" s="14">
        <v>5.6</v>
      </c>
      <c r="CS17" s="14">
        <v>2.8205</v>
      </c>
      <c r="CT17" s="14">
        <v>2.8205</v>
      </c>
      <c r="CU17" s="14">
        <v>2.7795000000000001</v>
      </c>
      <c r="CV17" s="14">
        <v>16.899999999999999</v>
      </c>
      <c r="CW17" s="14">
        <v>16.80808</v>
      </c>
      <c r="CX17" s="14">
        <v>16.80808</v>
      </c>
      <c r="CY17" s="14">
        <v>9.1920000000000002E-2</v>
      </c>
      <c r="CZ17" s="14">
        <v>7.1</v>
      </c>
      <c r="DA17" s="14">
        <v>6.8787000000000003</v>
      </c>
      <c r="DB17" s="14">
        <v>6.8787000000000003</v>
      </c>
      <c r="DC17" s="14">
        <v>0.2213</v>
      </c>
      <c r="DD17" s="14">
        <v>12.9</v>
      </c>
      <c r="DE17" s="14">
        <v>14.933920000000001</v>
      </c>
      <c r="DF17" s="14">
        <v>14.933920000000001</v>
      </c>
      <c r="DG17" s="14">
        <v>-2.0339200000000002</v>
      </c>
      <c r="DH17" s="14">
        <v>69.2</v>
      </c>
      <c r="DI17" s="14">
        <v>83.51652</v>
      </c>
      <c r="DJ17" s="14">
        <v>84.261619999999994</v>
      </c>
      <c r="DK17" s="14">
        <v>-15.06162</v>
      </c>
      <c r="DL17" s="14"/>
      <c r="DM17" s="14"/>
      <c r="DN17" s="14"/>
      <c r="DO17" s="14">
        <v>0</v>
      </c>
      <c r="DP17" s="14"/>
      <c r="DQ17" s="14"/>
      <c r="DR17" s="14"/>
      <c r="DS17" s="14">
        <v>0</v>
      </c>
      <c r="DT17" s="14"/>
      <c r="DU17" s="14"/>
      <c r="DV17" s="14"/>
      <c r="DW17" s="14">
        <v>0</v>
      </c>
      <c r="DX17" s="14"/>
      <c r="DY17" s="14"/>
      <c r="DZ17" s="14"/>
      <c r="EA17" s="14">
        <v>0</v>
      </c>
      <c r="EB17" s="14">
        <v>55.8</v>
      </c>
      <c r="EC17" s="14">
        <v>56.570639999999997</v>
      </c>
      <c r="ED17" s="14">
        <v>56.570639999999997</v>
      </c>
      <c r="EE17" s="14">
        <v>-0.77063999999999999</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152.80000000000001</v>
      </c>
      <c r="FA17" s="14">
        <v>163.57910999999999</v>
      </c>
      <c r="FB17" s="14">
        <v>206.18265</v>
      </c>
      <c r="FC17" s="14">
        <v>-53.382649999999998</v>
      </c>
      <c r="FD17" s="14">
        <v>81.400000000000006</v>
      </c>
      <c r="FE17" s="14">
        <v>60.122399999999999</v>
      </c>
      <c r="FF17" s="14">
        <v>44.013599999999997</v>
      </c>
      <c r="FG17" s="14">
        <v>37.386400000000002</v>
      </c>
      <c r="FH17" s="14">
        <v>145.69999999999999</v>
      </c>
      <c r="FI17" s="14">
        <v>149.98721</v>
      </c>
      <c r="FJ17" s="14">
        <v>149.98721</v>
      </c>
      <c r="FK17" s="14">
        <v>-4.28721</v>
      </c>
      <c r="FL17" s="14">
        <v>38.9</v>
      </c>
      <c r="FM17" s="14"/>
      <c r="FN17" s="14">
        <v>24.531549999999999</v>
      </c>
      <c r="FO17" s="14">
        <v>14.368449999999999</v>
      </c>
      <c r="FP17" s="14">
        <v>16.100000000000001</v>
      </c>
      <c r="FQ17" s="14">
        <v>14.063359999999999</v>
      </c>
      <c r="FR17" s="14">
        <v>14.063359999999999</v>
      </c>
      <c r="FS17" s="14">
        <v>2.0366399999999998</v>
      </c>
      <c r="FT17" s="14">
        <v>18.899999999999999</v>
      </c>
      <c r="FU17" s="14">
        <v>18.075800000000001</v>
      </c>
      <c r="FV17" s="14">
        <v>18.075800000000001</v>
      </c>
      <c r="FW17" s="14">
        <v>0.82420000000000004</v>
      </c>
      <c r="FX17" s="14">
        <v>88.1</v>
      </c>
      <c r="FY17" s="14">
        <v>87.773570000000007</v>
      </c>
      <c r="FZ17" s="14">
        <v>87.773570000000007</v>
      </c>
      <c r="GA17" s="14">
        <v>0.32643</v>
      </c>
      <c r="GB17" s="14">
        <v>183.9</v>
      </c>
      <c r="GC17" s="14">
        <v>185.82039</v>
      </c>
      <c r="GD17" s="14">
        <v>185.82039</v>
      </c>
      <c r="GE17" s="14">
        <v>-1.92039</v>
      </c>
      <c r="GF17" s="14">
        <v>184.3</v>
      </c>
      <c r="GG17" s="14">
        <v>185.82039</v>
      </c>
      <c r="GH17" s="14">
        <v>185.82039</v>
      </c>
      <c r="GI17" s="14">
        <v>-1.5203899999999999</v>
      </c>
      <c r="GJ17" s="14">
        <v>184.8</v>
      </c>
      <c r="GK17" s="14">
        <v>186.37841</v>
      </c>
      <c r="GL17" s="14">
        <v>186.37841</v>
      </c>
      <c r="GM17" s="14">
        <v>-1.5784100000000001</v>
      </c>
      <c r="GN17" s="14">
        <v>110.4</v>
      </c>
      <c r="GO17" s="14">
        <v>110.48202000000001</v>
      </c>
      <c r="GP17" s="14">
        <v>110.48202000000001</v>
      </c>
      <c r="GQ17" s="14">
        <v>-8.2019999999999996E-2</v>
      </c>
      <c r="GR17" s="14">
        <v>0</v>
      </c>
      <c r="GS17" s="14"/>
      <c r="GT17" s="14"/>
      <c r="GU17" s="14">
        <v>0</v>
      </c>
      <c r="GV17" s="14">
        <v>36.6</v>
      </c>
      <c r="GW17" s="14">
        <v>27.21574</v>
      </c>
      <c r="GX17" s="14">
        <v>27.21574</v>
      </c>
      <c r="GY17" s="14">
        <v>9.3842599999999994</v>
      </c>
      <c r="GZ17" s="14">
        <v>2.2000000000000002</v>
      </c>
      <c r="HA17" s="14">
        <v>4.4207700000000001</v>
      </c>
      <c r="HB17" s="14">
        <v>4.4207700000000001</v>
      </c>
      <c r="HC17" s="14">
        <v>-2.2207699999999999</v>
      </c>
      <c r="HD17" s="14">
        <v>32.200000000000003</v>
      </c>
      <c r="HE17" s="14">
        <v>33.364710000000002</v>
      </c>
      <c r="HF17" s="14">
        <v>33.364710000000002</v>
      </c>
      <c r="HG17" s="14">
        <v>-1.1647099999999999</v>
      </c>
      <c r="HH17" s="14">
        <v>21.8</v>
      </c>
      <c r="HI17" s="14">
        <v>41.194650000000003</v>
      </c>
      <c r="HJ17" s="14">
        <v>20.59732</v>
      </c>
      <c r="HK17" s="14">
        <v>1.20268</v>
      </c>
      <c r="HL17" s="14"/>
      <c r="HM17" s="14"/>
      <c r="HN17" s="14"/>
      <c r="HO17" s="14">
        <v>0</v>
      </c>
      <c r="HP17" s="14"/>
      <c r="HQ17" s="14"/>
      <c r="HR17" s="14"/>
      <c r="HS17" s="14">
        <v>0</v>
      </c>
      <c r="HT17" s="14">
        <v>25.1</v>
      </c>
      <c r="HU17" s="14">
        <v>44.17409</v>
      </c>
      <c r="HV17" s="14">
        <v>38.318379999999998</v>
      </c>
      <c r="HW17" s="14">
        <v>-13.21838</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127.9</v>
      </c>
      <c r="IW17" s="14">
        <v>106.1698</v>
      </c>
      <c r="IX17" s="14">
        <v>101.93576</v>
      </c>
      <c r="IY17" s="14">
        <v>25.96424</v>
      </c>
      <c r="IZ17" s="14">
        <v>162.69999999999999</v>
      </c>
      <c r="JA17" s="14">
        <v>170.94</v>
      </c>
      <c r="JB17" s="14">
        <v>170.94</v>
      </c>
      <c r="JC17" s="14">
        <v>-8.24</v>
      </c>
      <c r="JD17" s="14">
        <v>162.6</v>
      </c>
      <c r="JE17" s="14">
        <v>170.94</v>
      </c>
      <c r="JF17" s="14">
        <v>170.94</v>
      </c>
      <c r="JG17" s="14">
        <v>-8.34</v>
      </c>
      <c r="JH17" s="14">
        <v>162.9</v>
      </c>
      <c r="JI17" s="14">
        <v>170.94</v>
      </c>
      <c r="JJ17" s="14">
        <v>170.94</v>
      </c>
      <c r="JK17" s="14">
        <v>-8.0399999999999991</v>
      </c>
      <c r="JL17" s="14">
        <v>239.7</v>
      </c>
      <c r="JM17" s="14">
        <v>257.18</v>
      </c>
      <c r="JN17" s="14">
        <v>257.18</v>
      </c>
      <c r="JO17" s="14">
        <v>-17.48</v>
      </c>
      <c r="JP17" s="14">
        <v>0</v>
      </c>
      <c r="JQ17" s="14"/>
      <c r="JR17" s="14">
        <v>73.590999999999994</v>
      </c>
      <c r="JS17" s="14">
        <v>-73.590999999999994</v>
      </c>
      <c r="JT17" s="14"/>
      <c r="JU17" s="14"/>
      <c r="JV17" s="14">
        <v>36.905999999999999</v>
      </c>
      <c r="JW17" s="14">
        <v>-36.905999999999999</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1.9</v>
      </c>
      <c r="KW17" s="14">
        <v>0.63188999999999995</v>
      </c>
      <c r="KX17" s="14">
        <v>0.63188999999999995</v>
      </c>
      <c r="KY17" s="14">
        <v>1.2681100000000001</v>
      </c>
      <c r="KZ17" s="14">
        <v>152.19999999999999</v>
      </c>
      <c r="LA17" s="14">
        <v>174.40538000000001</v>
      </c>
      <c r="LB17" s="14">
        <v>118.28898</v>
      </c>
      <c r="LC17" s="14">
        <v>33.911020000000001</v>
      </c>
      <c r="LD17" s="14">
        <v>64.400000000000006</v>
      </c>
      <c r="LE17" s="14">
        <v>59.360010000000003</v>
      </c>
      <c r="LF17" s="14">
        <v>77.917720000000003</v>
      </c>
      <c r="LG17" s="14">
        <v>-13.517720000000001</v>
      </c>
      <c r="LH17" s="14">
        <v>63.6</v>
      </c>
      <c r="LI17" s="14">
        <v>67.199219999999997</v>
      </c>
      <c r="LJ17" s="14">
        <v>67.199219999999997</v>
      </c>
      <c r="LK17" s="14">
        <v>-3.5992199999999999</v>
      </c>
      <c r="LL17" s="14">
        <v>66</v>
      </c>
      <c r="LM17" s="14">
        <v>59.30885</v>
      </c>
      <c r="LN17" s="14">
        <v>67.338809999999995</v>
      </c>
      <c r="LO17" s="14">
        <v>-1.3388100000000001</v>
      </c>
      <c r="LP17" s="14">
        <v>30</v>
      </c>
      <c r="LQ17" s="14">
        <v>29.617809999999999</v>
      </c>
      <c r="LR17" s="14">
        <v>29.402149999999999</v>
      </c>
      <c r="LS17" s="14">
        <v>0.59784999999999999</v>
      </c>
      <c r="LT17" s="14"/>
      <c r="LU17" s="14"/>
      <c r="LV17" s="14"/>
      <c r="LW17" s="14">
        <v>0</v>
      </c>
      <c r="LX17" s="14"/>
      <c r="LY17" s="14"/>
      <c r="LZ17" s="14"/>
      <c r="MA17" s="14">
        <v>0</v>
      </c>
      <c r="MB17" s="14"/>
      <c r="MC17" s="14"/>
      <c r="MD17" s="14"/>
      <c r="ME17" s="14">
        <v>0</v>
      </c>
      <c r="MF17" s="14">
        <v>143.4</v>
      </c>
      <c r="MG17" s="14">
        <v>152.79271</v>
      </c>
      <c r="MH17" s="14">
        <v>152.48643000000001</v>
      </c>
      <c r="MI17" s="14">
        <v>-9.08643</v>
      </c>
      <c r="MJ17" s="14">
        <v>144.19999999999999</v>
      </c>
      <c r="MK17" s="14">
        <v>152.79271</v>
      </c>
      <c r="ML17" s="14">
        <v>152.48643000000001</v>
      </c>
      <c r="MM17" s="14">
        <v>-8.2864299999999993</v>
      </c>
      <c r="MN17" s="14">
        <v>169.9</v>
      </c>
      <c r="MO17" s="14">
        <v>153.25155000000001</v>
      </c>
      <c r="MP17" s="14">
        <v>152.94434999999999</v>
      </c>
      <c r="MQ17" s="14">
        <v>16.955649999999999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211.5</v>
      </c>
      <c r="NM17" s="14">
        <v>206.49084999999999</v>
      </c>
      <c r="NN17" s="14">
        <v>206.49084999999999</v>
      </c>
      <c r="NO17" s="14">
        <v>5.00915</v>
      </c>
      <c r="NP17" s="14">
        <v>101.4</v>
      </c>
      <c r="NQ17" s="14">
        <v>103.55547</v>
      </c>
      <c r="NR17" s="14">
        <v>103.55547</v>
      </c>
      <c r="NS17" s="14">
        <v>-2.1554700000000002</v>
      </c>
      <c r="NT17" s="14">
        <v>4.7</v>
      </c>
      <c r="NU17" s="14">
        <v>3.0915400000000002</v>
      </c>
      <c r="NV17" s="14">
        <v>3.0915400000000002</v>
      </c>
      <c r="NW17" s="14">
        <v>1.60846</v>
      </c>
      <c r="NX17" s="14">
        <v>1.7</v>
      </c>
      <c r="NY17" s="14">
        <v>3.2433200000000002</v>
      </c>
      <c r="NZ17" s="14">
        <v>3.2433200000000002</v>
      </c>
      <c r="OA17" s="14">
        <v>-1.54332</v>
      </c>
      <c r="OB17" s="14">
        <v>10.4</v>
      </c>
      <c r="OC17" s="14">
        <v>8</v>
      </c>
      <c r="OD17" s="14">
        <v>8</v>
      </c>
      <c r="OE17" s="14">
        <v>2.4</v>
      </c>
      <c r="OF17" s="14">
        <v>0</v>
      </c>
      <c r="OG17" s="14"/>
      <c r="OH17" s="14"/>
      <c r="OI17" s="14">
        <v>0</v>
      </c>
      <c r="OJ17" s="14">
        <v>45</v>
      </c>
      <c r="OK17" s="14">
        <v>48.6</v>
      </c>
      <c r="OL17" s="14">
        <v>33.42</v>
      </c>
      <c r="OM17" s="14">
        <v>11.58</v>
      </c>
      <c r="ON17" s="14">
        <v>0</v>
      </c>
      <c r="OO17" s="14"/>
      <c r="OP17" s="14"/>
      <c r="OQ17" s="14">
        <v>0</v>
      </c>
      <c r="OR17" s="14">
        <v>6.5</v>
      </c>
      <c r="OS17" s="14">
        <v>4.1660000000000004</v>
      </c>
      <c r="OT17" s="14">
        <v>4.1660000000000004</v>
      </c>
      <c r="OU17" s="14">
        <v>2.3340000000000001</v>
      </c>
      <c r="OV17" s="14">
        <v>0</v>
      </c>
      <c r="OW17" s="14"/>
      <c r="OX17" s="14"/>
      <c r="OY17" s="14">
        <v>0</v>
      </c>
      <c r="OZ17" s="14">
        <v>20.3</v>
      </c>
      <c r="PA17" s="14"/>
      <c r="PB17" s="14">
        <v>17.427849999999999</v>
      </c>
      <c r="PC17" s="14">
        <v>2.87215</v>
      </c>
      <c r="PD17" s="14">
        <v>9.8000000000000007</v>
      </c>
      <c r="PE17" s="14">
        <v>9.9830000000000005</v>
      </c>
      <c r="PF17" s="14">
        <v>9.9830000000000005</v>
      </c>
      <c r="PG17" s="14">
        <v>-0.183</v>
      </c>
      <c r="PH17" s="14">
        <v>4.7</v>
      </c>
      <c r="PI17" s="14">
        <v>5.67</v>
      </c>
      <c r="PJ17" s="14">
        <v>5.67</v>
      </c>
      <c r="PK17" s="14">
        <v>-0.97</v>
      </c>
      <c r="PL17" s="14">
        <v>0</v>
      </c>
      <c r="PM17" s="14"/>
      <c r="PN17" s="14"/>
      <c r="PO17" s="14">
        <v>0</v>
      </c>
      <c r="PP17" s="14">
        <v>2</v>
      </c>
      <c r="PQ17" s="14">
        <v>1</v>
      </c>
      <c r="PR17" s="14">
        <v>1</v>
      </c>
      <c r="PS17" s="14">
        <v>1</v>
      </c>
      <c r="PT17" s="14">
        <v>2.2000000000000002</v>
      </c>
      <c r="PU17" s="14">
        <v>1.78</v>
      </c>
      <c r="PV17" s="14">
        <v>1.78</v>
      </c>
      <c r="PW17" s="14">
        <v>0.42</v>
      </c>
      <c r="PX17" s="14">
        <v>3.9</v>
      </c>
      <c r="PY17" s="14">
        <v>4.2</v>
      </c>
      <c r="PZ17" s="14">
        <v>4.2</v>
      </c>
      <c r="QA17" s="14">
        <v>-0.3</v>
      </c>
      <c r="QB17" s="14">
        <v>20.5</v>
      </c>
      <c r="QC17" s="14"/>
      <c r="QD17" s="14">
        <v>20.274049999999999</v>
      </c>
      <c r="QE17" s="14">
        <v>0.22595000000000001</v>
      </c>
      <c r="QF17" s="14">
        <v>20</v>
      </c>
      <c r="QG17" s="14">
        <v>19.436350000000001</v>
      </c>
      <c r="QH17" s="14">
        <v>19.436350000000001</v>
      </c>
      <c r="QI17" s="14">
        <v>0.56364999999999998</v>
      </c>
      <c r="QJ17" s="14">
        <v>19.100000000000001</v>
      </c>
      <c r="QK17" s="14">
        <v>15.54908</v>
      </c>
      <c r="QL17" s="14">
        <v>15.54908</v>
      </c>
      <c r="QM17" s="14">
        <v>3.5509200000000001</v>
      </c>
      <c r="QN17" s="14">
        <v>2.5</v>
      </c>
      <c r="QO17" s="14">
        <v>2.2000000000000002</v>
      </c>
      <c r="QP17" s="14">
        <v>2.2000000000000002</v>
      </c>
      <c r="QQ17" s="14">
        <v>0.3</v>
      </c>
      <c r="QR17" s="14">
        <v>18.600000000000001</v>
      </c>
      <c r="QS17" s="14">
        <v>17.006799999999998</v>
      </c>
      <c r="QT17" s="14">
        <v>17.006799999999998</v>
      </c>
      <c r="QU17" s="14">
        <v>1.5931999999999999</v>
      </c>
      <c r="QV17" s="14">
        <v>0</v>
      </c>
      <c r="QW17" s="14"/>
      <c r="QX17" s="14"/>
      <c r="QY17" s="14">
        <v>0</v>
      </c>
      <c r="QZ17" s="14">
        <v>0</v>
      </c>
      <c r="RA17" s="14"/>
      <c r="RB17" s="14"/>
      <c r="RC17" s="14">
        <v>0</v>
      </c>
      <c r="RD17" s="14">
        <v>6.7</v>
      </c>
      <c r="RE17" s="14">
        <v>10.9</v>
      </c>
      <c r="RF17" s="14">
        <v>5.3650000000000002</v>
      </c>
      <c r="RG17" s="14">
        <v>1.335</v>
      </c>
      <c r="RH17" s="14">
        <v>7</v>
      </c>
      <c r="RI17" s="14">
        <v>23.1</v>
      </c>
      <c r="RJ17" s="14">
        <v>10.917999999999999</v>
      </c>
      <c r="RK17" s="14">
        <v>-3.9180000000000001</v>
      </c>
      <c r="RL17" s="14">
        <v>0</v>
      </c>
      <c r="RM17" s="14"/>
      <c r="RN17" s="14"/>
      <c r="RO17" s="14">
        <v>0</v>
      </c>
      <c r="RP17" s="14">
        <v>2.5</v>
      </c>
      <c r="RQ17" s="14">
        <v>2.4510000000000001</v>
      </c>
      <c r="RR17" s="14">
        <v>2.4510000000000001</v>
      </c>
      <c r="RS17" s="14">
        <v>4.9000000000000002E-2</v>
      </c>
      <c r="RT17" s="14">
        <v>10</v>
      </c>
      <c r="RU17" s="14">
        <v>10.227740000000001</v>
      </c>
      <c r="RV17" s="14">
        <v>8.87195</v>
      </c>
      <c r="RW17" s="14">
        <v>1.12805</v>
      </c>
      <c r="RX17" s="14">
        <v>3</v>
      </c>
      <c r="RY17" s="14">
        <v>2</v>
      </c>
      <c r="RZ17" s="14">
        <v>2</v>
      </c>
      <c r="SA17" s="14">
        <v>1</v>
      </c>
      <c r="SB17" s="14"/>
      <c r="SC17" s="14">
        <v>0.4</v>
      </c>
      <c r="SD17" s="14">
        <v>0.4</v>
      </c>
      <c r="SE17" s="14">
        <v>-0.4</v>
      </c>
      <c r="SF17" s="14">
        <v>0</v>
      </c>
      <c r="SG17" s="14"/>
      <c r="SH17" s="14"/>
      <c r="SI17" s="14">
        <v>0</v>
      </c>
      <c r="SJ17" s="14">
        <v>14</v>
      </c>
      <c r="SK17" s="14">
        <v>13.99417</v>
      </c>
      <c r="SL17" s="14">
        <v>13.99417</v>
      </c>
      <c r="SM17" s="14">
        <v>5.8300000000000001E-3</v>
      </c>
      <c r="SN17" s="14">
        <v>7.6</v>
      </c>
      <c r="SO17" s="14">
        <v>7.2</v>
      </c>
      <c r="SP17" s="14">
        <v>7.2</v>
      </c>
      <c r="SQ17" s="14">
        <v>0.4</v>
      </c>
      <c r="SR17" s="14">
        <v>20</v>
      </c>
      <c r="SS17" s="14">
        <v>19.436350000000001</v>
      </c>
      <c r="ST17" s="14">
        <v>19.436350000000001</v>
      </c>
      <c r="SU17" s="14">
        <v>0.56364999999999998</v>
      </c>
      <c r="SV17" s="14">
        <v>20.2</v>
      </c>
      <c r="SW17" s="14">
        <v>19.436350000000001</v>
      </c>
      <c r="SX17" s="14">
        <v>19.436350000000001</v>
      </c>
      <c r="SY17" s="14">
        <v>0.76365000000000005</v>
      </c>
      <c r="SZ17" s="14">
        <v>18</v>
      </c>
      <c r="TA17" s="14">
        <v>14.577260000000001</v>
      </c>
      <c r="TB17" s="14">
        <v>14.577260000000001</v>
      </c>
      <c r="TC17" s="14">
        <v>3.4227400000000001</v>
      </c>
      <c r="TD17" s="14">
        <v>3.1</v>
      </c>
      <c r="TE17" s="14">
        <v>9.6</v>
      </c>
      <c r="TF17" s="14">
        <v>10.183</v>
      </c>
      <c r="TG17" s="14">
        <v>-7.0830000000000002</v>
      </c>
      <c r="TH17" s="14">
        <v>5.0999999999999996</v>
      </c>
      <c r="TI17" s="14">
        <v>18.2</v>
      </c>
      <c r="TJ17" s="14">
        <v>16.949000000000002</v>
      </c>
      <c r="TK17" s="14">
        <v>-11.849</v>
      </c>
      <c r="TL17" s="14">
        <v>0</v>
      </c>
      <c r="TM17" s="14"/>
      <c r="TN17" s="14"/>
      <c r="TO17" s="14">
        <v>0</v>
      </c>
      <c r="TP17" s="14">
        <v>35.1</v>
      </c>
      <c r="TQ17" s="14">
        <v>4.5</v>
      </c>
      <c r="TR17" s="14">
        <v>7.4409999999999998</v>
      </c>
      <c r="TS17" s="14">
        <v>27.658999999999999</v>
      </c>
      <c r="TT17" s="14">
        <v>42.8</v>
      </c>
      <c r="TU17" s="14">
        <v>13</v>
      </c>
      <c r="TV17" s="14">
        <v>14.061999999999999</v>
      </c>
      <c r="TW17" s="14">
        <v>28.738</v>
      </c>
      <c r="TX17" s="14">
        <v>2.6</v>
      </c>
      <c r="TY17" s="14">
        <v>0.1</v>
      </c>
      <c r="TZ17" s="14">
        <v>0.17</v>
      </c>
      <c r="UA17" s="14">
        <v>2.4300000000000002</v>
      </c>
      <c r="UB17" s="14">
        <v>0.8</v>
      </c>
      <c r="UC17" s="14">
        <v>0.26900000000000002</v>
      </c>
      <c r="UD17" s="14">
        <v>0.26900000000000002</v>
      </c>
      <c r="UE17" s="14">
        <v>0.53100000000000003</v>
      </c>
      <c r="UF17" s="14">
        <v>0</v>
      </c>
      <c r="UG17" s="14"/>
      <c r="UH17" s="14"/>
      <c r="UI17" s="14">
        <v>0</v>
      </c>
      <c r="UJ17" s="14">
        <v>21</v>
      </c>
      <c r="UK17" s="14">
        <v>19.436350000000001</v>
      </c>
      <c r="UL17" s="14">
        <v>19.436350000000001</v>
      </c>
      <c r="UM17" s="14">
        <v>1.56365</v>
      </c>
      <c r="UN17" s="14">
        <v>5.6</v>
      </c>
      <c r="UO17" s="14">
        <v>6</v>
      </c>
      <c r="UP17" s="14">
        <v>6</v>
      </c>
      <c r="UQ17" s="14">
        <v>-0.4</v>
      </c>
      <c r="UR17" s="14">
        <v>6.5</v>
      </c>
      <c r="US17" s="14">
        <v>7.7</v>
      </c>
      <c r="UT17" s="14">
        <v>7.7</v>
      </c>
      <c r="UU17" s="14">
        <v>-1.2</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20.100000000000001</v>
      </c>
      <c r="VE17" s="14">
        <v>19.436350000000001</v>
      </c>
      <c r="VF17" s="14">
        <v>19.436350000000001</v>
      </c>
      <c r="VG17" s="14">
        <v>0.66364999999999996</v>
      </c>
      <c r="VH17" s="14">
        <v>3.7</v>
      </c>
      <c r="VI17" s="14">
        <v>1.619</v>
      </c>
      <c r="VJ17" s="14">
        <v>1.619</v>
      </c>
      <c r="VK17" s="14">
        <v>2.081</v>
      </c>
      <c r="VL17" s="14">
        <v>0</v>
      </c>
      <c r="VM17" s="14"/>
      <c r="VN17" s="14"/>
      <c r="VO17" s="14">
        <v>0</v>
      </c>
      <c r="VP17" s="14">
        <v>0</v>
      </c>
      <c r="VQ17" s="14"/>
      <c r="VR17" s="14"/>
      <c r="VS17" s="14">
        <v>0</v>
      </c>
      <c r="VT17" s="14">
        <v>0</v>
      </c>
      <c r="VU17" s="14"/>
      <c r="VV17" s="14"/>
      <c r="VW17" s="14">
        <v>0</v>
      </c>
      <c r="VX17" s="14">
        <v>0.6</v>
      </c>
      <c r="VY17" s="14">
        <v>0.6</v>
      </c>
      <c r="VZ17" s="14">
        <v>0.6</v>
      </c>
      <c r="WA17" s="14">
        <v>0</v>
      </c>
      <c r="WB17" s="14">
        <v>0</v>
      </c>
      <c r="WC17" s="14">
        <v>0.1</v>
      </c>
      <c r="WD17" s="14">
        <v>4</v>
      </c>
      <c r="WE17" s="14">
        <v>-4</v>
      </c>
      <c r="WF17" s="14">
        <v>0</v>
      </c>
      <c r="WG17" s="14"/>
      <c r="WH17" s="14">
        <v>1</v>
      </c>
      <c r="WI17" s="14">
        <v>-1</v>
      </c>
      <c r="WJ17" s="14">
        <v>0</v>
      </c>
      <c r="WK17" s="14"/>
      <c r="WL17" s="14"/>
      <c r="WM17" s="14">
        <v>0</v>
      </c>
      <c r="WN17" s="14">
        <v>4.4000000000000004</v>
      </c>
      <c r="WO17" s="14">
        <v>4.2</v>
      </c>
      <c r="WP17" s="14">
        <v>4.2</v>
      </c>
      <c r="WQ17" s="14">
        <v>0.2</v>
      </c>
      <c r="WR17" s="14">
        <v>2.2000000000000002</v>
      </c>
      <c r="WS17" s="14">
        <v>2.4</v>
      </c>
      <c r="WT17" s="14">
        <v>2.4</v>
      </c>
      <c r="WU17" s="14">
        <v>-0.2</v>
      </c>
      <c r="WV17" s="14">
        <v>1.2</v>
      </c>
      <c r="WW17" s="14">
        <v>1.2</v>
      </c>
      <c r="WX17" s="14">
        <v>1.2</v>
      </c>
      <c r="WY17" s="14">
        <v>0</v>
      </c>
      <c r="WZ17" s="14">
        <v>1.2</v>
      </c>
      <c r="XA17" s="14"/>
      <c r="XB17" s="14">
        <v>1.45</v>
      </c>
      <c r="XC17" s="14">
        <v>-0.25</v>
      </c>
      <c r="XD17" s="14">
        <v>0</v>
      </c>
      <c r="XE17" s="14"/>
      <c r="XF17" s="14"/>
      <c r="XG17" s="14">
        <v>0</v>
      </c>
      <c r="XH17" s="14">
        <v>6.6</v>
      </c>
      <c r="XI17" s="14">
        <v>5.6</v>
      </c>
      <c r="XJ17" s="14">
        <v>5.6</v>
      </c>
      <c r="XK17" s="14">
        <v>1</v>
      </c>
      <c r="XL17" s="14">
        <v>19.3</v>
      </c>
      <c r="XM17" s="14">
        <v>17.881440000000001</v>
      </c>
      <c r="XN17" s="14">
        <v>17.881440000000001</v>
      </c>
      <c r="XO17" s="14">
        <v>1.41856</v>
      </c>
      <c r="XP17" s="14">
        <v>10.4</v>
      </c>
      <c r="XQ17" s="14">
        <v>10.7</v>
      </c>
      <c r="XR17" s="14">
        <v>10.7</v>
      </c>
      <c r="XS17" s="14">
        <v>-0.3</v>
      </c>
      <c r="XT17" s="14"/>
      <c r="XU17" s="14"/>
      <c r="XV17" s="14"/>
      <c r="XW17" s="14">
        <v>0</v>
      </c>
      <c r="XX17" s="14"/>
      <c r="XY17" s="14"/>
      <c r="XZ17" s="14"/>
      <c r="YA17" s="14">
        <v>0</v>
      </c>
      <c r="YB17" s="14">
        <v>0</v>
      </c>
      <c r="YC17" s="14"/>
      <c r="YD17" s="14"/>
      <c r="YE17" s="14">
        <v>0</v>
      </c>
      <c r="YF17" s="14">
        <v>19.100000000000001</v>
      </c>
      <c r="YG17" s="14">
        <v>20.39</v>
      </c>
      <c r="YH17" s="14">
        <v>20.39</v>
      </c>
      <c r="YI17" s="14">
        <v>-1.29</v>
      </c>
      <c r="YJ17" s="14">
        <v>0</v>
      </c>
      <c r="YK17" s="14"/>
      <c r="YL17" s="14"/>
      <c r="YM17" s="14">
        <v>0</v>
      </c>
      <c r="YN17" s="14">
        <v>6.47</v>
      </c>
      <c r="YO17" s="14">
        <v>6.5</v>
      </c>
      <c r="YP17" s="14">
        <v>6.5</v>
      </c>
      <c r="YQ17" s="14">
        <v>-0.03</v>
      </c>
      <c r="YR17" s="14">
        <v>0</v>
      </c>
      <c r="YS17" s="14"/>
      <c r="YT17" s="14"/>
      <c r="YU17" s="14">
        <v>0</v>
      </c>
    </row>
    <row r="18" spans="1:671" ht="24" customHeight="1" x14ac:dyDescent="0.3">
      <c r="A18" s="1"/>
      <c r="B18" s="16" t="s">
        <v>76</v>
      </c>
      <c r="C18" s="16" t="s">
        <v>760</v>
      </c>
      <c r="D18" s="17">
        <v>201.9</v>
      </c>
      <c r="E18" s="17">
        <v>203.40136000000001</v>
      </c>
      <c r="F18" s="17">
        <v>203.40136000000001</v>
      </c>
      <c r="G18" s="17">
        <v>-1.50136</v>
      </c>
      <c r="H18" s="17">
        <v>549.9</v>
      </c>
      <c r="I18" s="17">
        <v>560.24242000000004</v>
      </c>
      <c r="J18" s="17">
        <v>627.51075000000003</v>
      </c>
      <c r="K18" s="17">
        <v>-77.610749999999996</v>
      </c>
      <c r="L18" s="17">
        <v>184.4</v>
      </c>
      <c r="M18" s="17">
        <v>182.43394000000001</v>
      </c>
      <c r="N18" s="17">
        <v>204.33878999999999</v>
      </c>
      <c r="O18" s="17">
        <v>-19.938790000000001</v>
      </c>
      <c r="P18" s="17"/>
      <c r="Q18" s="17"/>
      <c r="R18" s="17"/>
      <c r="S18" s="17">
        <v>0</v>
      </c>
      <c r="T18" s="17"/>
      <c r="U18" s="17"/>
      <c r="V18" s="17"/>
      <c r="W18" s="17">
        <v>0</v>
      </c>
      <c r="X18" s="17">
        <v>60.3</v>
      </c>
      <c r="Y18" s="17">
        <v>61.282800000000002</v>
      </c>
      <c r="Z18" s="17">
        <v>61.282800000000002</v>
      </c>
      <c r="AA18" s="17">
        <v>-0.98280000000000001</v>
      </c>
      <c r="AB18" s="17">
        <v>177.8</v>
      </c>
      <c r="AC18" s="17">
        <v>175.70000999999999</v>
      </c>
      <c r="AD18" s="17">
        <v>161.64400000000001</v>
      </c>
      <c r="AE18" s="17">
        <v>16.155999999999999</v>
      </c>
      <c r="AF18" s="17"/>
      <c r="AG18" s="17"/>
      <c r="AH18" s="17"/>
      <c r="AI18" s="17">
        <v>0</v>
      </c>
      <c r="AJ18" s="17"/>
      <c r="AK18" s="17"/>
      <c r="AL18" s="17"/>
      <c r="AM18" s="17">
        <v>0</v>
      </c>
      <c r="AN18" s="17"/>
      <c r="AO18" s="17"/>
      <c r="AP18" s="17"/>
      <c r="AQ18" s="17">
        <v>0</v>
      </c>
      <c r="AR18" s="17">
        <v>205.1</v>
      </c>
      <c r="AS18" s="17">
        <v>196.93881999999999</v>
      </c>
      <c r="AT18" s="17">
        <v>196.93881999999999</v>
      </c>
      <c r="AU18" s="17">
        <v>8.1611799999999999</v>
      </c>
      <c r="AV18" s="17">
        <v>202.7</v>
      </c>
      <c r="AW18" s="17">
        <v>199.47789</v>
      </c>
      <c r="AX18" s="17">
        <v>199.47789</v>
      </c>
      <c r="AY18" s="17">
        <v>3.2221099999999998</v>
      </c>
      <c r="AZ18" s="17"/>
      <c r="BA18" s="17"/>
      <c r="BB18" s="17"/>
      <c r="BC18" s="17">
        <v>0</v>
      </c>
      <c r="BD18" s="17">
        <v>208.2</v>
      </c>
      <c r="BE18" s="17">
        <v>205.21601999999999</v>
      </c>
      <c r="BF18" s="17">
        <v>205.21601999999999</v>
      </c>
      <c r="BG18" s="17">
        <v>2.9839799999999999</v>
      </c>
      <c r="BH18" s="17"/>
      <c r="BI18" s="17"/>
      <c r="BJ18" s="17"/>
      <c r="BK18" s="17">
        <v>0</v>
      </c>
      <c r="BL18" s="17">
        <v>147.69999999999999</v>
      </c>
      <c r="BM18" s="17">
        <v>146.72507999999999</v>
      </c>
      <c r="BN18" s="17"/>
      <c r="BO18" s="17">
        <v>147.69999999999999</v>
      </c>
      <c r="BP18" s="17">
        <v>10</v>
      </c>
      <c r="BQ18" s="17">
        <v>9.7182499999999994</v>
      </c>
      <c r="BR18" s="17">
        <v>3.45607</v>
      </c>
      <c r="BS18" s="17">
        <v>6.5439299999999996</v>
      </c>
      <c r="BT18" s="17">
        <v>0</v>
      </c>
      <c r="BU18" s="17"/>
      <c r="BV18" s="17"/>
      <c r="BW18" s="17">
        <v>0</v>
      </c>
      <c r="BX18" s="17"/>
      <c r="BY18" s="17"/>
      <c r="BZ18" s="17"/>
      <c r="CA18" s="17">
        <v>0</v>
      </c>
      <c r="CB18" s="17"/>
      <c r="CC18" s="17"/>
      <c r="CD18" s="17"/>
      <c r="CE18" s="17">
        <v>0</v>
      </c>
      <c r="CF18" s="17"/>
      <c r="CG18" s="17"/>
      <c r="CH18" s="17"/>
      <c r="CI18" s="17">
        <v>0</v>
      </c>
      <c r="CJ18" s="17">
        <v>164.3</v>
      </c>
      <c r="CK18" s="17">
        <v>164.06706</v>
      </c>
      <c r="CL18" s="17">
        <v>164.06706</v>
      </c>
      <c r="CM18" s="17">
        <v>0.23294000000000001</v>
      </c>
      <c r="CN18" s="17">
        <v>7.5</v>
      </c>
      <c r="CO18" s="17">
        <v>5.1383299999999998</v>
      </c>
      <c r="CP18" s="17">
        <v>5.1383299999999998</v>
      </c>
      <c r="CQ18" s="17">
        <v>2.3616700000000002</v>
      </c>
      <c r="CR18" s="17">
        <v>5.5</v>
      </c>
      <c r="CS18" s="17">
        <v>2.8205</v>
      </c>
      <c r="CT18" s="17">
        <v>2.8205</v>
      </c>
      <c r="CU18" s="17">
        <v>2.6795</v>
      </c>
      <c r="CV18" s="17">
        <v>15.9</v>
      </c>
      <c r="CW18" s="17">
        <v>16.80808</v>
      </c>
      <c r="CX18" s="17">
        <v>16.80808</v>
      </c>
      <c r="CY18" s="17">
        <v>-0.90808</v>
      </c>
      <c r="CZ18" s="17">
        <v>7</v>
      </c>
      <c r="DA18" s="17">
        <v>6.8787000000000003</v>
      </c>
      <c r="DB18" s="17">
        <v>6.8787000000000003</v>
      </c>
      <c r="DC18" s="17">
        <v>0.12130000000000001</v>
      </c>
      <c r="DD18" s="17">
        <v>12.8</v>
      </c>
      <c r="DE18" s="17">
        <v>14.933920000000001</v>
      </c>
      <c r="DF18" s="17">
        <v>14.933920000000001</v>
      </c>
      <c r="DG18" s="17">
        <v>-2.1339199999999998</v>
      </c>
      <c r="DH18" s="17">
        <v>68.5</v>
      </c>
      <c r="DI18" s="17">
        <v>88.878410000000002</v>
      </c>
      <c r="DJ18" s="17">
        <v>87.068820000000002</v>
      </c>
      <c r="DK18" s="17">
        <v>-18.568819999999999</v>
      </c>
      <c r="DL18" s="17"/>
      <c r="DM18" s="17"/>
      <c r="DN18" s="17"/>
      <c r="DO18" s="17">
        <v>0</v>
      </c>
      <c r="DP18" s="17"/>
      <c r="DQ18" s="17"/>
      <c r="DR18" s="17"/>
      <c r="DS18" s="17">
        <v>0</v>
      </c>
      <c r="DT18" s="17"/>
      <c r="DU18" s="17"/>
      <c r="DV18" s="17"/>
      <c r="DW18" s="17">
        <v>0</v>
      </c>
      <c r="DX18" s="17"/>
      <c r="DY18" s="17"/>
      <c r="DZ18" s="17"/>
      <c r="EA18" s="17">
        <v>0</v>
      </c>
      <c r="EB18" s="17">
        <v>55.3</v>
      </c>
      <c r="EC18" s="17">
        <v>56.570639999999997</v>
      </c>
      <c r="ED18" s="17">
        <v>56.570639999999997</v>
      </c>
      <c r="EE18" s="17">
        <v>-1.27064</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158.4</v>
      </c>
      <c r="FA18" s="17">
        <v>169.19906</v>
      </c>
      <c r="FB18" s="17">
        <v>210.26259999999999</v>
      </c>
      <c r="FC18" s="17">
        <v>-51.8626</v>
      </c>
      <c r="FD18" s="17">
        <v>81.2</v>
      </c>
      <c r="FE18" s="17">
        <v>60.122399999999999</v>
      </c>
      <c r="FF18" s="17">
        <v>44.013599999999997</v>
      </c>
      <c r="FG18" s="17">
        <v>37.186399999999999</v>
      </c>
      <c r="FH18" s="17">
        <v>151.5</v>
      </c>
      <c r="FI18" s="17">
        <v>151.36251999999999</v>
      </c>
      <c r="FJ18" s="17">
        <v>151.36251999999999</v>
      </c>
      <c r="FK18" s="17">
        <v>0.13747999999999999</v>
      </c>
      <c r="FL18" s="17">
        <v>38.299999999999997</v>
      </c>
      <c r="FM18" s="17"/>
      <c r="FN18" s="17">
        <v>24.531549999999999</v>
      </c>
      <c r="FO18" s="17">
        <v>13.76845</v>
      </c>
      <c r="FP18" s="17">
        <v>16.5</v>
      </c>
      <c r="FQ18" s="17">
        <v>14.063359999999999</v>
      </c>
      <c r="FR18" s="17">
        <v>14.063359999999999</v>
      </c>
      <c r="FS18" s="17">
        <v>2.4366400000000001</v>
      </c>
      <c r="FT18" s="17">
        <v>18.8</v>
      </c>
      <c r="FU18" s="17">
        <v>18.075800000000001</v>
      </c>
      <c r="FV18" s="17">
        <v>18.075800000000001</v>
      </c>
      <c r="FW18" s="17">
        <v>0.72419999999999995</v>
      </c>
      <c r="FX18" s="17">
        <v>89.7</v>
      </c>
      <c r="FY18" s="17">
        <v>87.773570000000007</v>
      </c>
      <c r="FZ18" s="17">
        <v>87.773570000000007</v>
      </c>
      <c r="GA18" s="17">
        <v>1.9264300000000001</v>
      </c>
      <c r="GB18" s="17">
        <v>180.1</v>
      </c>
      <c r="GC18" s="17">
        <v>185.82039</v>
      </c>
      <c r="GD18" s="17">
        <v>185.82039</v>
      </c>
      <c r="GE18" s="17">
        <v>-5.7203900000000001</v>
      </c>
      <c r="GF18" s="17">
        <v>180.5</v>
      </c>
      <c r="GG18" s="17">
        <v>185.82039</v>
      </c>
      <c r="GH18" s="17">
        <v>185.82039</v>
      </c>
      <c r="GI18" s="17">
        <v>-5.3203899999999997</v>
      </c>
      <c r="GJ18" s="17">
        <v>184.6</v>
      </c>
      <c r="GK18" s="17">
        <v>186.37841</v>
      </c>
      <c r="GL18" s="17">
        <v>186.37841</v>
      </c>
      <c r="GM18" s="17">
        <v>-1.77841</v>
      </c>
      <c r="GN18" s="17">
        <v>86.4</v>
      </c>
      <c r="GO18" s="17">
        <v>110.48202000000001</v>
      </c>
      <c r="GP18" s="17">
        <v>110.48202000000001</v>
      </c>
      <c r="GQ18" s="17">
        <v>-24.08202</v>
      </c>
      <c r="GR18" s="17">
        <v>0</v>
      </c>
      <c r="GS18" s="17"/>
      <c r="GT18" s="17"/>
      <c r="GU18" s="17">
        <v>0</v>
      </c>
      <c r="GV18" s="17">
        <v>29.1</v>
      </c>
      <c r="GW18" s="17">
        <v>27.21574</v>
      </c>
      <c r="GX18" s="17">
        <v>27.21574</v>
      </c>
      <c r="GY18" s="17">
        <v>1.88426</v>
      </c>
      <c r="GZ18" s="17">
        <v>2.2000000000000002</v>
      </c>
      <c r="HA18" s="17">
        <v>4.4207700000000001</v>
      </c>
      <c r="HB18" s="17">
        <v>4.4207700000000001</v>
      </c>
      <c r="HC18" s="17">
        <v>-2.2207699999999999</v>
      </c>
      <c r="HD18" s="17">
        <v>32</v>
      </c>
      <c r="HE18" s="17">
        <v>33.364710000000002</v>
      </c>
      <c r="HF18" s="17">
        <v>33.364710000000002</v>
      </c>
      <c r="HG18" s="17">
        <v>-1.3647100000000001</v>
      </c>
      <c r="HH18" s="17">
        <v>58.3</v>
      </c>
      <c r="HI18" s="17">
        <v>26.776520000000001</v>
      </c>
      <c r="HJ18" s="17">
        <v>20.59732</v>
      </c>
      <c r="HK18" s="17">
        <v>37.702680000000001</v>
      </c>
      <c r="HL18" s="17"/>
      <c r="HM18" s="17"/>
      <c r="HN18" s="17"/>
      <c r="HO18" s="17">
        <v>0</v>
      </c>
      <c r="HP18" s="17"/>
      <c r="HQ18" s="17"/>
      <c r="HR18" s="17"/>
      <c r="HS18" s="17">
        <v>0</v>
      </c>
      <c r="HT18" s="17">
        <v>23.6</v>
      </c>
      <c r="HU18" s="17">
        <v>52.222560000000001</v>
      </c>
      <c r="HV18" s="17">
        <v>44.13015</v>
      </c>
      <c r="HW18" s="17">
        <v>-20.530149999999999</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126.8</v>
      </c>
      <c r="IW18" s="17">
        <v>116.92708</v>
      </c>
      <c r="IX18" s="17">
        <v>101.93576</v>
      </c>
      <c r="IY18" s="17">
        <v>24.864239999999999</v>
      </c>
      <c r="IZ18" s="17">
        <v>169.9</v>
      </c>
      <c r="JA18" s="17">
        <v>169.608</v>
      </c>
      <c r="JB18" s="17">
        <v>170.94</v>
      </c>
      <c r="JC18" s="17">
        <v>-1.04</v>
      </c>
      <c r="JD18" s="17">
        <v>168.9</v>
      </c>
      <c r="JE18" s="17">
        <v>169.608</v>
      </c>
      <c r="JF18" s="17">
        <v>170.94</v>
      </c>
      <c r="JG18" s="17">
        <v>-2.04</v>
      </c>
      <c r="JH18" s="17">
        <v>170.8</v>
      </c>
      <c r="JI18" s="17">
        <v>169.608</v>
      </c>
      <c r="JJ18" s="17">
        <v>170.94</v>
      </c>
      <c r="JK18" s="17">
        <v>-0.14000000000000001</v>
      </c>
      <c r="JL18" s="17">
        <v>253.6</v>
      </c>
      <c r="JM18" s="17">
        <v>255.17599999999999</v>
      </c>
      <c r="JN18" s="17">
        <v>257.18</v>
      </c>
      <c r="JO18" s="17">
        <v>-3.58</v>
      </c>
      <c r="JP18" s="17">
        <v>0</v>
      </c>
      <c r="JQ18" s="17"/>
      <c r="JR18" s="17">
        <v>73.590999999999994</v>
      </c>
      <c r="JS18" s="17">
        <v>-73.590999999999994</v>
      </c>
      <c r="JT18" s="17"/>
      <c r="JU18" s="17"/>
      <c r="JV18" s="17">
        <v>36.905999999999999</v>
      </c>
      <c r="JW18" s="17">
        <v>-36.905999999999999</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1.9</v>
      </c>
      <c r="KW18" s="17">
        <v>0.63188999999999995</v>
      </c>
      <c r="KX18" s="17">
        <v>0.63188999999999995</v>
      </c>
      <c r="KY18" s="17">
        <v>1.2681100000000001</v>
      </c>
      <c r="KZ18" s="17">
        <v>132.19999999999999</v>
      </c>
      <c r="LA18" s="17">
        <v>117.5675</v>
      </c>
      <c r="LB18" s="17">
        <v>118.28898</v>
      </c>
      <c r="LC18" s="17">
        <v>13.911020000000001</v>
      </c>
      <c r="LD18" s="17">
        <v>80.900000000000006</v>
      </c>
      <c r="LE18" s="17">
        <v>79.046350000000004</v>
      </c>
      <c r="LF18" s="17">
        <v>82.890540000000001</v>
      </c>
      <c r="LG18" s="17">
        <v>-1.99054</v>
      </c>
      <c r="LH18" s="17">
        <v>63</v>
      </c>
      <c r="LI18" s="17">
        <v>67.199219999999997</v>
      </c>
      <c r="LJ18" s="17">
        <v>67.199219999999997</v>
      </c>
      <c r="LK18" s="17">
        <v>-4.1992200000000004</v>
      </c>
      <c r="LL18" s="17">
        <v>66</v>
      </c>
      <c r="LM18" s="17">
        <v>67.083129999999997</v>
      </c>
      <c r="LN18" s="17">
        <v>68.601060000000004</v>
      </c>
      <c r="LO18" s="17">
        <v>-2.6010599999999999</v>
      </c>
      <c r="LP18" s="17">
        <v>29.6</v>
      </c>
      <c r="LQ18" s="17">
        <v>29.19642</v>
      </c>
      <c r="LR18" s="17">
        <v>29.92503</v>
      </c>
      <c r="LS18" s="17">
        <v>-0.32502999999999999</v>
      </c>
      <c r="LT18" s="17"/>
      <c r="LU18" s="17"/>
      <c r="LV18" s="17"/>
      <c r="LW18" s="17">
        <v>0</v>
      </c>
      <c r="LX18" s="17"/>
      <c r="LY18" s="17"/>
      <c r="LZ18" s="17"/>
      <c r="MA18" s="17">
        <v>0</v>
      </c>
      <c r="MB18" s="17"/>
      <c r="MC18" s="17"/>
      <c r="MD18" s="17"/>
      <c r="ME18" s="17">
        <v>0</v>
      </c>
      <c r="MF18" s="17">
        <v>144.30000000000001</v>
      </c>
      <c r="MG18" s="17">
        <v>153.12568999999999</v>
      </c>
      <c r="MH18" s="17">
        <v>153.12568999999999</v>
      </c>
      <c r="MI18" s="17">
        <v>-8.8256899999999998</v>
      </c>
      <c r="MJ18" s="17">
        <v>145</v>
      </c>
      <c r="MK18" s="17">
        <v>153.12568999999999</v>
      </c>
      <c r="ML18" s="17">
        <v>153.12568999999999</v>
      </c>
      <c r="MM18" s="17">
        <v>-8.1256900000000005</v>
      </c>
      <c r="MN18" s="17">
        <v>170.2</v>
      </c>
      <c r="MO18" s="17">
        <v>153.58552</v>
      </c>
      <c r="MP18" s="17">
        <v>153.58553000000001</v>
      </c>
      <c r="MQ18" s="17">
        <v>16.614470000000001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211.4</v>
      </c>
      <c r="NM18" s="17">
        <v>206.49084999999999</v>
      </c>
      <c r="NN18" s="17">
        <v>206.49084999999999</v>
      </c>
      <c r="NO18" s="17">
        <v>4.9091500000000003</v>
      </c>
      <c r="NP18" s="17">
        <v>101.3</v>
      </c>
      <c r="NQ18" s="17">
        <v>103.55547</v>
      </c>
      <c r="NR18" s="17">
        <v>103.55547</v>
      </c>
      <c r="NS18" s="17">
        <v>-2.2554699999999999</v>
      </c>
      <c r="NT18" s="17">
        <v>4.7</v>
      </c>
      <c r="NU18" s="17">
        <v>3.0915400000000002</v>
      </c>
      <c r="NV18" s="17">
        <v>3.0915400000000002</v>
      </c>
      <c r="NW18" s="17">
        <v>1.60846</v>
      </c>
      <c r="NX18" s="17">
        <v>1.7</v>
      </c>
      <c r="NY18" s="17">
        <v>3.2433200000000002</v>
      </c>
      <c r="NZ18" s="17">
        <v>3.2433200000000002</v>
      </c>
      <c r="OA18" s="17">
        <v>-1.54332</v>
      </c>
      <c r="OB18" s="17">
        <v>10.5</v>
      </c>
      <c r="OC18" s="17">
        <v>8</v>
      </c>
      <c r="OD18" s="17">
        <v>8</v>
      </c>
      <c r="OE18" s="17">
        <v>2.5</v>
      </c>
      <c r="OF18" s="17">
        <v>0</v>
      </c>
      <c r="OG18" s="17"/>
      <c r="OH18" s="17"/>
      <c r="OI18" s="17">
        <v>0</v>
      </c>
      <c r="OJ18" s="17">
        <v>57.8</v>
      </c>
      <c r="OK18" s="17">
        <v>50.5</v>
      </c>
      <c r="OL18" s="17">
        <v>34.479999999999997</v>
      </c>
      <c r="OM18" s="17">
        <v>23.32</v>
      </c>
      <c r="ON18" s="17">
        <v>0</v>
      </c>
      <c r="OO18" s="17"/>
      <c r="OP18" s="17"/>
      <c r="OQ18" s="17">
        <v>0</v>
      </c>
      <c r="OR18" s="17">
        <v>9.6</v>
      </c>
      <c r="OS18" s="17">
        <v>4.4139999999999997</v>
      </c>
      <c r="OT18" s="17">
        <v>4.4139999999999997</v>
      </c>
      <c r="OU18" s="17">
        <v>5.1859999999999999</v>
      </c>
      <c r="OV18" s="17">
        <v>0</v>
      </c>
      <c r="OW18" s="17"/>
      <c r="OX18" s="17"/>
      <c r="OY18" s="17">
        <v>0</v>
      </c>
      <c r="OZ18" s="17">
        <v>5.3</v>
      </c>
      <c r="PA18" s="17"/>
      <c r="PB18" s="17">
        <v>17.427849999999999</v>
      </c>
      <c r="PC18" s="17">
        <v>-12.12785</v>
      </c>
      <c r="PD18" s="17">
        <v>9.9</v>
      </c>
      <c r="PE18" s="17">
        <v>9.9830000000000005</v>
      </c>
      <c r="PF18" s="17">
        <v>9.9830000000000005</v>
      </c>
      <c r="PG18" s="17">
        <v>-8.3000000000000004E-2</v>
      </c>
      <c r="PH18" s="17">
        <v>4.8</v>
      </c>
      <c r="PI18" s="17">
        <v>5.67</v>
      </c>
      <c r="PJ18" s="17">
        <v>5.67</v>
      </c>
      <c r="PK18" s="17">
        <v>-0.87</v>
      </c>
      <c r="PL18" s="17">
        <v>0</v>
      </c>
      <c r="PM18" s="17">
        <v>0.3</v>
      </c>
      <c r="PN18" s="17"/>
      <c r="PO18" s="17">
        <v>0</v>
      </c>
      <c r="PP18" s="17">
        <v>2</v>
      </c>
      <c r="PQ18" s="17">
        <v>1</v>
      </c>
      <c r="PR18" s="17">
        <v>1</v>
      </c>
      <c r="PS18" s="17">
        <v>1</v>
      </c>
      <c r="PT18" s="17">
        <v>2.2000000000000002</v>
      </c>
      <c r="PU18" s="17">
        <v>1.78</v>
      </c>
      <c r="PV18" s="17">
        <v>1.78</v>
      </c>
      <c r="PW18" s="17">
        <v>0.42</v>
      </c>
      <c r="PX18" s="17">
        <v>3.9</v>
      </c>
      <c r="PY18" s="17">
        <v>4.2</v>
      </c>
      <c r="PZ18" s="17">
        <v>4.2</v>
      </c>
      <c r="QA18" s="17">
        <v>-0.3</v>
      </c>
      <c r="QB18" s="17">
        <v>20.6</v>
      </c>
      <c r="QC18" s="17"/>
      <c r="QD18" s="17">
        <v>20.274049999999999</v>
      </c>
      <c r="QE18" s="17">
        <v>0.32595000000000002</v>
      </c>
      <c r="QF18" s="17">
        <v>20</v>
      </c>
      <c r="QG18" s="17">
        <v>19.436350000000001</v>
      </c>
      <c r="QH18" s="17">
        <v>19.436350000000001</v>
      </c>
      <c r="QI18" s="17">
        <v>0.56364999999999998</v>
      </c>
      <c r="QJ18" s="17">
        <v>19.100000000000001</v>
      </c>
      <c r="QK18" s="17">
        <v>15.54908</v>
      </c>
      <c r="QL18" s="17">
        <v>15.54908</v>
      </c>
      <c r="QM18" s="17">
        <v>3.5509200000000001</v>
      </c>
      <c r="QN18" s="17">
        <v>2.6</v>
      </c>
      <c r="QO18" s="17">
        <v>2.2000000000000002</v>
      </c>
      <c r="QP18" s="17">
        <v>2.2000000000000002</v>
      </c>
      <c r="QQ18" s="17">
        <v>0.4</v>
      </c>
      <c r="QR18" s="17">
        <v>18.600000000000001</v>
      </c>
      <c r="QS18" s="17">
        <v>17.006799999999998</v>
      </c>
      <c r="QT18" s="17">
        <v>17.006799999999998</v>
      </c>
      <c r="QU18" s="17">
        <v>1.5931999999999999</v>
      </c>
      <c r="QV18" s="17">
        <v>0</v>
      </c>
      <c r="QW18" s="17"/>
      <c r="QX18" s="17"/>
      <c r="QY18" s="17">
        <v>0</v>
      </c>
      <c r="QZ18" s="17">
        <v>0</v>
      </c>
      <c r="RA18" s="17"/>
      <c r="RB18" s="17"/>
      <c r="RC18" s="17">
        <v>0</v>
      </c>
      <c r="RD18" s="17">
        <v>7.7</v>
      </c>
      <c r="RE18" s="17">
        <v>11.1</v>
      </c>
      <c r="RF18" s="17">
        <v>5.8360000000000003</v>
      </c>
      <c r="RG18" s="17">
        <v>1.8640000000000001</v>
      </c>
      <c r="RH18" s="17">
        <v>8.1</v>
      </c>
      <c r="RI18" s="17">
        <v>24.2</v>
      </c>
      <c r="RJ18" s="17">
        <v>12.209</v>
      </c>
      <c r="RK18" s="17">
        <v>-4.109</v>
      </c>
      <c r="RL18" s="17">
        <v>0</v>
      </c>
      <c r="RM18" s="17"/>
      <c r="RN18" s="17"/>
      <c r="RO18" s="17">
        <v>0</v>
      </c>
      <c r="RP18" s="17">
        <v>2.6</v>
      </c>
      <c r="RQ18" s="17">
        <v>2.4510000000000001</v>
      </c>
      <c r="RR18" s="17">
        <v>2.4510000000000001</v>
      </c>
      <c r="RS18" s="17">
        <v>0.14899999999999999</v>
      </c>
      <c r="RT18" s="17">
        <v>10.4</v>
      </c>
      <c r="RU18" s="17">
        <v>12.09122</v>
      </c>
      <c r="RV18" s="17">
        <v>10.21757</v>
      </c>
      <c r="RW18" s="17">
        <v>0.18243000000000001</v>
      </c>
      <c r="RX18" s="17">
        <v>3</v>
      </c>
      <c r="RY18" s="17">
        <v>2</v>
      </c>
      <c r="RZ18" s="17">
        <v>2</v>
      </c>
      <c r="SA18" s="17">
        <v>1</v>
      </c>
      <c r="SB18" s="17"/>
      <c r="SC18" s="17">
        <v>0.4</v>
      </c>
      <c r="SD18" s="17">
        <v>0.4</v>
      </c>
      <c r="SE18" s="17">
        <v>-0.4</v>
      </c>
      <c r="SF18" s="17">
        <v>0</v>
      </c>
      <c r="SG18" s="17"/>
      <c r="SH18" s="17"/>
      <c r="SI18" s="17">
        <v>0</v>
      </c>
      <c r="SJ18" s="17">
        <v>14</v>
      </c>
      <c r="SK18" s="17">
        <v>13.99417</v>
      </c>
      <c r="SL18" s="17">
        <v>13.99417</v>
      </c>
      <c r="SM18" s="17">
        <v>5.8300000000000001E-3</v>
      </c>
      <c r="SN18" s="17">
        <v>7.5</v>
      </c>
      <c r="SO18" s="17">
        <v>7.2</v>
      </c>
      <c r="SP18" s="17">
        <v>7.2</v>
      </c>
      <c r="SQ18" s="17">
        <v>0.3</v>
      </c>
      <c r="SR18" s="17">
        <v>20.100000000000001</v>
      </c>
      <c r="SS18" s="17">
        <v>19.436350000000001</v>
      </c>
      <c r="ST18" s="17">
        <v>19.436350000000001</v>
      </c>
      <c r="SU18" s="17">
        <v>0.66364999999999996</v>
      </c>
      <c r="SV18" s="17">
        <v>20.2</v>
      </c>
      <c r="SW18" s="17">
        <v>19.436350000000001</v>
      </c>
      <c r="SX18" s="17">
        <v>19.436350000000001</v>
      </c>
      <c r="SY18" s="17">
        <v>0.76365000000000005</v>
      </c>
      <c r="SZ18" s="17">
        <v>18.399999999999999</v>
      </c>
      <c r="TA18" s="17">
        <v>14.577260000000001</v>
      </c>
      <c r="TB18" s="17">
        <v>14.577260000000001</v>
      </c>
      <c r="TC18" s="17">
        <v>3.82274</v>
      </c>
      <c r="TD18" s="17">
        <v>4.5999999999999996</v>
      </c>
      <c r="TE18" s="17">
        <v>9.6</v>
      </c>
      <c r="TF18" s="17">
        <v>10.488</v>
      </c>
      <c r="TG18" s="17">
        <v>-5.8879999999999999</v>
      </c>
      <c r="TH18" s="17">
        <v>3.2</v>
      </c>
      <c r="TI18" s="17">
        <v>18</v>
      </c>
      <c r="TJ18" s="17">
        <v>16.274000000000001</v>
      </c>
      <c r="TK18" s="17">
        <v>-13.074</v>
      </c>
      <c r="TL18" s="17">
        <v>0</v>
      </c>
      <c r="TM18" s="17"/>
      <c r="TN18" s="17"/>
      <c r="TO18" s="17">
        <v>0</v>
      </c>
      <c r="TP18" s="17">
        <v>25.5</v>
      </c>
      <c r="TQ18" s="17">
        <v>5.6</v>
      </c>
      <c r="TR18" s="17">
        <v>8.5990000000000002</v>
      </c>
      <c r="TS18" s="17">
        <v>16.901</v>
      </c>
      <c r="TT18" s="17">
        <v>43.1</v>
      </c>
      <c r="TU18" s="17">
        <v>15.1</v>
      </c>
      <c r="TV18" s="17">
        <v>15.725</v>
      </c>
      <c r="TW18" s="17">
        <v>27.375</v>
      </c>
      <c r="TX18" s="17">
        <v>1.2</v>
      </c>
      <c r="TY18" s="17">
        <v>0.2</v>
      </c>
      <c r="TZ18" s="17">
        <v>0.14499999999999999</v>
      </c>
      <c r="UA18" s="17">
        <v>1.0549999999999999</v>
      </c>
      <c r="UB18" s="17">
        <v>0.2</v>
      </c>
      <c r="UC18" s="17">
        <v>0.23699999999999999</v>
      </c>
      <c r="UD18" s="17">
        <v>0.23699999999999999</v>
      </c>
      <c r="UE18" s="17">
        <v>-3.6999999999999998E-2</v>
      </c>
      <c r="UF18" s="17">
        <v>0</v>
      </c>
      <c r="UG18" s="17"/>
      <c r="UH18" s="17"/>
      <c r="UI18" s="17">
        <v>0</v>
      </c>
      <c r="UJ18" s="17">
        <v>21</v>
      </c>
      <c r="UK18" s="17">
        <v>19.436350000000001</v>
      </c>
      <c r="UL18" s="17">
        <v>19.436350000000001</v>
      </c>
      <c r="UM18" s="17">
        <v>1.56365</v>
      </c>
      <c r="UN18" s="17">
        <v>6.8</v>
      </c>
      <c r="UO18" s="17">
        <v>6</v>
      </c>
      <c r="UP18" s="17">
        <v>6</v>
      </c>
      <c r="UQ18" s="17">
        <v>0.8</v>
      </c>
      <c r="UR18" s="17">
        <v>8.6</v>
      </c>
      <c r="US18" s="17">
        <v>7.7</v>
      </c>
      <c r="UT18" s="17">
        <v>7.7</v>
      </c>
      <c r="UU18" s="17">
        <v>0.9</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6</v>
      </c>
      <c r="VI18" s="17">
        <v>1.7390000000000001</v>
      </c>
      <c r="VJ18" s="17">
        <v>1.7390000000000001</v>
      </c>
      <c r="VK18" s="17">
        <v>4.2610000000000001</v>
      </c>
      <c r="VL18" s="17">
        <v>0</v>
      </c>
      <c r="VM18" s="17"/>
      <c r="VN18" s="17"/>
      <c r="VO18" s="17">
        <v>0</v>
      </c>
      <c r="VP18" s="17">
        <v>0</v>
      </c>
      <c r="VQ18" s="17"/>
      <c r="VR18" s="17"/>
      <c r="VS18" s="17">
        <v>0</v>
      </c>
      <c r="VT18" s="17">
        <v>0</v>
      </c>
      <c r="VU18" s="17">
        <v>0.3</v>
      </c>
      <c r="VV18" s="17"/>
      <c r="VW18" s="17">
        <v>0</v>
      </c>
      <c r="VX18" s="17">
        <v>0.6</v>
      </c>
      <c r="VY18" s="17">
        <v>0.6</v>
      </c>
      <c r="VZ18" s="17">
        <v>0.6</v>
      </c>
      <c r="WA18" s="17">
        <v>0</v>
      </c>
      <c r="WB18" s="17">
        <v>2</v>
      </c>
      <c r="WC18" s="17">
        <v>0.6</v>
      </c>
      <c r="WD18" s="17">
        <v>4</v>
      </c>
      <c r="WE18" s="17">
        <v>-2</v>
      </c>
      <c r="WF18" s="17">
        <v>0</v>
      </c>
      <c r="WG18" s="17"/>
      <c r="WH18" s="17">
        <v>2</v>
      </c>
      <c r="WI18" s="17">
        <v>-2</v>
      </c>
      <c r="WJ18" s="17">
        <v>0</v>
      </c>
      <c r="WK18" s="17">
        <v>0.3</v>
      </c>
      <c r="WL18" s="17"/>
      <c r="WM18" s="17">
        <v>0</v>
      </c>
      <c r="WN18" s="17">
        <v>4.4000000000000004</v>
      </c>
      <c r="WO18" s="17">
        <v>4.2</v>
      </c>
      <c r="WP18" s="17">
        <v>4.2</v>
      </c>
      <c r="WQ18" s="17">
        <v>0.2</v>
      </c>
      <c r="WR18" s="17">
        <v>2.2000000000000002</v>
      </c>
      <c r="WS18" s="17">
        <v>2.4</v>
      </c>
      <c r="WT18" s="17">
        <v>2.4</v>
      </c>
      <c r="WU18" s="17">
        <v>-0.2</v>
      </c>
      <c r="WV18" s="17">
        <v>1.2</v>
      </c>
      <c r="WW18" s="17">
        <v>1.2</v>
      </c>
      <c r="WX18" s="17">
        <v>1.2</v>
      </c>
      <c r="WY18" s="17">
        <v>0</v>
      </c>
      <c r="WZ18" s="17">
        <v>1.2</v>
      </c>
      <c r="XA18" s="17"/>
      <c r="XB18" s="17">
        <v>1.45</v>
      </c>
      <c r="XC18" s="17">
        <v>-0.25</v>
      </c>
      <c r="XD18" s="17">
        <v>0</v>
      </c>
      <c r="XE18" s="17"/>
      <c r="XF18" s="17"/>
      <c r="XG18" s="17">
        <v>0</v>
      </c>
      <c r="XH18" s="17">
        <v>6.6</v>
      </c>
      <c r="XI18" s="17">
        <v>5.6</v>
      </c>
      <c r="XJ18" s="17">
        <v>5.6</v>
      </c>
      <c r="XK18" s="17">
        <v>1</v>
      </c>
      <c r="XL18" s="17">
        <v>19.399999999999999</v>
      </c>
      <c r="XM18" s="17">
        <v>17.881440000000001</v>
      </c>
      <c r="XN18" s="17">
        <v>17.881440000000001</v>
      </c>
      <c r="XO18" s="17">
        <v>1.5185599999999999</v>
      </c>
      <c r="XP18" s="17">
        <v>10.1</v>
      </c>
      <c r="XQ18" s="17">
        <v>10.7</v>
      </c>
      <c r="XR18" s="17">
        <v>10.7</v>
      </c>
      <c r="XS18" s="17">
        <v>-0.6</v>
      </c>
      <c r="XT18" s="17"/>
      <c r="XU18" s="17"/>
      <c r="XV18" s="17"/>
      <c r="XW18" s="17">
        <v>0</v>
      </c>
      <c r="XX18" s="17"/>
      <c r="XY18" s="17"/>
      <c r="XZ18" s="17"/>
      <c r="YA18" s="17">
        <v>0</v>
      </c>
      <c r="YB18" s="17">
        <v>0</v>
      </c>
      <c r="YC18" s="17"/>
      <c r="YD18" s="17"/>
      <c r="YE18" s="17">
        <v>0</v>
      </c>
      <c r="YF18" s="17">
        <v>17.600000000000001</v>
      </c>
      <c r="YG18" s="17">
        <v>20.39</v>
      </c>
      <c r="YH18" s="17">
        <v>20.39</v>
      </c>
      <c r="YI18" s="17">
        <v>-2.79</v>
      </c>
      <c r="YJ18" s="17">
        <v>0</v>
      </c>
      <c r="YK18" s="17"/>
      <c r="YL18" s="17"/>
      <c r="YM18" s="17">
        <v>0</v>
      </c>
      <c r="YN18" s="17">
        <v>6.46</v>
      </c>
      <c r="YO18" s="17">
        <v>6.5</v>
      </c>
      <c r="YP18" s="17">
        <v>6.5</v>
      </c>
      <c r="YQ18" s="17">
        <v>-0.04</v>
      </c>
      <c r="YR18" s="17">
        <v>0</v>
      </c>
      <c r="YS18" s="17"/>
      <c r="YT18" s="17"/>
      <c r="YU18" s="17">
        <v>0</v>
      </c>
    </row>
    <row r="19" spans="1:671" ht="24" customHeight="1" x14ac:dyDescent="0.3">
      <c r="A19" s="1"/>
      <c r="B19" s="16" t="s">
        <v>76</v>
      </c>
      <c r="C19" s="16" t="s">
        <v>761</v>
      </c>
      <c r="D19" s="17">
        <v>204.4</v>
      </c>
      <c r="E19" s="17">
        <v>203.40136000000001</v>
      </c>
      <c r="F19" s="17">
        <v>203.40136000000001</v>
      </c>
      <c r="G19" s="17">
        <v>0.99863999999999997</v>
      </c>
      <c r="H19" s="17">
        <v>617.6</v>
      </c>
      <c r="I19" s="17">
        <v>563.47212999999999</v>
      </c>
      <c r="J19" s="17">
        <v>650.70961</v>
      </c>
      <c r="K19" s="17">
        <v>-33.109610000000004</v>
      </c>
      <c r="L19" s="17">
        <v>212.7</v>
      </c>
      <c r="M19" s="17">
        <v>183.48563999999999</v>
      </c>
      <c r="N19" s="17">
        <v>211.89312000000001</v>
      </c>
      <c r="O19" s="17">
        <v>0.80688000000000004</v>
      </c>
      <c r="P19" s="17"/>
      <c r="Q19" s="17"/>
      <c r="R19" s="17"/>
      <c r="S19" s="17">
        <v>0</v>
      </c>
      <c r="T19" s="17"/>
      <c r="U19" s="17"/>
      <c r="V19" s="17"/>
      <c r="W19" s="17">
        <v>0</v>
      </c>
      <c r="X19" s="17">
        <v>60.1</v>
      </c>
      <c r="Y19" s="17">
        <v>61.282800000000002</v>
      </c>
      <c r="Z19" s="17">
        <v>61.282800000000002</v>
      </c>
      <c r="AA19" s="17">
        <v>-1.1828000000000001</v>
      </c>
      <c r="AB19" s="17">
        <v>176.7</v>
      </c>
      <c r="AC19" s="17">
        <v>175.70004</v>
      </c>
      <c r="AD19" s="17">
        <v>161.64400000000001</v>
      </c>
      <c r="AE19" s="17">
        <v>15.055999999999999</v>
      </c>
      <c r="AF19" s="17"/>
      <c r="AG19" s="17"/>
      <c r="AH19" s="17"/>
      <c r="AI19" s="17">
        <v>0</v>
      </c>
      <c r="AJ19" s="17"/>
      <c r="AK19" s="17"/>
      <c r="AL19" s="17"/>
      <c r="AM19" s="17">
        <v>0</v>
      </c>
      <c r="AN19" s="17"/>
      <c r="AO19" s="17"/>
      <c r="AP19" s="17"/>
      <c r="AQ19" s="17">
        <v>0</v>
      </c>
      <c r="AR19" s="17">
        <v>205.1</v>
      </c>
      <c r="AS19" s="17">
        <v>196.93881999999999</v>
      </c>
      <c r="AT19" s="17">
        <v>196.93881999999999</v>
      </c>
      <c r="AU19" s="17">
        <v>8.1611799999999999</v>
      </c>
      <c r="AV19" s="17">
        <v>202.2</v>
      </c>
      <c r="AW19" s="17">
        <v>199.47789</v>
      </c>
      <c r="AX19" s="17">
        <v>199.47789</v>
      </c>
      <c r="AY19" s="17">
        <v>2.7221099999999998</v>
      </c>
      <c r="AZ19" s="17"/>
      <c r="BA19" s="17"/>
      <c r="BB19" s="17"/>
      <c r="BC19" s="17">
        <v>0</v>
      </c>
      <c r="BD19" s="17">
        <v>209.6</v>
      </c>
      <c r="BE19" s="17">
        <v>205.21601999999999</v>
      </c>
      <c r="BF19" s="17">
        <v>205.21601999999999</v>
      </c>
      <c r="BG19" s="17">
        <v>4.3839800000000002</v>
      </c>
      <c r="BH19" s="17"/>
      <c r="BI19" s="17"/>
      <c r="BJ19" s="17"/>
      <c r="BK19" s="17">
        <v>0</v>
      </c>
      <c r="BL19" s="17">
        <v>142.9</v>
      </c>
      <c r="BM19" s="17">
        <v>144.24607</v>
      </c>
      <c r="BN19" s="17"/>
      <c r="BO19" s="17">
        <v>142.9</v>
      </c>
      <c r="BP19" s="17">
        <v>10.1</v>
      </c>
      <c r="BQ19" s="17">
        <v>9.7182499999999994</v>
      </c>
      <c r="BR19" s="17">
        <v>3.45607</v>
      </c>
      <c r="BS19" s="17">
        <v>6.6439300000000001</v>
      </c>
      <c r="BT19" s="17">
        <v>0</v>
      </c>
      <c r="BU19" s="17"/>
      <c r="BV19" s="17"/>
      <c r="BW19" s="17">
        <v>0</v>
      </c>
      <c r="BX19" s="17"/>
      <c r="BY19" s="17"/>
      <c r="BZ19" s="17"/>
      <c r="CA19" s="17">
        <v>0</v>
      </c>
      <c r="CB19" s="17"/>
      <c r="CC19" s="17"/>
      <c r="CD19" s="17"/>
      <c r="CE19" s="17">
        <v>0</v>
      </c>
      <c r="CF19" s="17"/>
      <c r="CG19" s="17"/>
      <c r="CH19" s="17"/>
      <c r="CI19" s="17">
        <v>0</v>
      </c>
      <c r="CJ19" s="17">
        <v>169.2</v>
      </c>
      <c r="CK19" s="17">
        <v>164.06706</v>
      </c>
      <c r="CL19" s="17">
        <v>164.06706</v>
      </c>
      <c r="CM19" s="17">
        <v>5.1329399999999996</v>
      </c>
      <c r="CN19" s="17">
        <v>7.7</v>
      </c>
      <c r="CO19" s="17">
        <v>5.1383299999999998</v>
      </c>
      <c r="CP19" s="17">
        <v>5.1383299999999998</v>
      </c>
      <c r="CQ19" s="17">
        <v>2.5616699999999999</v>
      </c>
      <c r="CR19" s="17">
        <v>5.5</v>
      </c>
      <c r="CS19" s="17">
        <v>2.8205</v>
      </c>
      <c r="CT19" s="17">
        <v>2.8205</v>
      </c>
      <c r="CU19" s="17">
        <v>2.6795</v>
      </c>
      <c r="CV19" s="17">
        <v>11.3</v>
      </c>
      <c r="CW19" s="17">
        <v>16.80808</v>
      </c>
      <c r="CX19" s="17">
        <v>16.80808</v>
      </c>
      <c r="CY19" s="17">
        <v>-5.5080799999999996</v>
      </c>
      <c r="CZ19" s="17">
        <v>6.9</v>
      </c>
      <c r="DA19" s="17">
        <v>6.8787000000000003</v>
      </c>
      <c r="DB19" s="17">
        <v>6.8787000000000003</v>
      </c>
      <c r="DC19" s="17">
        <v>2.1299999999999999E-2</v>
      </c>
      <c r="DD19" s="17">
        <v>13.2</v>
      </c>
      <c r="DE19" s="17">
        <v>14.933920000000001</v>
      </c>
      <c r="DF19" s="17">
        <v>14.933920000000001</v>
      </c>
      <c r="DG19" s="17">
        <v>-1.7339199999999999</v>
      </c>
      <c r="DH19" s="17">
        <v>68.3</v>
      </c>
      <c r="DI19" s="17">
        <v>82.585700000000003</v>
      </c>
      <c r="DJ19" s="17">
        <v>83.889880000000005</v>
      </c>
      <c r="DK19" s="17">
        <v>-15.589880000000001</v>
      </c>
      <c r="DL19" s="17"/>
      <c r="DM19" s="17"/>
      <c r="DN19" s="17"/>
      <c r="DO19" s="17">
        <v>0</v>
      </c>
      <c r="DP19" s="17"/>
      <c r="DQ19" s="17"/>
      <c r="DR19" s="17"/>
      <c r="DS19" s="17">
        <v>0</v>
      </c>
      <c r="DT19" s="17"/>
      <c r="DU19" s="17"/>
      <c r="DV19" s="17"/>
      <c r="DW19" s="17">
        <v>0</v>
      </c>
      <c r="DX19" s="17"/>
      <c r="DY19" s="17"/>
      <c r="DZ19" s="17"/>
      <c r="EA19" s="17">
        <v>0</v>
      </c>
      <c r="EB19" s="17">
        <v>55.4</v>
      </c>
      <c r="EC19" s="17">
        <v>56.570639999999997</v>
      </c>
      <c r="ED19" s="17">
        <v>56.570639999999997</v>
      </c>
      <c r="EE19" s="17">
        <v>-1.1706399999999999</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156.6</v>
      </c>
      <c r="FA19" s="17">
        <v>172.51172</v>
      </c>
      <c r="FB19" s="17">
        <v>217.52665999999999</v>
      </c>
      <c r="FC19" s="17">
        <v>-60.926659999999998</v>
      </c>
      <c r="FD19" s="17">
        <v>81</v>
      </c>
      <c r="FE19" s="17">
        <v>60.122399999999999</v>
      </c>
      <c r="FF19" s="17">
        <v>44.013599999999997</v>
      </c>
      <c r="FG19" s="17">
        <v>36.986400000000003</v>
      </c>
      <c r="FH19" s="17">
        <v>142.80000000000001</v>
      </c>
      <c r="FI19" s="17">
        <v>149.98721</v>
      </c>
      <c r="FJ19" s="17">
        <v>149.98721</v>
      </c>
      <c r="FK19" s="17">
        <v>-7.1872100000000003</v>
      </c>
      <c r="FL19" s="17">
        <v>41.2</v>
      </c>
      <c r="FM19" s="17"/>
      <c r="FN19" s="17">
        <v>24.531549999999999</v>
      </c>
      <c r="FO19" s="17">
        <v>16.66845</v>
      </c>
      <c r="FP19" s="17">
        <v>16.8</v>
      </c>
      <c r="FQ19" s="17">
        <v>14.063359999999999</v>
      </c>
      <c r="FR19" s="17">
        <v>14.063359999999999</v>
      </c>
      <c r="FS19" s="17">
        <v>2.73664</v>
      </c>
      <c r="FT19" s="17">
        <v>18.8</v>
      </c>
      <c r="FU19" s="17">
        <v>18.075800000000001</v>
      </c>
      <c r="FV19" s="17">
        <v>18.075800000000001</v>
      </c>
      <c r="FW19" s="17">
        <v>0.72419999999999995</v>
      </c>
      <c r="FX19" s="17">
        <v>86.1</v>
      </c>
      <c r="FY19" s="17">
        <v>87.773570000000007</v>
      </c>
      <c r="FZ19" s="17">
        <v>87.773570000000007</v>
      </c>
      <c r="GA19" s="17">
        <v>-1.67357</v>
      </c>
      <c r="GB19" s="17">
        <v>182</v>
      </c>
      <c r="GC19" s="17">
        <v>185.82039</v>
      </c>
      <c r="GD19" s="17">
        <v>185.82039</v>
      </c>
      <c r="GE19" s="17">
        <v>-3.8203900000000002</v>
      </c>
      <c r="GF19" s="17">
        <v>181.8</v>
      </c>
      <c r="GG19" s="17">
        <v>185.82039</v>
      </c>
      <c r="GH19" s="17">
        <v>185.82039</v>
      </c>
      <c r="GI19" s="17">
        <v>-4.0203899999999999</v>
      </c>
      <c r="GJ19" s="17">
        <v>183.4</v>
      </c>
      <c r="GK19" s="17">
        <v>186.37841</v>
      </c>
      <c r="GL19" s="17">
        <v>186.37841</v>
      </c>
      <c r="GM19" s="17">
        <v>-2.9784099999999998</v>
      </c>
      <c r="GN19" s="17">
        <v>88.2</v>
      </c>
      <c r="GO19" s="17">
        <v>110.48202000000001</v>
      </c>
      <c r="GP19" s="17">
        <v>110.48202000000001</v>
      </c>
      <c r="GQ19" s="17">
        <v>-22.282019999999999</v>
      </c>
      <c r="GR19" s="17">
        <v>0</v>
      </c>
      <c r="GS19" s="17"/>
      <c r="GT19" s="17"/>
      <c r="GU19" s="17">
        <v>0</v>
      </c>
      <c r="GV19" s="17">
        <v>33.700000000000003</v>
      </c>
      <c r="GW19" s="17">
        <v>27.21574</v>
      </c>
      <c r="GX19" s="17">
        <v>27.21574</v>
      </c>
      <c r="GY19" s="17">
        <v>6.4842599999999999</v>
      </c>
      <c r="GZ19" s="17">
        <v>2.2000000000000002</v>
      </c>
      <c r="HA19" s="17">
        <v>4.4207700000000001</v>
      </c>
      <c r="HB19" s="17">
        <v>4.4207700000000001</v>
      </c>
      <c r="HC19" s="17">
        <v>-2.2207699999999999</v>
      </c>
      <c r="HD19" s="17">
        <v>32</v>
      </c>
      <c r="HE19" s="17">
        <v>33.364710000000002</v>
      </c>
      <c r="HF19" s="17">
        <v>33.364710000000002</v>
      </c>
      <c r="HG19" s="17">
        <v>-1.3647100000000001</v>
      </c>
      <c r="HH19" s="17">
        <v>41.8</v>
      </c>
      <c r="HI19" s="17">
        <v>41.194650000000003</v>
      </c>
      <c r="HJ19" s="17">
        <v>41.19464</v>
      </c>
      <c r="HK19" s="17">
        <v>0.60536000000000001</v>
      </c>
      <c r="HL19" s="17"/>
      <c r="HM19" s="17"/>
      <c r="HN19" s="17"/>
      <c r="HO19" s="17">
        <v>0</v>
      </c>
      <c r="HP19" s="17"/>
      <c r="HQ19" s="17"/>
      <c r="HR19" s="17"/>
      <c r="HS19" s="17">
        <v>0</v>
      </c>
      <c r="HT19" s="17">
        <v>24</v>
      </c>
      <c r="HU19" s="17">
        <v>64.460189999999997</v>
      </c>
      <c r="HV19" s="17">
        <v>55.553109999999997</v>
      </c>
      <c r="HW19" s="17">
        <v>-31.55311</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v>
      </c>
      <c r="IW19" s="17">
        <v>122.56296</v>
      </c>
      <c r="IX19" s="17">
        <v>101.93576</v>
      </c>
      <c r="IY19" s="17">
        <v>25.064240000000002</v>
      </c>
      <c r="IZ19" s="17">
        <v>158.19999999999999</v>
      </c>
      <c r="JA19" s="17">
        <v>170.94</v>
      </c>
      <c r="JB19" s="17">
        <v>170.94</v>
      </c>
      <c r="JC19" s="17">
        <v>-12.74</v>
      </c>
      <c r="JD19" s="17">
        <v>158.1</v>
      </c>
      <c r="JE19" s="17">
        <v>170.94</v>
      </c>
      <c r="JF19" s="17">
        <v>170.94</v>
      </c>
      <c r="JG19" s="17">
        <v>-12.84</v>
      </c>
      <c r="JH19" s="17">
        <v>157.80000000000001</v>
      </c>
      <c r="JI19" s="17">
        <v>170.94</v>
      </c>
      <c r="JJ19" s="17">
        <v>170.94</v>
      </c>
      <c r="JK19" s="17">
        <v>-13.14</v>
      </c>
      <c r="JL19" s="17">
        <v>246.4</v>
      </c>
      <c r="JM19" s="17">
        <v>257.18</v>
      </c>
      <c r="JN19" s="17">
        <v>257.18</v>
      </c>
      <c r="JO19" s="17">
        <v>-10.78</v>
      </c>
      <c r="JP19" s="17">
        <v>0</v>
      </c>
      <c r="JQ19" s="17"/>
      <c r="JR19" s="17">
        <v>73.590999999999994</v>
      </c>
      <c r="JS19" s="17">
        <v>-73.590999999999994</v>
      </c>
      <c r="JT19" s="17"/>
      <c r="JU19" s="17"/>
      <c r="JV19" s="17">
        <v>36.905999999999999</v>
      </c>
      <c r="JW19" s="17">
        <v>-36.905999999999999</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1.7</v>
      </c>
      <c r="KW19" s="17">
        <v>0.63188999999999995</v>
      </c>
      <c r="KX19" s="17">
        <v>0.63188999999999995</v>
      </c>
      <c r="KY19" s="17">
        <v>1.0681099999999999</v>
      </c>
      <c r="KZ19" s="17">
        <v>111.3</v>
      </c>
      <c r="LA19" s="17">
        <v>163.41944000000001</v>
      </c>
      <c r="LB19" s="17">
        <v>100.43429</v>
      </c>
      <c r="LC19" s="17">
        <v>10.86571</v>
      </c>
      <c r="LD19" s="17">
        <v>76.3</v>
      </c>
      <c r="LE19" s="17">
        <v>49.866379999999999</v>
      </c>
      <c r="LF19" s="17">
        <v>92.449910000000003</v>
      </c>
      <c r="LG19" s="17">
        <v>-16.149909999999998</v>
      </c>
      <c r="LH19" s="17">
        <v>63</v>
      </c>
      <c r="LI19" s="17">
        <v>67.199219999999997</v>
      </c>
      <c r="LJ19" s="17">
        <v>67.199219999999997</v>
      </c>
      <c r="LK19" s="17">
        <v>-4.1992200000000004</v>
      </c>
      <c r="LL19" s="17">
        <v>65.900000000000006</v>
      </c>
      <c r="LM19" s="17">
        <v>53.662210000000002</v>
      </c>
      <c r="LN19" s="17">
        <v>72.37388</v>
      </c>
      <c r="LO19" s="17">
        <v>-6.4738800000000003</v>
      </c>
      <c r="LP19" s="17">
        <v>29.7</v>
      </c>
      <c r="LQ19" s="17">
        <v>29.980560000000001</v>
      </c>
      <c r="LR19" s="17">
        <v>29.980560000000001</v>
      </c>
      <c r="LS19" s="17">
        <v>-0.28055999999999998</v>
      </c>
      <c r="LT19" s="17"/>
      <c r="LU19" s="17"/>
      <c r="LV19" s="17"/>
      <c r="LW19" s="17">
        <v>0</v>
      </c>
      <c r="LX19" s="17"/>
      <c r="LY19" s="17"/>
      <c r="LZ19" s="17"/>
      <c r="MA19" s="17">
        <v>0</v>
      </c>
      <c r="MB19" s="17"/>
      <c r="MC19" s="17"/>
      <c r="MD19" s="17"/>
      <c r="ME19" s="17">
        <v>0</v>
      </c>
      <c r="MF19" s="17">
        <v>142.9</v>
      </c>
      <c r="MG19" s="17">
        <v>153.12568999999999</v>
      </c>
      <c r="MH19" s="17">
        <v>153.12568999999999</v>
      </c>
      <c r="MI19" s="17">
        <v>-10.22569</v>
      </c>
      <c r="MJ19" s="17">
        <v>144.19999999999999</v>
      </c>
      <c r="MK19" s="17">
        <v>153.12568999999999</v>
      </c>
      <c r="ML19" s="17">
        <v>153.12568999999999</v>
      </c>
      <c r="MM19" s="17">
        <v>-8.9256899999999995</v>
      </c>
      <c r="MN19" s="17">
        <v>169</v>
      </c>
      <c r="MO19" s="17">
        <v>153.58552</v>
      </c>
      <c r="MP19" s="17">
        <v>153.58553000000001</v>
      </c>
      <c r="MQ19" s="17">
        <v>15.41447</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211.4</v>
      </c>
      <c r="NM19" s="17">
        <v>206.49084999999999</v>
      </c>
      <c r="NN19" s="17">
        <v>206.49084999999999</v>
      </c>
      <c r="NO19" s="17">
        <v>4.9091500000000003</v>
      </c>
      <c r="NP19" s="17">
        <v>101.2</v>
      </c>
      <c r="NQ19" s="17">
        <v>103.55547</v>
      </c>
      <c r="NR19" s="17">
        <v>103.55547</v>
      </c>
      <c r="NS19" s="17">
        <v>-2.35547</v>
      </c>
      <c r="NT19" s="17">
        <v>4.7</v>
      </c>
      <c r="NU19" s="17">
        <v>3.0915400000000002</v>
      </c>
      <c r="NV19" s="17">
        <v>3.0915400000000002</v>
      </c>
      <c r="NW19" s="17">
        <v>1.60846</v>
      </c>
      <c r="NX19" s="17">
        <v>1.7</v>
      </c>
      <c r="NY19" s="17">
        <v>3.2433200000000002</v>
      </c>
      <c r="NZ19" s="17">
        <v>3.2433200000000002</v>
      </c>
      <c r="OA19" s="17">
        <v>-1.54332</v>
      </c>
      <c r="OB19" s="17">
        <v>10.6</v>
      </c>
      <c r="OC19" s="17">
        <v>8</v>
      </c>
      <c r="OD19" s="17">
        <v>8</v>
      </c>
      <c r="OE19" s="17">
        <v>2.6</v>
      </c>
      <c r="OF19" s="17">
        <v>0</v>
      </c>
      <c r="OG19" s="17"/>
      <c r="OH19" s="17"/>
      <c r="OI19" s="17">
        <v>0</v>
      </c>
      <c r="OJ19" s="17">
        <v>65.099999999999994</v>
      </c>
      <c r="OK19" s="17">
        <v>52.9</v>
      </c>
      <c r="OL19" s="17">
        <v>36.659999999999997</v>
      </c>
      <c r="OM19" s="17">
        <v>28.44</v>
      </c>
      <c r="ON19" s="17">
        <v>1.2</v>
      </c>
      <c r="OO19" s="17">
        <v>1.536</v>
      </c>
      <c r="OP19" s="17">
        <v>1.536</v>
      </c>
      <c r="OQ19" s="17">
        <v>-0.33600000000000002</v>
      </c>
      <c r="OR19" s="17">
        <v>9.6999999999999993</v>
      </c>
      <c r="OS19" s="17">
        <v>4.6849999999999996</v>
      </c>
      <c r="OT19" s="17">
        <v>4.6849999999999996</v>
      </c>
      <c r="OU19" s="17">
        <v>5.0149999999999997</v>
      </c>
      <c r="OV19" s="17">
        <v>0</v>
      </c>
      <c r="OW19" s="17"/>
      <c r="OX19" s="17"/>
      <c r="OY19" s="17">
        <v>0</v>
      </c>
      <c r="OZ19" s="17">
        <v>5.4</v>
      </c>
      <c r="PA19" s="17"/>
      <c r="PB19" s="17">
        <v>17.427849999999999</v>
      </c>
      <c r="PC19" s="17">
        <v>-12.027850000000001</v>
      </c>
      <c r="PD19" s="17">
        <v>9.9</v>
      </c>
      <c r="PE19" s="17">
        <v>9.9830000000000005</v>
      </c>
      <c r="PF19" s="17">
        <v>9.9830000000000005</v>
      </c>
      <c r="PG19" s="17">
        <v>-8.3000000000000004E-2</v>
      </c>
      <c r="PH19" s="17">
        <v>4.7</v>
      </c>
      <c r="PI19" s="17">
        <v>5.67</v>
      </c>
      <c r="PJ19" s="17">
        <v>5.67</v>
      </c>
      <c r="PK19" s="17">
        <v>-0.97</v>
      </c>
      <c r="PL19" s="17">
        <v>3.2</v>
      </c>
      <c r="PM19" s="17">
        <v>11.7</v>
      </c>
      <c r="PN19" s="17">
        <v>4.05</v>
      </c>
      <c r="PO19" s="17">
        <v>-0.85</v>
      </c>
      <c r="PP19" s="17">
        <v>2</v>
      </c>
      <c r="PQ19" s="17">
        <v>1</v>
      </c>
      <c r="PR19" s="17">
        <v>1</v>
      </c>
      <c r="PS19" s="17">
        <v>1</v>
      </c>
      <c r="PT19" s="17">
        <v>2.1</v>
      </c>
      <c r="PU19" s="17">
        <v>1.78</v>
      </c>
      <c r="PV19" s="17">
        <v>1.78</v>
      </c>
      <c r="PW19" s="17">
        <v>0.32</v>
      </c>
      <c r="PX19" s="17">
        <v>4.4000000000000004</v>
      </c>
      <c r="PY19" s="17">
        <v>4.2</v>
      </c>
      <c r="PZ19" s="17">
        <v>4.2</v>
      </c>
      <c r="QA19" s="17">
        <v>0.2</v>
      </c>
      <c r="QB19" s="17">
        <v>12.5</v>
      </c>
      <c r="QC19" s="17"/>
      <c r="QD19" s="17">
        <v>20.274049999999999</v>
      </c>
      <c r="QE19" s="17">
        <v>-7.7740499999999999</v>
      </c>
      <c r="QF19" s="17">
        <v>20</v>
      </c>
      <c r="QG19" s="17">
        <v>19.436350000000001</v>
      </c>
      <c r="QH19" s="17">
        <v>19.436350000000001</v>
      </c>
      <c r="QI19" s="17">
        <v>0.56364999999999998</v>
      </c>
      <c r="QJ19" s="17">
        <v>19.100000000000001</v>
      </c>
      <c r="QK19" s="17">
        <v>15.54908</v>
      </c>
      <c r="QL19" s="17">
        <v>15.54908</v>
      </c>
      <c r="QM19" s="17">
        <v>3.5509200000000001</v>
      </c>
      <c r="QN19" s="17">
        <v>2.6</v>
      </c>
      <c r="QO19" s="17">
        <v>2.2000000000000002</v>
      </c>
      <c r="QP19" s="17">
        <v>2.2000000000000002</v>
      </c>
      <c r="QQ19" s="17">
        <v>0.4</v>
      </c>
      <c r="QR19" s="17">
        <v>18.600000000000001</v>
      </c>
      <c r="QS19" s="17">
        <v>17.006799999999998</v>
      </c>
      <c r="QT19" s="17">
        <v>17.006799999999998</v>
      </c>
      <c r="QU19" s="17">
        <v>1.5931999999999999</v>
      </c>
      <c r="QV19" s="17">
        <v>0.5</v>
      </c>
      <c r="QW19" s="17">
        <v>6.5000000000000002E-2</v>
      </c>
      <c r="QX19" s="17">
        <v>6.5000000000000002E-2</v>
      </c>
      <c r="QY19" s="17">
        <v>0.435</v>
      </c>
      <c r="QZ19" s="17">
        <v>0.4</v>
      </c>
      <c r="RA19" s="17">
        <v>0.21299999999999999</v>
      </c>
      <c r="RB19" s="17">
        <v>0.21299999999999999</v>
      </c>
      <c r="RC19" s="17">
        <v>0.187</v>
      </c>
      <c r="RD19" s="17">
        <v>10.3</v>
      </c>
      <c r="RE19" s="17">
        <v>11.5</v>
      </c>
      <c r="RF19" s="17">
        <v>6.3730000000000002</v>
      </c>
      <c r="RG19" s="17">
        <v>3.927</v>
      </c>
      <c r="RH19" s="17">
        <v>18.7</v>
      </c>
      <c r="RI19" s="17">
        <v>26.5</v>
      </c>
      <c r="RJ19" s="17">
        <v>13.574999999999999</v>
      </c>
      <c r="RK19" s="17">
        <v>5.125</v>
      </c>
      <c r="RL19" s="17">
        <v>0.1</v>
      </c>
      <c r="RM19" s="17">
        <v>0.26500000000000001</v>
      </c>
      <c r="RN19" s="17">
        <v>0.26500000000000001</v>
      </c>
      <c r="RO19" s="17">
        <v>-0.16500000000000001</v>
      </c>
      <c r="RP19" s="17">
        <v>2.5</v>
      </c>
      <c r="RQ19" s="17">
        <v>2.4510000000000001</v>
      </c>
      <c r="RR19" s="17">
        <v>2.4510000000000001</v>
      </c>
      <c r="RS19" s="17">
        <v>4.9000000000000002E-2</v>
      </c>
      <c r="RT19" s="17">
        <v>10.4</v>
      </c>
      <c r="RU19" s="17">
        <v>14.924630000000001</v>
      </c>
      <c r="RV19" s="17">
        <v>12.862349999999999</v>
      </c>
      <c r="RW19" s="17">
        <v>-2.4623499999999998</v>
      </c>
      <c r="RX19" s="17">
        <v>3</v>
      </c>
      <c r="RY19" s="17">
        <v>2</v>
      </c>
      <c r="RZ19" s="17">
        <v>2</v>
      </c>
      <c r="SA19" s="17">
        <v>1</v>
      </c>
      <c r="SB19" s="17"/>
      <c r="SC19" s="17">
        <v>0.4</v>
      </c>
      <c r="SD19" s="17">
        <v>0.4</v>
      </c>
      <c r="SE19" s="17">
        <v>-0.4</v>
      </c>
      <c r="SF19" s="17">
        <v>0</v>
      </c>
      <c r="SG19" s="17"/>
      <c r="SH19" s="17"/>
      <c r="SI19" s="17">
        <v>0</v>
      </c>
      <c r="SJ19" s="17">
        <v>15.6</v>
      </c>
      <c r="SK19" s="17">
        <v>13.99417</v>
      </c>
      <c r="SL19" s="17">
        <v>13.99417</v>
      </c>
      <c r="SM19" s="17">
        <v>1.6058300000000001</v>
      </c>
      <c r="SN19" s="17">
        <v>7.5</v>
      </c>
      <c r="SO19" s="17">
        <v>7.2</v>
      </c>
      <c r="SP19" s="17">
        <v>7.2</v>
      </c>
      <c r="SQ19" s="17">
        <v>0.3</v>
      </c>
      <c r="SR19" s="17">
        <v>20</v>
      </c>
      <c r="SS19" s="17">
        <v>19.436350000000001</v>
      </c>
      <c r="ST19" s="17">
        <v>19.436350000000001</v>
      </c>
      <c r="SU19" s="17">
        <v>0.56364999999999998</v>
      </c>
      <c r="SV19" s="17">
        <v>20.2</v>
      </c>
      <c r="SW19" s="17">
        <v>19.436350000000001</v>
      </c>
      <c r="SX19" s="17">
        <v>19.436350000000001</v>
      </c>
      <c r="SY19" s="17">
        <v>0.76365000000000005</v>
      </c>
      <c r="SZ19" s="17">
        <v>18.399999999999999</v>
      </c>
      <c r="TA19" s="17">
        <v>14.577260000000001</v>
      </c>
      <c r="TB19" s="17">
        <v>14.577260000000001</v>
      </c>
      <c r="TC19" s="17">
        <v>3.82274</v>
      </c>
      <c r="TD19" s="17">
        <v>3</v>
      </c>
      <c r="TE19" s="17">
        <v>9.1999999999999993</v>
      </c>
      <c r="TF19" s="17">
        <v>10.678000000000001</v>
      </c>
      <c r="TG19" s="17">
        <v>-7.6779999999999999</v>
      </c>
      <c r="TH19" s="17">
        <v>3.4</v>
      </c>
      <c r="TI19" s="17">
        <v>17.600000000000001</v>
      </c>
      <c r="TJ19" s="17">
        <v>15.087999999999999</v>
      </c>
      <c r="TK19" s="17">
        <v>-11.688000000000001</v>
      </c>
      <c r="TL19" s="17">
        <v>0.5</v>
      </c>
      <c r="TM19" s="17">
        <v>0.82299999999999995</v>
      </c>
      <c r="TN19" s="17">
        <v>0.82299999999999995</v>
      </c>
      <c r="TO19" s="17">
        <v>-0.32300000000000001</v>
      </c>
      <c r="TP19" s="17">
        <v>21.5</v>
      </c>
      <c r="TQ19" s="17">
        <v>8</v>
      </c>
      <c r="TR19" s="17">
        <v>9.0299999999999994</v>
      </c>
      <c r="TS19" s="17">
        <v>12.47</v>
      </c>
      <c r="TT19" s="17">
        <v>42.7</v>
      </c>
      <c r="TU19" s="17">
        <v>18.899999999999999</v>
      </c>
      <c r="TV19" s="17">
        <v>16.558</v>
      </c>
      <c r="TW19" s="17">
        <v>26.141999999999999</v>
      </c>
      <c r="TX19" s="17">
        <v>0.7</v>
      </c>
      <c r="TY19" s="17">
        <v>0.3</v>
      </c>
      <c r="TZ19" s="17">
        <v>0.14199999999999999</v>
      </c>
      <c r="UA19" s="17">
        <v>0.55800000000000005</v>
      </c>
      <c r="UB19" s="17">
        <v>0.3</v>
      </c>
      <c r="UC19" s="17">
        <v>0.25600000000000001</v>
      </c>
      <c r="UD19" s="17">
        <v>0.25600000000000001</v>
      </c>
      <c r="UE19" s="17">
        <v>4.3999999999999997E-2</v>
      </c>
      <c r="UF19" s="17">
        <v>0</v>
      </c>
      <c r="UG19" s="17">
        <v>0.81</v>
      </c>
      <c r="UH19" s="17">
        <v>0.81</v>
      </c>
      <c r="UI19" s="17">
        <v>-0.81</v>
      </c>
      <c r="UJ19" s="17">
        <v>21</v>
      </c>
      <c r="UK19" s="17">
        <v>19.436350000000001</v>
      </c>
      <c r="UL19" s="17">
        <v>19.436350000000001</v>
      </c>
      <c r="UM19" s="17">
        <v>1.56365</v>
      </c>
      <c r="UN19" s="17">
        <v>7.2</v>
      </c>
      <c r="UO19" s="17">
        <v>6</v>
      </c>
      <c r="UP19" s="17">
        <v>6</v>
      </c>
      <c r="UQ19" s="17">
        <v>1.2</v>
      </c>
      <c r="UR19" s="17">
        <v>8.6</v>
      </c>
      <c r="US19" s="17">
        <v>7.7</v>
      </c>
      <c r="UT19" s="17">
        <v>7.7</v>
      </c>
      <c r="UU19" s="17">
        <v>0.9</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20.100000000000001</v>
      </c>
      <c r="VE19" s="17">
        <v>19.436350000000001</v>
      </c>
      <c r="VF19" s="17">
        <v>19.436350000000001</v>
      </c>
      <c r="VG19" s="17">
        <v>0.66364999999999996</v>
      </c>
      <c r="VH19" s="17">
        <v>5.6</v>
      </c>
      <c r="VI19" s="17">
        <v>1.9670000000000001</v>
      </c>
      <c r="VJ19" s="17">
        <v>1.9670000000000001</v>
      </c>
      <c r="VK19" s="17">
        <v>3.633</v>
      </c>
      <c r="VL19" s="17">
        <v>3.8</v>
      </c>
      <c r="VM19" s="17">
        <v>8.1489999999999991</v>
      </c>
      <c r="VN19" s="17">
        <v>8.1489999999999991</v>
      </c>
      <c r="VO19" s="17">
        <v>-4.3490000000000002</v>
      </c>
      <c r="VP19" s="17">
        <v>0</v>
      </c>
      <c r="VQ19" s="17">
        <v>0.23499999999999999</v>
      </c>
      <c r="VR19" s="17">
        <v>0.23499999999999999</v>
      </c>
      <c r="VS19" s="17">
        <v>-0.23499999999999999</v>
      </c>
      <c r="VT19" s="17">
        <v>2.1</v>
      </c>
      <c r="VU19" s="17">
        <v>6.5</v>
      </c>
      <c r="VV19" s="17">
        <v>2.6709999999999998</v>
      </c>
      <c r="VW19" s="17">
        <v>-0.57099999999999995</v>
      </c>
      <c r="VX19" s="17">
        <v>0.6</v>
      </c>
      <c r="VY19" s="17">
        <v>0.6</v>
      </c>
      <c r="VZ19" s="17">
        <v>0.6</v>
      </c>
      <c r="WA19" s="17">
        <v>0</v>
      </c>
      <c r="WB19" s="17">
        <v>0</v>
      </c>
      <c r="WC19" s="17">
        <v>0.8</v>
      </c>
      <c r="WD19" s="17">
        <v>5</v>
      </c>
      <c r="WE19" s="17">
        <v>-5</v>
      </c>
      <c r="WF19" s="17">
        <v>0</v>
      </c>
      <c r="WG19" s="17">
        <v>0.2</v>
      </c>
      <c r="WH19" s="17">
        <v>2</v>
      </c>
      <c r="WI19" s="17">
        <v>-2</v>
      </c>
      <c r="WJ19" s="17">
        <v>1.9</v>
      </c>
      <c r="WK19" s="17">
        <v>6.6</v>
      </c>
      <c r="WL19" s="17">
        <v>3.2229999999999999</v>
      </c>
      <c r="WM19" s="17">
        <v>-1.323</v>
      </c>
      <c r="WN19" s="17">
        <v>4.4000000000000004</v>
      </c>
      <c r="WO19" s="17">
        <v>4.2</v>
      </c>
      <c r="WP19" s="17">
        <v>4.2</v>
      </c>
      <c r="WQ19" s="17">
        <v>0.2</v>
      </c>
      <c r="WR19" s="17">
        <v>2.2000000000000002</v>
      </c>
      <c r="WS19" s="17">
        <v>2.4</v>
      </c>
      <c r="WT19" s="17">
        <v>2.4</v>
      </c>
      <c r="WU19" s="17">
        <v>-0.2</v>
      </c>
      <c r="WV19" s="17">
        <v>1.2</v>
      </c>
      <c r="WW19" s="17">
        <v>1.2</v>
      </c>
      <c r="WX19" s="17">
        <v>1.2</v>
      </c>
      <c r="WY19" s="17">
        <v>0</v>
      </c>
      <c r="WZ19" s="17">
        <v>1.2</v>
      </c>
      <c r="XA19" s="17"/>
      <c r="XB19" s="17">
        <v>1.45</v>
      </c>
      <c r="XC19" s="17">
        <v>-0.25</v>
      </c>
      <c r="XD19" s="17">
        <v>0</v>
      </c>
      <c r="XE19" s="17"/>
      <c r="XF19" s="17"/>
      <c r="XG19" s="17">
        <v>0</v>
      </c>
      <c r="XH19" s="17">
        <v>6.6</v>
      </c>
      <c r="XI19" s="17">
        <v>5.6</v>
      </c>
      <c r="XJ19" s="17">
        <v>5.6</v>
      </c>
      <c r="XK19" s="17">
        <v>1</v>
      </c>
      <c r="XL19" s="17">
        <v>19.399999999999999</v>
      </c>
      <c r="XM19" s="17">
        <v>17.881440000000001</v>
      </c>
      <c r="XN19" s="17">
        <v>17.881440000000001</v>
      </c>
      <c r="XO19" s="17">
        <v>1.5185599999999999</v>
      </c>
      <c r="XP19" s="17">
        <v>10</v>
      </c>
      <c r="XQ19" s="17">
        <v>10.7</v>
      </c>
      <c r="XR19" s="17">
        <v>10.7</v>
      </c>
      <c r="XS19" s="17">
        <v>-0.7</v>
      </c>
      <c r="XT19" s="17"/>
      <c r="XU19" s="17"/>
      <c r="XV19" s="17"/>
      <c r="XW19" s="17">
        <v>0</v>
      </c>
      <c r="XX19" s="17"/>
      <c r="XY19" s="17"/>
      <c r="XZ19" s="17"/>
      <c r="YA19" s="17">
        <v>0</v>
      </c>
      <c r="YB19" s="17">
        <v>0</v>
      </c>
      <c r="YC19" s="17"/>
      <c r="YD19" s="17"/>
      <c r="YE19" s="17">
        <v>0</v>
      </c>
      <c r="YF19" s="17">
        <v>17.600000000000001</v>
      </c>
      <c r="YG19" s="17">
        <v>20.39</v>
      </c>
      <c r="YH19" s="17">
        <v>20.39</v>
      </c>
      <c r="YI19" s="17">
        <v>-2.79</v>
      </c>
      <c r="YJ19" s="17">
        <v>0</v>
      </c>
      <c r="YK19" s="17"/>
      <c r="YL19" s="17"/>
      <c r="YM19" s="17">
        <v>0</v>
      </c>
      <c r="YN19" s="17">
        <v>6.46</v>
      </c>
      <c r="YO19" s="17">
        <v>6.5</v>
      </c>
      <c r="YP19" s="17">
        <v>6.5</v>
      </c>
      <c r="YQ19" s="17">
        <v>-0.04</v>
      </c>
      <c r="YR19" s="17">
        <v>0</v>
      </c>
      <c r="YS19" s="17"/>
      <c r="YT19" s="17"/>
      <c r="YU19" s="17">
        <v>0</v>
      </c>
    </row>
    <row r="20" spans="1:671" ht="24" customHeight="1" x14ac:dyDescent="0.3">
      <c r="A20" s="1"/>
      <c r="B20" s="16" t="s">
        <v>76</v>
      </c>
      <c r="C20" s="16" t="s">
        <v>762</v>
      </c>
      <c r="D20" s="17">
        <v>201.8</v>
      </c>
      <c r="E20" s="17">
        <v>203.40136000000001</v>
      </c>
      <c r="F20" s="17">
        <v>203.40136000000001</v>
      </c>
      <c r="G20" s="17">
        <v>-1.6013599999999999</v>
      </c>
      <c r="H20" s="17">
        <v>611.29999999999995</v>
      </c>
      <c r="I20" s="17">
        <v>553.34645999999998</v>
      </c>
      <c r="J20" s="17">
        <v>615.88734999999997</v>
      </c>
      <c r="K20" s="17">
        <v>-4.5873499999999998</v>
      </c>
      <c r="L20" s="17">
        <v>211.3</v>
      </c>
      <c r="M20" s="17">
        <v>180.18838</v>
      </c>
      <c r="N20" s="17">
        <v>200.55382</v>
      </c>
      <c r="O20" s="17">
        <v>10.746180000000001</v>
      </c>
      <c r="P20" s="17"/>
      <c r="Q20" s="17"/>
      <c r="R20" s="17"/>
      <c r="S20" s="17">
        <v>0</v>
      </c>
      <c r="T20" s="17"/>
      <c r="U20" s="17"/>
      <c r="V20" s="17"/>
      <c r="W20" s="17">
        <v>0</v>
      </c>
      <c r="X20" s="17">
        <v>89.6</v>
      </c>
      <c r="Y20" s="17">
        <v>61.282800000000002</v>
      </c>
      <c r="Z20" s="17">
        <v>61.282800000000002</v>
      </c>
      <c r="AA20" s="17">
        <v>28.3172</v>
      </c>
      <c r="AB20" s="17">
        <v>179.3</v>
      </c>
      <c r="AC20" s="17">
        <v>175.89514</v>
      </c>
      <c r="AD20" s="17">
        <v>161.83922000000001</v>
      </c>
      <c r="AE20" s="17">
        <v>17.46078</v>
      </c>
      <c r="AF20" s="17"/>
      <c r="AG20" s="17"/>
      <c r="AH20" s="17"/>
      <c r="AI20" s="17">
        <v>0</v>
      </c>
      <c r="AJ20" s="17"/>
      <c r="AK20" s="17"/>
      <c r="AL20" s="17"/>
      <c r="AM20" s="17">
        <v>0</v>
      </c>
      <c r="AN20" s="17"/>
      <c r="AO20" s="17"/>
      <c r="AP20" s="17"/>
      <c r="AQ20" s="17">
        <v>0</v>
      </c>
      <c r="AR20" s="17">
        <v>205.2</v>
      </c>
      <c r="AS20" s="17">
        <v>196.93881999999999</v>
      </c>
      <c r="AT20" s="17">
        <v>196.93881999999999</v>
      </c>
      <c r="AU20" s="17">
        <v>8.2611799999999995</v>
      </c>
      <c r="AV20" s="17">
        <v>203.2</v>
      </c>
      <c r="AW20" s="17">
        <v>199.47789</v>
      </c>
      <c r="AX20" s="17">
        <v>199.47789</v>
      </c>
      <c r="AY20" s="17">
        <v>3.7221099999999998</v>
      </c>
      <c r="AZ20" s="17"/>
      <c r="BA20" s="17"/>
      <c r="BB20" s="17"/>
      <c r="BC20" s="17">
        <v>0</v>
      </c>
      <c r="BD20" s="17">
        <v>208.4</v>
      </c>
      <c r="BE20" s="17">
        <v>205.21601999999999</v>
      </c>
      <c r="BF20" s="17">
        <v>205.21601999999999</v>
      </c>
      <c r="BG20" s="17">
        <v>3.18398</v>
      </c>
      <c r="BH20" s="17"/>
      <c r="BI20" s="17"/>
      <c r="BJ20" s="17"/>
      <c r="BK20" s="17">
        <v>0</v>
      </c>
      <c r="BL20" s="17">
        <v>106.7</v>
      </c>
      <c r="BM20" s="17">
        <v>116.32623</v>
      </c>
      <c r="BN20" s="17"/>
      <c r="BO20" s="17">
        <v>106.7</v>
      </c>
      <c r="BP20" s="17">
        <v>10.1</v>
      </c>
      <c r="BQ20" s="17">
        <v>9.7182499999999994</v>
      </c>
      <c r="BR20" s="17">
        <v>3.45607</v>
      </c>
      <c r="BS20" s="17">
        <v>6.6439300000000001</v>
      </c>
      <c r="BT20" s="17">
        <v>5.0999999999999996</v>
      </c>
      <c r="BU20" s="17"/>
      <c r="BV20" s="17"/>
      <c r="BW20" s="17">
        <v>5.0999999999999996</v>
      </c>
      <c r="BX20" s="17"/>
      <c r="BY20" s="17"/>
      <c r="BZ20" s="17"/>
      <c r="CA20" s="17">
        <v>0</v>
      </c>
      <c r="CB20" s="17"/>
      <c r="CC20" s="17"/>
      <c r="CD20" s="17"/>
      <c r="CE20" s="17">
        <v>0</v>
      </c>
      <c r="CF20" s="17"/>
      <c r="CG20" s="17"/>
      <c r="CH20" s="17"/>
      <c r="CI20" s="17">
        <v>0</v>
      </c>
      <c r="CJ20" s="17">
        <v>163.30000000000001</v>
      </c>
      <c r="CK20" s="17">
        <v>164.06706</v>
      </c>
      <c r="CL20" s="17">
        <v>164.06706</v>
      </c>
      <c r="CM20" s="17">
        <v>-0.76705999999999996</v>
      </c>
      <c r="CN20" s="17">
        <v>7.3</v>
      </c>
      <c r="CO20" s="17">
        <v>5.1383299999999998</v>
      </c>
      <c r="CP20" s="17">
        <v>5.1383299999999998</v>
      </c>
      <c r="CQ20" s="17">
        <v>2.16167</v>
      </c>
      <c r="CR20" s="17">
        <v>5.3</v>
      </c>
      <c r="CS20" s="17">
        <v>2.8205</v>
      </c>
      <c r="CT20" s="17">
        <v>2.8205</v>
      </c>
      <c r="CU20" s="17">
        <v>2.4794999999999998</v>
      </c>
      <c r="CV20" s="17">
        <v>15.3</v>
      </c>
      <c r="CW20" s="17">
        <v>16.80808</v>
      </c>
      <c r="CX20" s="17">
        <v>16.80808</v>
      </c>
      <c r="CY20" s="17">
        <v>-1.5080800000000001</v>
      </c>
      <c r="CZ20" s="17">
        <v>6.9</v>
      </c>
      <c r="DA20" s="17">
        <v>6.8787000000000003</v>
      </c>
      <c r="DB20" s="17">
        <v>6.8787000000000003</v>
      </c>
      <c r="DC20" s="17">
        <v>2.1299999999999999E-2</v>
      </c>
      <c r="DD20" s="17">
        <v>12.9</v>
      </c>
      <c r="DE20" s="17">
        <v>14.933920000000001</v>
      </c>
      <c r="DF20" s="17">
        <v>14.933920000000001</v>
      </c>
      <c r="DG20" s="17">
        <v>-2.0339200000000002</v>
      </c>
      <c r="DH20" s="17">
        <v>67.5</v>
      </c>
      <c r="DI20" s="17">
        <v>81.78837</v>
      </c>
      <c r="DJ20" s="17">
        <v>81.78837</v>
      </c>
      <c r="DK20" s="17">
        <v>-14.28837</v>
      </c>
      <c r="DL20" s="17"/>
      <c r="DM20" s="17"/>
      <c r="DN20" s="17"/>
      <c r="DO20" s="17">
        <v>0</v>
      </c>
      <c r="DP20" s="17"/>
      <c r="DQ20" s="17"/>
      <c r="DR20" s="17"/>
      <c r="DS20" s="17">
        <v>0</v>
      </c>
      <c r="DT20" s="17"/>
      <c r="DU20" s="17"/>
      <c r="DV20" s="17"/>
      <c r="DW20" s="17">
        <v>0</v>
      </c>
      <c r="DX20" s="17"/>
      <c r="DY20" s="17"/>
      <c r="DZ20" s="17"/>
      <c r="EA20" s="17">
        <v>0</v>
      </c>
      <c r="EB20" s="17">
        <v>55</v>
      </c>
      <c r="EC20" s="17">
        <v>56.570639999999997</v>
      </c>
      <c r="ED20" s="17">
        <v>56.570639999999997</v>
      </c>
      <c r="EE20" s="17">
        <v>-1.57064</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153.1</v>
      </c>
      <c r="FA20" s="17">
        <v>169.87615</v>
      </c>
      <c r="FB20" s="17">
        <v>214.05322000000001</v>
      </c>
      <c r="FC20" s="17">
        <v>-60.953220000000002</v>
      </c>
      <c r="FD20" s="17">
        <v>81</v>
      </c>
      <c r="FE20" s="17">
        <v>60.122399999999999</v>
      </c>
      <c r="FF20" s="17">
        <v>44.013599999999997</v>
      </c>
      <c r="FG20" s="17">
        <v>36.986400000000003</v>
      </c>
      <c r="FH20" s="17">
        <v>133.80000000000001</v>
      </c>
      <c r="FI20" s="17">
        <v>149.98721</v>
      </c>
      <c r="FJ20" s="17">
        <v>149.98721</v>
      </c>
      <c r="FK20" s="17">
        <v>-16.18721</v>
      </c>
      <c r="FL20" s="17">
        <v>40.6</v>
      </c>
      <c r="FM20" s="17"/>
      <c r="FN20" s="17">
        <v>24.531549999999999</v>
      </c>
      <c r="FO20" s="17">
        <v>16.068449999999999</v>
      </c>
      <c r="FP20" s="17">
        <v>16.8</v>
      </c>
      <c r="FQ20" s="17">
        <v>14.063359999999999</v>
      </c>
      <c r="FR20" s="17">
        <v>14.063359999999999</v>
      </c>
      <c r="FS20" s="17">
        <v>2.73664</v>
      </c>
      <c r="FT20" s="17">
        <v>18.8</v>
      </c>
      <c r="FU20" s="17">
        <v>18.075800000000001</v>
      </c>
      <c r="FV20" s="17">
        <v>18.075800000000001</v>
      </c>
      <c r="FW20" s="17">
        <v>0.72419999999999995</v>
      </c>
      <c r="FX20" s="17">
        <v>89.7</v>
      </c>
      <c r="FY20" s="17">
        <v>87.773570000000007</v>
      </c>
      <c r="FZ20" s="17">
        <v>87.773570000000007</v>
      </c>
      <c r="GA20" s="17">
        <v>1.9264300000000001</v>
      </c>
      <c r="GB20" s="17">
        <v>180</v>
      </c>
      <c r="GC20" s="17">
        <v>185.82039</v>
      </c>
      <c r="GD20" s="17">
        <v>185.82039</v>
      </c>
      <c r="GE20" s="17">
        <v>-5.8203899999999997</v>
      </c>
      <c r="GF20" s="17">
        <v>180.8</v>
      </c>
      <c r="GG20" s="17">
        <v>185.82039</v>
      </c>
      <c r="GH20" s="17">
        <v>185.82039</v>
      </c>
      <c r="GI20" s="17">
        <v>-5.0203899999999999</v>
      </c>
      <c r="GJ20" s="17">
        <v>183.1</v>
      </c>
      <c r="GK20" s="17">
        <v>186.37841</v>
      </c>
      <c r="GL20" s="17">
        <v>186.37841</v>
      </c>
      <c r="GM20" s="17">
        <v>-3.27841</v>
      </c>
      <c r="GN20" s="17">
        <v>86.9</v>
      </c>
      <c r="GO20" s="17">
        <v>110.48202000000001</v>
      </c>
      <c r="GP20" s="17">
        <v>110.48202000000001</v>
      </c>
      <c r="GQ20" s="17">
        <v>-23.58202</v>
      </c>
      <c r="GR20" s="17">
        <v>0</v>
      </c>
      <c r="GS20" s="17"/>
      <c r="GT20" s="17"/>
      <c r="GU20" s="17">
        <v>0</v>
      </c>
      <c r="GV20" s="17">
        <v>31.3</v>
      </c>
      <c r="GW20" s="17">
        <v>27.21574</v>
      </c>
      <c r="GX20" s="17">
        <v>27.21574</v>
      </c>
      <c r="GY20" s="17">
        <v>4.0842599999999996</v>
      </c>
      <c r="GZ20" s="17">
        <v>2.2000000000000002</v>
      </c>
      <c r="HA20" s="17">
        <v>4.4207700000000001</v>
      </c>
      <c r="HB20" s="17">
        <v>4.4207700000000001</v>
      </c>
      <c r="HC20" s="17">
        <v>-2.2207699999999999</v>
      </c>
      <c r="HD20" s="17">
        <v>31.9</v>
      </c>
      <c r="HE20" s="17">
        <v>33.364710000000002</v>
      </c>
      <c r="HF20" s="17">
        <v>33.364710000000002</v>
      </c>
      <c r="HG20" s="17">
        <v>-1.46471</v>
      </c>
      <c r="HH20" s="17">
        <v>42</v>
      </c>
      <c r="HI20" s="17">
        <v>50.463439999999999</v>
      </c>
      <c r="HJ20" s="17">
        <v>20.59732</v>
      </c>
      <c r="HK20" s="17">
        <v>21.40268</v>
      </c>
      <c r="HL20" s="17"/>
      <c r="HM20" s="17"/>
      <c r="HN20" s="17"/>
      <c r="HO20" s="17">
        <v>0</v>
      </c>
      <c r="HP20" s="17"/>
      <c r="HQ20" s="17"/>
      <c r="HR20" s="17"/>
      <c r="HS20" s="17">
        <v>0</v>
      </c>
      <c r="HT20" s="17">
        <v>23</v>
      </c>
      <c r="HU20" s="17">
        <v>56.631889999999999</v>
      </c>
      <c r="HV20" s="17">
        <v>51.164090000000002</v>
      </c>
      <c r="HW20" s="17">
        <v>-28.164090000000002</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126.4</v>
      </c>
      <c r="IW20" s="17">
        <v>117.26343</v>
      </c>
      <c r="IX20" s="17">
        <v>101.93576</v>
      </c>
      <c r="IY20" s="17">
        <v>24.46424</v>
      </c>
      <c r="IZ20" s="17">
        <v>151.9</v>
      </c>
      <c r="JA20" s="17">
        <v>170.94</v>
      </c>
      <c r="JB20" s="17">
        <v>170.94</v>
      </c>
      <c r="JC20" s="17">
        <v>-19.04</v>
      </c>
      <c r="JD20" s="17">
        <v>151.1</v>
      </c>
      <c r="JE20" s="17">
        <v>170.94</v>
      </c>
      <c r="JF20" s="17">
        <v>170.94</v>
      </c>
      <c r="JG20" s="17">
        <v>-19.84</v>
      </c>
      <c r="JH20" s="17">
        <v>153.9</v>
      </c>
      <c r="JI20" s="17">
        <v>170.94</v>
      </c>
      <c r="JJ20" s="17">
        <v>170.94</v>
      </c>
      <c r="JK20" s="17">
        <v>-17.04</v>
      </c>
      <c r="JL20" s="17">
        <v>247.5</v>
      </c>
      <c r="JM20" s="17">
        <v>257.18</v>
      </c>
      <c r="JN20" s="17">
        <v>257.18</v>
      </c>
      <c r="JO20" s="17">
        <v>-9.68</v>
      </c>
      <c r="JP20" s="17">
        <v>0</v>
      </c>
      <c r="JQ20" s="17"/>
      <c r="JR20" s="17">
        <v>73.590999999999994</v>
      </c>
      <c r="JS20" s="17">
        <v>-73.590999999999994</v>
      </c>
      <c r="JT20" s="17"/>
      <c r="JU20" s="17"/>
      <c r="JV20" s="17">
        <v>36.905999999999999</v>
      </c>
      <c r="JW20" s="17">
        <v>-36.905999999999999</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1.7</v>
      </c>
      <c r="KW20" s="17">
        <v>0.63188999999999995</v>
      </c>
      <c r="KX20" s="17">
        <v>0.63188999999999995</v>
      </c>
      <c r="KY20" s="17">
        <v>1.0681099999999999</v>
      </c>
      <c r="KZ20" s="17">
        <v>62.2</v>
      </c>
      <c r="LA20" s="17">
        <v>53.553040000000003</v>
      </c>
      <c r="LB20" s="17">
        <v>89.598349999999996</v>
      </c>
      <c r="LC20" s="17">
        <v>-27.398350000000001</v>
      </c>
      <c r="LD20" s="17">
        <v>65.400000000000006</v>
      </c>
      <c r="LE20" s="17">
        <v>85.259110000000007</v>
      </c>
      <c r="LF20" s="17">
        <v>85.384590000000003</v>
      </c>
      <c r="LG20" s="17">
        <v>-19.984590000000001</v>
      </c>
      <c r="LH20" s="17">
        <v>62.6</v>
      </c>
      <c r="LI20" s="17">
        <v>67.199219999999997</v>
      </c>
      <c r="LJ20" s="17">
        <v>67.199219999999997</v>
      </c>
      <c r="LK20" s="17">
        <v>-4.5992199999999999</v>
      </c>
      <c r="LL20" s="17">
        <v>69.900000000000006</v>
      </c>
      <c r="LM20" s="17">
        <v>69.5364</v>
      </c>
      <c r="LN20" s="17">
        <v>69.588089999999994</v>
      </c>
      <c r="LO20" s="17">
        <v>0.31191000000000002</v>
      </c>
      <c r="LP20" s="17">
        <v>29.4</v>
      </c>
      <c r="LQ20" s="17">
        <v>28.805150000000001</v>
      </c>
      <c r="LR20" s="17">
        <v>28.826560000000001</v>
      </c>
      <c r="LS20" s="17">
        <v>0.57343999999999995</v>
      </c>
      <c r="LT20" s="17"/>
      <c r="LU20" s="17"/>
      <c r="LV20" s="17"/>
      <c r="LW20" s="17">
        <v>0</v>
      </c>
      <c r="LX20" s="17"/>
      <c r="LY20" s="17"/>
      <c r="LZ20" s="17"/>
      <c r="MA20" s="17">
        <v>0</v>
      </c>
      <c r="MB20" s="17"/>
      <c r="MC20" s="17"/>
      <c r="MD20" s="17"/>
      <c r="ME20" s="17">
        <v>0</v>
      </c>
      <c r="MF20" s="17">
        <v>143.6</v>
      </c>
      <c r="MG20" s="17">
        <v>153.12568999999999</v>
      </c>
      <c r="MH20" s="17">
        <v>153.12568999999999</v>
      </c>
      <c r="MI20" s="17">
        <v>-9.5256900000000009</v>
      </c>
      <c r="MJ20" s="17">
        <v>144.5</v>
      </c>
      <c r="MK20" s="17">
        <v>153.12568999999999</v>
      </c>
      <c r="ML20" s="17">
        <v>153.12568999999999</v>
      </c>
      <c r="MM20" s="17">
        <v>-8.6256900000000005</v>
      </c>
      <c r="MN20" s="17">
        <v>169.8</v>
      </c>
      <c r="MO20" s="17">
        <v>153.58552</v>
      </c>
      <c r="MP20" s="17">
        <v>153.58553000000001</v>
      </c>
      <c r="MQ20" s="17">
        <v>16.214469999999999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211.5</v>
      </c>
      <c r="NM20" s="17">
        <v>206.49084999999999</v>
      </c>
      <c r="NN20" s="17">
        <v>206.49084999999999</v>
      </c>
      <c r="NO20" s="17">
        <v>5.00915</v>
      </c>
      <c r="NP20" s="17">
        <v>101.1</v>
      </c>
      <c r="NQ20" s="17">
        <v>103.55547</v>
      </c>
      <c r="NR20" s="17">
        <v>103.55547</v>
      </c>
      <c r="NS20" s="17">
        <v>-2.45547</v>
      </c>
      <c r="NT20" s="17">
        <v>4.7</v>
      </c>
      <c r="NU20" s="17">
        <v>3.0915400000000002</v>
      </c>
      <c r="NV20" s="17">
        <v>3.0915400000000002</v>
      </c>
      <c r="NW20" s="17">
        <v>1.60846</v>
      </c>
      <c r="NX20" s="17">
        <v>1.7</v>
      </c>
      <c r="NY20" s="17">
        <v>3.2433200000000002</v>
      </c>
      <c r="NZ20" s="17">
        <v>3.2433200000000002</v>
      </c>
      <c r="OA20" s="17">
        <v>-1.54332</v>
      </c>
      <c r="OB20" s="17">
        <v>10.7</v>
      </c>
      <c r="OC20" s="17">
        <v>8</v>
      </c>
      <c r="OD20" s="17">
        <v>8</v>
      </c>
      <c r="OE20" s="17">
        <v>2.7</v>
      </c>
      <c r="OF20" s="17">
        <v>0</v>
      </c>
      <c r="OG20" s="17"/>
      <c r="OH20" s="17"/>
      <c r="OI20" s="17">
        <v>0</v>
      </c>
      <c r="OJ20" s="17">
        <v>57.8</v>
      </c>
      <c r="OK20" s="17">
        <v>54</v>
      </c>
      <c r="OL20" s="17">
        <v>38.840000000000003</v>
      </c>
      <c r="OM20" s="17">
        <v>18.96</v>
      </c>
      <c r="ON20" s="17">
        <v>14.1</v>
      </c>
      <c r="OO20" s="17">
        <v>10.268000000000001</v>
      </c>
      <c r="OP20" s="17">
        <v>10.268000000000001</v>
      </c>
      <c r="OQ20" s="17">
        <v>3.8319999999999999</v>
      </c>
      <c r="OR20" s="17">
        <v>5.5</v>
      </c>
      <c r="OS20" s="17">
        <v>4.9649999999999999</v>
      </c>
      <c r="OT20" s="17">
        <v>4.9649999999999999</v>
      </c>
      <c r="OU20" s="17">
        <v>0.53500000000000003</v>
      </c>
      <c r="OV20" s="17">
        <v>0</v>
      </c>
      <c r="OW20" s="17"/>
      <c r="OX20" s="17"/>
      <c r="OY20" s="17">
        <v>0</v>
      </c>
      <c r="OZ20" s="17">
        <v>5.3</v>
      </c>
      <c r="PA20" s="17"/>
      <c r="PB20" s="17">
        <v>17.427849999999999</v>
      </c>
      <c r="PC20" s="17">
        <v>-12.12785</v>
      </c>
      <c r="PD20" s="17">
        <v>9.9</v>
      </c>
      <c r="PE20" s="17">
        <v>9.9830000000000005</v>
      </c>
      <c r="PF20" s="17">
        <v>9.9830000000000005</v>
      </c>
      <c r="PG20" s="17">
        <v>-8.3000000000000004E-2</v>
      </c>
      <c r="PH20" s="17">
        <v>4.8</v>
      </c>
      <c r="PI20" s="17">
        <v>5.67</v>
      </c>
      <c r="PJ20" s="17">
        <v>5.67</v>
      </c>
      <c r="PK20" s="17">
        <v>-0.87</v>
      </c>
      <c r="PL20" s="17">
        <v>30.4</v>
      </c>
      <c r="PM20" s="17">
        <v>40</v>
      </c>
      <c r="PN20" s="17">
        <v>27.585000000000001</v>
      </c>
      <c r="PO20" s="17">
        <v>2.8149999999999999</v>
      </c>
      <c r="PP20" s="17">
        <v>2</v>
      </c>
      <c r="PQ20" s="17">
        <v>1</v>
      </c>
      <c r="PR20" s="17">
        <v>1</v>
      </c>
      <c r="PS20" s="17">
        <v>1</v>
      </c>
      <c r="PT20" s="17">
        <v>2.2000000000000002</v>
      </c>
      <c r="PU20" s="17">
        <v>1.78</v>
      </c>
      <c r="PV20" s="17">
        <v>1.78</v>
      </c>
      <c r="PW20" s="17">
        <v>0.42</v>
      </c>
      <c r="PX20" s="17">
        <v>4.4000000000000004</v>
      </c>
      <c r="PY20" s="17">
        <v>4.2</v>
      </c>
      <c r="PZ20" s="17">
        <v>4.2</v>
      </c>
      <c r="QA20" s="17">
        <v>0.2</v>
      </c>
      <c r="QB20" s="17">
        <v>18</v>
      </c>
      <c r="QC20" s="17"/>
      <c r="QD20" s="17">
        <v>20.274049999999999</v>
      </c>
      <c r="QE20" s="17">
        <v>-2.2740499999999999</v>
      </c>
      <c r="QF20" s="17">
        <v>20</v>
      </c>
      <c r="QG20" s="17">
        <v>19.436350000000001</v>
      </c>
      <c r="QH20" s="17">
        <v>19.436350000000001</v>
      </c>
      <c r="QI20" s="17">
        <v>0.56364999999999998</v>
      </c>
      <c r="QJ20" s="17">
        <v>19.100000000000001</v>
      </c>
      <c r="QK20" s="17">
        <v>15.54908</v>
      </c>
      <c r="QL20" s="17">
        <v>15.54908</v>
      </c>
      <c r="QM20" s="17">
        <v>3.5509200000000001</v>
      </c>
      <c r="QN20" s="17">
        <v>2.6</v>
      </c>
      <c r="QO20" s="17">
        <v>2.2000000000000002</v>
      </c>
      <c r="QP20" s="17">
        <v>2.2000000000000002</v>
      </c>
      <c r="QQ20" s="17">
        <v>0.4</v>
      </c>
      <c r="QR20" s="17">
        <v>18.600000000000001</v>
      </c>
      <c r="QS20" s="17">
        <v>17.006799999999998</v>
      </c>
      <c r="QT20" s="17">
        <v>17.006799999999998</v>
      </c>
      <c r="QU20" s="17">
        <v>1.5931999999999999</v>
      </c>
      <c r="QV20" s="17">
        <v>2.9</v>
      </c>
      <c r="QW20" s="17">
        <v>0.752</v>
      </c>
      <c r="QX20" s="17">
        <v>0.752</v>
      </c>
      <c r="QY20" s="17">
        <v>2.1480000000000001</v>
      </c>
      <c r="QZ20" s="17">
        <v>5.4</v>
      </c>
      <c r="RA20" s="17">
        <v>1.383</v>
      </c>
      <c r="RB20" s="17">
        <v>1.383</v>
      </c>
      <c r="RC20" s="17">
        <v>4.0170000000000003</v>
      </c>
      <c r="RD20" s="17">
        <v>8.5</v>
      </c>
      <c r="RE20" s="17">
        <v>11.7</v>
      </c>
      <c r="RF20" s="17">
        <v>6.7080000000000002</v>
      </c>
      <c r="RG20" s="17">
        <v>1.792</v>
      </c>
      <c r="RH20" s="17">
        <v>16.5</v>
      </c>
      <c r="RI20" s="17">
        <v>27.9</v>
      </c>
      <c r="RJ20" s="17">
        <v>15.054</v>
      </c>
      <c r="RK20" s="17">
        <v>1.446</v>
      </c>
      <c r="RL20" s="17">
        <v>0.6</v>
      </c>
      <c r="RM20" s="17">
        <v>0.88</v>
      </c>
      <c r="RN20" s="17">
        <v>0.88</v>
      </c>
      <c r="RO20" s="17">
        <v>-0.28000000000000003</v>
      </c>
      <c r="RP20" s="17">
        <v>2.5</v>
      </c>
      <c r="RQ20" s="17">
        <v>2.4510000000000001</v>
      </c>
      <c r="RR20" s="17">
        <v>2.4510000000000001</v>
      </c>
      <c r="RS20" s="17">
        <v>4.9000000000000002E-2</v>
      </c>
      <c r="RT20" s="17">
        <v>10.4</v>
      </c>
      <c r="RU20" s="17">
        <v>13.112130000000001</v>
      </c>
      <c r="RV20" s="17">
        <v>11.84615</v>
      </c>
      <c r="RW20" s="17">
        <v>-1.44615</v>
      </c>
      <c r="RX20" s="17">
        <v>3</v>
      </c>
      <c r="RY20" s="17">
        <v>2</v>
      </c>
      <c r="RZ20" s="17">
        <v>2</v>
      </c>
      <c r="SA20" s="17">
        <v>1</v>
      </c>
      <c r="SB20" s="17"/>
      <c r="SC20" s="17">
        <v>0.4</v>
      </c>
      <c r="SD20" s="17">
        <v>0.4</v>
      </c>
      <c r="SE20" s="17">
        <v>-0.4</v>
      </c>
      <c r="SF20" s="17">
        <v>0</v>
      </c>
      <c r="SG20" s="17">
        <v>1E-3</v>
      </c>
      <c r="SH20" s="17">
        <v>1E-3</v>
      </c>
      <c r="SI20" s="17">
        <v>-1E-3</v>
      </c>
      <c r="SJ20" s="17">
        <v>17.8</v>
      </c>
      <c r="SK20" s="17">
        <v>13.99417</v>
      </c>
      <c r="SL20" s="17">
        <v>13.99417</v>
      </c>
      <c r="SM20" s="17">
        <v>3.8058299999999998</v>
      </c>
      <c r="SN20" s="17">
        <v>7.5</v>
      </c>
      <c r="SO20" s="17">
        <v>7.2</v>
      </c>
      <c r="SP20" s="17">
        <v>7.2</v>
      </c>
      <c r="SQ20" s="17">
        <v>0.3</v>
      </c>
      <c r="SR20" s="17">
        <v>20</v>
      </c>
      <c r="SS20" s="17">
        <v>19.436350000000001</v>
      </c>
      <c r="ST20" s="17">
        <v>19.436350000000001</v>
      </c>
      <c r="SU20" s="17">
        <v>0.56364999999999998</v>
      </c>
      <c r="SV20" s="17">
        <v>20.100000000000001</v>
      </c>
      <c r="SW20" s="17">
        <v>19.436350000000001</v>
      </c>
      <c r="SX20" s="17">
        <v>19.436350000000001</v>
      </c>
      <c r="SY20" s="17">
        <v>0.66364999999999996</v>
      </c>
      <c r="SZ20" s="17">
        <v>18.5</v>
      </c>
      <c r="TA20" s="17">
        <v>14.577260000000001</v>
      </c>
      <c r="TB20" s="17">
        <v>14.577260000000001</v>
      </c>
      <c r="TC20" s="17">
        <v>3.9227400000000001</v>
      </c>
      <c r="TD20" s="17">
        <v>2.4</v>
      </c>
      <c r="TE20" s="17">
        <v>9.1</v>
      </c>
      <c r="TF20" s="17">
        <v>10.829000000000001</v>
      </c>
      <c r="TG20" s="17">
        <v>-8.4290000000000003</v>
      </c>
      <c r="TH20" s="17">
        <v>6.6</v>
      </c>
      <c r="TI20" s="17">
        <v>17</v>
      </c>
      <c r="TJ20" s="17">
        <v>13.73</v>
      </c>
      <c r="TK20" s="17">
        <v>-7.13</v>
      </c>
      <c r="TL20" s="17">
        <v>5.2</v>
      </c>
      <c r="TM20" s="17">
        <v>4.2190000000000003</v>
      </c>
      <c r="TN20" s="17">
        <v>4.2190000000000003</v>
      </c>
      <c r="TO20" s="17">
        <v>0.98099999999999998</v>
      </c>
      <c r="TP20" s="17">
        <v>23.5</v>
      </c>
      <c r="TQ20" s="17">
        <v>9.8000000000000007</v>
      </c>
      <c r="TR20" s="17">
        <v>9.218</v>
      </c>
      <c r="TS20" s="17">
        <v>14.282</v>
      </c>
      <c r="TT20" s="17">
        <v>43.9</v>
      </c>
      <c r="TU20" s="17">
        <v>21.9</v>
      </c>
      <c r="TV20" s="17">
        <v>17.114000000000001</v>
      </c>
      <c r="TW20" s="17">
        <v>26.786000000000001</v>
      </c>
      <c r="TX20" s="17">
        <v>1.1000000000000001</v>
      </c>
      <c r="TY20" s="17">
        <v>0.4</v>
      </c>
      <c r="TZ20" s="17">
        <v>0.14699999999999999</v>
      </c>
      <c r="UA20" s="17">
        <v>0.95299999999999996</v>
      </c>
      <c r="UB20" s="17">
        <v>0.2</v>
      </c>
      <c r="UC20" s="17">
        <v>0.29199999999999998</v>
      </c>
      <c r="UD20" s="17">
        <v>0.29199999999999998</v>
      </c>
      <c r="UE20" s="17">
        <v>-9.1999999999999998E-2</v>
      </c>
      <c r="UF20" s="17">
        <v>1.1599999999999999</v>
      </c>
      <c r="UG20" s="17">
        <v>5.5</v>
      </c>
      <c r="UH20" s="17">
        <v>5.5</v>
      </c>
      <c r="UI20" s="17">
        <v>-4.34</v>
      </c>
      <c r="UJ20" s="17">
        <v>21</v>
      </c>
      <c r="UK20" s="17">
        <v>19.436350000000001</v>
      </c>
      <c r="UL20" s="17">
        <v>19.436350000000001</v>
      </c>
      <c r="UM20" s="17">
        <v>1.56365</v>
      </c>
      <c r="UN20" s="17">
        <v>8</v>
      </c>
      <c r="UO20" s="17">
        <v>6</v>
      </c>
      <c r="UP20" s="17">
        <v>6</v>
      </c>
      <c r="UQ20" s="17">
        <v>2</v>
      </c>
      <c r="UR20" s="17">
        <v>8.6</v>
      </c>
      <c r="US20" s="17">
        <v>7.7</v>
      </c>
      <c r="UT20" s="17">
        <v>7.7</v>
      </c>
      <c r="UU20" s="17">
        <v>0.9</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3.7</v>
      </c>
      <c r="VI20" s="17">
        <v>2.2309999999999999</v>
      </c>
      <c r="VJ20" s="17">
        <v>2.2309999999999999</v>
      </c>
      <c r="VK20" s="17">
        <v>1.4690000000000001</v>
      </c>
      <c r="VL20" s="17">
        <v>42.7</v>
      </c>
      <c r="VM20" s="17">
        <v>59.145000000000003</v>
      </c>
      <c r="VN20" s="17">
        <v>59.145000000000003</v>
      </c>
      <c r="VO20" s="17">
        <v>-16.445</v>
      </c>
      <c r="VP20" s="17">
        <v>0.7</v>
      </c>
      <c r="VQ20" s="17">
        <v>1.306</v>
      </c>
      <c r="VR20" s="17">
        <v>1.306</v>
      </c>
      <c r="VS20" s="17">
        <v>-0.60599999999999998</v>
      </c>
      <c r="VT20" s="17">
        <v>21.3</v>
      </c>
      <c r="VU20" s="17">
        <v>21</v>
      </c>
      <c r="VV20" s="17">
        <v>13.964</v>
      </c>
      <c r="VW20" s="17">
        <v>7.3360000000000003</v>
      </c>
      <c r="VX20" s="17">
        <v>0.6</v>
      </c>
      <c r="VY20" s="17">
        <v>0.6</v>
      </c>
      <c r="VZ20" s="17">
        <v>0.6</v>
      </c>
      <c r="WA20" s="17">
        <v>0</v>
      </c>
      <c r="WB20" s="17">
        <v>0</v>
      </c>
      <c r="WC20" s="17">
        <v>1.2</v>
      </c>
      <c r="WD20" s="17">
        <v>6</v>
      </c>
      <c r="WE20" s="17">
        <v>-6</v>
      </c>
      <c r="WF20" s="17">
        <v>0</v>
      </c>
      <c r="WG20" s="17">
        <v>0.6</v>
      </c>
      <c r="WH20" s="17">
        <v>3</v>
      </c>
      <c r="WI20" s="17">
        <v>-3</v>
      </c>
      <c r="WJ20" s="17">
        <v>17.3</v>
      </c>
      <c r="WK20" s="17">
        <v>21.9</v>
      </c>
      <c r="WL20" s="17">
        <v>18.536999999999999</v>
      </c>
      <c r="WM20" s="17">
        <v>-1.2370000000000001</v>
      </c>
      <c r="WN20" s="17">
        <v>4.4000000000000004</v>
      </c>
      <c r="WO20" s="17">
        <v>4.2</v>
      </c>
      <c r="WP20" s="17">
        <v>4.2</v>
      </c>
      <c r="WQ20" s="17">
        <v>0.2</v>
      </c>
      <c r="WR20" s="17">
        <v>2.2000000000000002</v>
      </c>
      <c r="WS20" s="17">
        <v>2.4</v>
      </c>
      <c r="WT20" s="17">
        <v>2.4</v>
      </c>
      <c r="WU20" s="17">
        <v>-0.2</v>
      </c>
      <c r="WV20" s="17">
        <v>1.2</v>
      </c>
      <c r="WW20" s="17">
        <v>1.2</v>
      </c>
      <c r="WX20" s="17">
        <v>1.2</v>
      </c>
      <c r="WY20" s="17">
        <v>0</v>
      </c>
      <c r="WZ20" s="17">
        <v>1.2</v>
      </c>
      <c r="XA20" s="17"/>
      <c r="XB20" s="17">
        <v>1.45</v>
      </c>
      <c r="XC20" s="17">
        <v>-0.25</v>
      </c>
      <c r="XD20" s="17">
        <v>0.7</v>
      </c>
      <c r="XE20" s="17"/>
      <c r="XF20" s="17"/>
      <c r="XG20" s="17">
        <v>0.7</v>
      </c>
      <c r="XH20" s="17">
        <v>6.6</v>
      </c>
      <c r="XI20" s="17">
        <v>5.6</v>
      </c>
      <c r="XJ20" s="17">
        <v>5.6</v>
      </c>
      <c r="XK20" s="17">
        <v>1</v>
      </c>
      <c r="XL20" s="17">
        <v>19.5</v>
      </c>
      <c r="XM20" s="17">
        <v>17.881440000000001</v>
      </c>
      <c r="XN20" s="17">
        <v>17.881440000000001</v>
      </c>
      <c r="XO20" s="17">
        <v>1.61856</v>
      </c>
      <c r="XP20" s="17">
        <v>9.6</v>
      </c>
      <c r="XQ20" s="17">
        <v>10.7</v>
      </c>
      <c r="XR20" s="17">
        <v>10.7</v>
      </c>
      <c r="XS20" s="17">
        <v>-1.1000000000000001</v>
      </c>
      <c r="XT20" s="17"/>
      <c r="XU20" s="17"/>
      <c r="XV20" s="17"/>
      <c r="XW20" s="17">
        <v>0</v>
      </c>
      <c r="XX20" s="17"/>
      <c r="XY20" s="17"/>
      <c r="XZ20" s="17"/>
      <c r="YA20" s="17">
        <v>0</v>
      </c>
      <c r="YB20" s="17">
        <v>0</v>
      </c>
      <c r="YC20" s="17"/>
      <c r="YD20" s="17"/>
      <c r="YE20" s="17">
        <v>0</v>
      </c>
      <c r="YF20" s="17">
        <v>18.100000000000001</v>
      </c>
      <c r="YG20" s="17">
        <v>20.39</v>
      </c>
      <c r="YH20" s="17">
        <v>20.39</v>
      </c>
      <c r="YI20" s="17">
        <v>-2.29</v>
      </c>
      <c r="YJ20" s="17">
        <v>0</v>
      </c>
      <c r="YK20" s="17"/>
      <c r="YL20" s="17"/>
      <c r="YM20" s="17">
        <v>0</v>
      </c>
      <c r="YN20" s="17">
        <v>6.46</v>
      </c>
      <c r="YO20" s="17">
        <v>6.5</v>
      </c>
      <c r="YP20" s="17">
        <v>6.5</v>
      </c>
      <c r="YQ20" s="17">
        <v>-0.04</v>
      </c>
      <c r="YR20" s="17">
        <v>0</v>
      </c>
      <c r="YS20" s="17"/>
      <c r="YT20" s="17"/>
      <c r="YU20" s="17">
        <v>0</v>
      </c>
    </row>
    <row r="21" spans="1:671" ht="24" customHeight="1" x14ac:dyDescent="0.3">
      <c r="A21" s="1"/>
      <c r="B21" s="16" t="s">
        <v>76</v>
      </c>
      <c r="C21" s="16" t="s">
        <v>763</v>
      </c>
      <c r="D21" s="17">
        <v>202.9</v>
      </c>
      <c r="E21" s="17">
        <v>203.40136000000001</v>
      </c>
      <c r="F21" s="17">
        <v>203.40136000000001</v>
      </c>
      <c r="G21" s="17">
        <v>-0.50136000000000003</v>
      </c>
      <c r="H21" s="17">
        <v>405.6</v>
      </c>
      <c r="I21" s="17">
        <v>506.52724000000001</v>
      </c>
      <c r="J21" s="17">
        <v>474.767</v>
      </c>
      <c r="K21" s="17">
        <v>-69.167000000000002</v>
      </c>
      <c r="L21" s="17">
        <v>154.1</v>
      </c>
      <c r="M21" s="17">
        <v>164.94245000000001</v>
      </c>
      <c r="N21" s="17">
        <v>154.60024000000001</v>
      </c>
      <c r="O21" s="17">
        <v>-0.50024000000000002</v>
      </c>
      <c r="P21" s="17"/>
      <c r="Q21" s="17"/>
      <c r="R21" s="17"/>
      <c r="S21" s="17">
        <v>0</v>
      </c>
      <c r="T21" s="17"/>
      <c r="U21" s="17"/>
      <c r="V21" s="17"/>
      <c r="W21" s="17">
        <v>0</v>
      </c>
      <c r="X21" s="17">
        <v>90.5</v>
      </c>
      <c r="Y21" s="17">
        <v>91.867829999999998</v>
      </c>
      <c r="Z21" s="17">
        <v>91.867829999999998</v>
      </c>
      <c r="AA21" s="17">
        <v>-1.3678300000000001</v>
      </c>
      <c r="AB21" s="17">
        <v>179.9</v>
      </c>
      <c r="AC21" s="17">
        <v>175.70000999999999</v>
      </c>
      <c r="AD21" s="17">
        <v>161.64400000000001</v>
      </c>
      <c r="AE21" s="17">
        <v>18.256</v>
      </c>
      <c r="AF21" s="17"/>
      <c r="AG21" s="17"/>
      <c r="AH21" s="17"/>
      <c r="AI21" s="17">
        <v>0</v>
      </c>
      <c r="AJ21" s="17"/>
      <c r="AK21" s="17"/>
      <c r="AL21" s="17"/>
      <c r="AM21" s="17">
        <v>0</v>
      </c>
      <c r="AN21" s="17"/>
      <c r="AO21" s="17"/>
      <c r="AP21" s="17"/>
      <c r="AQ21" s="17">
        <v>0</v>
      </c>
      <c r="AR21" s="17">
        <v>204.2</v>
      </c>
      <c r="AS21" s="17">
        <v>196.93881999999999</v>
      </c>
      <c r="AT21" s="17">
        <v>196.93881999999999</v>
      </c>
      <c r="AU21" s="17">
        <v>7.2611800000000004</v>
      </c>
      <c r="AV21" s="17">
        <v>203.4</v>
      </c>
      <c r="AW21" s="17">
        <v>199.47789</v>
      </c>
      <c r="AX21" s="17">
        <v>199.47789</v>
      </c>
      <c r="AY21" s="17">
        <v>3.92211</v>
      </c>
      <c r="AZ21" s="17"/>
      <c r="BA21" s="17"/>
      <c r="BB21" s="17"/>
      <c r="BC21" s="17">
        <v>0</v>
      </c>
      <c r="BD21" s="17">
        <v>208.9</v>
      </c>
      <c r="BE21" s="17">
        <v>205.21601999999999</v>
      </c>
      <c r="BF21" s="17">
        <v>205.21601999999999</v>
      </c>
      <c r="BG21" s="17">
        <v>3.68398</v>
      </c>
      <c r="BH21" s="17"/>
      <c r="BI21" s="17"/>
      <c r="BJ21" s="17"/>
      <c r="BK21" s="17">
        <v>0</v>
      </c>
      <c r="BL21" s="17">
        <v>80.400000000000006</v>
      </c>
      <c r="BM21" s="17">
        <v>80.329589999999996</v>
      </c>
      <c r="BN21" s="17">
        <v>80.329560000000001</v>
      </c>
      <c r="BO21" s="17">
        <v>7.0440000000000003E-2</v>
      </c>
      <c r="BP21" s="17">
        <v>10.1</v>
      </c>
      <c r="BQ21" s="17">
        <v>9.7182499999999994</v>
      </c>
      <c r="BR21" s="17">
        <v>3.45607</v>
      </c>
      <c r="BS21" s="17">
        <v>6.6439300000000001</v>
      </c>
      <c r="BT21" s="17">
        <v>7.9</v>
      </c>
      <c r="BU21" s="17"/>
      <c r="BV21" s="17"/>
      <c r="BW21" s="17">
        <v>7.9</v>
      </c>
      <c r="BX21" s="17"/>
      <c r="BY21" s="17"/>
      <c r="BZ21" s="17"/>
      <c r="CA21" s="17">
        <v>0</v>
      </c>
      <c r="CB21" s="17"/>
      <c r="CC21" s="17"/>
      <c r="CD21" s="17"/>
      <c r="CE21" s="17">
        <v>0</v>
      </c>
      <c r="CF21" s="17"/>
      <c r="CG21" s="17"/>
      <c r="CH21" s="17"/>
      <c r="CI21" s="17">
        <v>0</v>
      </c>
      <c r="CJ21" s="17">
        <v>170.6</v>
      </c>
      <c r="CK21" s="17">
        <v>164.06706</v>
      </c>
      <c r="CL21" s="17">
        <v>164.06706</v>
      </c>
      <c r="CM21" s="17">
        <v>6.53294</v>
      </c>
      <c r="CN21" s="17">
        <v>7.9</v>
      </c>
      <c r="CO21" s="17">
        <v>5.1383299999999998</v>
      </c>
      <c r="CP21" s="17">
        <v>5.1383299999999998</v>
      </c>
      <c r="CQ21" s="17">
        <v>2.7616700000000001</v>
      </c>
      <c r="CR21" s="17">
        <v>5.2</v>
      </c>
      <c r="CS21" s="17">
        <v>2.8205</v>
      </c>
      <c r="CT21" s="17">
        <v>2.8205</v>
      </c>
      <c r="CU21" s="17">
        <v>2.3795000000000002</v>
      </c>
      <c r="CV21" s="17">
        <v>15.3</v>
      </c>
      <c r="CW21" s="17">
        <v>16.80808</v>
      </c>
      <c r="CX21" s="17">
        <v>16.80808</v>
      </c>
      <c r="CY21" s="17">
        <v>-1.5080800000000001</v>
      </c>
      <c r="CZ21" s="17">
        <v>7.1</v>
      </c>
      <c r="DA21" s="17">
        <v>6.8787000000000003</v>
      </c>
      <c r="DB21" s="17">
        <v>6.8787000000000003</v>
      </c>
      <c r="DC21" s="17">
        <v>0.2213</v>
      </c>
      <c r="DD21" s="17">
        <v>12.8</v>
      </c>
      <c r="DE21" s="17">
        <v>14.933920000000001</v>
      </c>
      <c r="DF21" s="17">
        <v>14.933920000000001</v>
      </c>
      <c r="DG21" s="17">
        <v>-2.1339199999999998</v>
      </c>
      <c r="DH21" s="17">
        <v>68.900000000000006</v>
      </c>
      <c r="DI21" s="17">
        <v>81.78837</v>
      </c>
      <c r="DJ21" s="17">
        <v>81.78837</v>
      </c>
      <c r="DK21" s="17">
        <v>-12.88837</v>
      </c>
      <c r="DL21" s="17"/>
      <c r="DM21" s="17"/>
      <c r="DN21" s="17"/>
      <c r="DO21" s="17">
        <v>0</v>
      </c>
      <c r="DP21" s="17"/>
      <c r="DQ21" s="17"/>
      <c r="DR21" s="17"/>
      <c r="DS21" s="17">
        <v>0</v>
      </c>
      <c r="DT21" s="17"/>
      <c r="DU21" s="17"/>
      <c r="DV21" s="17"/>
      <c r="DW21" s="17">
        <v>0</v>
      </c>
      <c r="DX21" s="17"/>
      <c r="DY21" s="17"/>
      <c r="DZ21" s="17"/>
      <c r="EA21" s="17">
        <v>0</v>
      </c>
      <c r="EB21" s="17">
        <v>55.6</v>
      </c>
      <c r="EC21" s="17">
        <v>56.570639999999997</v>
      </c>
      <c r="ED21" s="17">
        <v>56.570639999999997</v>
      </c>
      <c r="EE21" s="17">
        <v>-0.97063999999999995</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156.6</v>
      </c>
      <c r="FA21" s="17">
        <v>166.50425000000001</v>
      </c>
      <c r="FB21" s="17">
        <v>195.37526</v>
      </c>
      <c r="FC21" s="17">
        <v>-38.775260000000003</v>
      </c>
      <c r="FD21" s="17">
        <v>80.900000000000006</v>
      </c>
      <c r="FE21" s="17">
        <v>60.122399999999999</v>
      </c>
      <c r="FF21" s="17">
        <v>44.013599999999997</v>
      </c>
      <c r="FG21" s="17">
        <v>36.886400000000002</v>
      </c>
      <c r="FH21" s="17">
        <v>144.30000000000001</v>
      </c>
      <c r="FI21" s="17">
        <v>149.98721</v>
      </c>
      <c r="FJ21" s="17">
        <v>149.98721</v>
      </c>
      <c r="FK21" s="17">
        <v>-5.6872100000000003</v>
      </c>
      <c r="FL21" s="17">
        <v>42.1</v>
      </c>
      <c r="FM21" s="17"/>
      <c r="FN21" s="17">
        <v>24.531549999999999</v>
      </c>
      <c r="FO21" s="17">
        <v>17.568449999999999</v>
      </c>
      <c r="FP21" s="17">
        <v>17.3</v>
      </c>
      <c r="FQ21" s="17">
        <v>14.063359999999999</v>
      </c>
      <c r="FR21" s="17">
        <v>14.063359999999999</v>
      </c>
      <c r="FS21" s="17">
        <v>3.23664</v>
      </c>
      <c r="FT21" s="17">
        <v>18.899999999999999</v>
      </c>
      <c r="FU21" s="17">
        <v>18.075800000000001</v>
      </c>
      <c r="FV21" s="17">
        <v>18.075800000000001</v>
      </c>
      <c r="FW21" s="17">
        <v>0.82420000000000004</v>
      </c>
      <c r="FX21" s="17">
        <v>91</v>
      </c>
      <c r="FY21" s="17">
        <v>87.773570000000007</v>
      </c>
      <c r="FZ21" s="17">
        <v>87.773570000000007</v>
      </c>
      <c r="GA21" s="17">
        <v>3.2264300000000001</v>
      </c>
      <c r="GB21" s="17">
        <v>181.2</v>
      </c>
      <c r="GC21" s="17">
        <v>185.82039</v>
      </c>
      <c r="GD21" s="17">
        <v>185.82039</v>
      </c>
      <c r="GE21" s="17">
        <v>-4.6203900000000004</v>
      </c>
      <c r="GF21" s="17">
        <v>181.8</v>
      </c>
      <c r="GG21" s="17">
        <v>185.82039</v>
      </c>
      <c r="GH21" s="17">
        <v>185.82039</v>
      </c>
      <c r="GI21" s="17">
        <v>-4.0203899999999999</v>
      </c>
      <c r="GJ21" s="17">
        <v>185.4</v>
      </c>
      <c r="GK21" s="17">
        <v>186.37841</v>
      </c>
      <c r="GL21" s="17">
        <v>186.37841</v>
      </c>
      <c r="GM21" s="17">
        <v>-0.97841</v>
      </c>
      <c r="GN21" s="17">
        <v>87.7</v>
      </c>
      <c r="GO21" s="17">
        <v>110.48202000000001</v>
      </c>
      <c r="GP21" s="17">
        <v>110.48202000000001</v>
      </c>
      <c r="GQ21" s="17">
        <v>-22.782019999999999</v>
      </c>
      <c r="GR21" s="17">
        <v>0</v>
      </c>
      <c r="GS21" s="17"/>
      <c r="GT21" s="17"/>
      <c r="GU21" s="17">
        <v>0</v>
      </c>
      <c r="GV21" s="17">
        <v>34.299999999999997</v>
      </c>
      <c r="GW21" s="17">
        <v>27.21574</v>
      </c>
      <c r="GX21" s="17">
        <v>27.21574</v>
      </c>
      <c r="GY21" s="17">
        <v>7.0842599999999996</v>
      </c>
      <c r="GZ21" s="17">
        <v>2.2000000000000002</v>
      </c>
      <c r="HA21" s="17">
        <v>4.4207700000000001</v>
      </c>
      <c r="HB21" s="17">
        <v>4.4207700000000001</v>
      </c>
      <c r="HC21" s="17">
        <v>-2.2207699999999999</v>
      </c>
      <c r="HD21" s="17">
        <v>32.299999999999997</v>
      </c>
      <c r="HE21" s="17">
        <v>33.364710000000002</v>
      </c>
      <c r="HF21" s="17">
        <v>33.364710000000002</v>
      </c>
      <c r="HG21" s="17">
        <v>-1.06471</v>
      </c>
      <c r="HH21" s="17">
        <v>58</v>
      </c>
      <c r="HI21" s="17">
        <v>63.168120000000002</v>
      </c>
      <c r="HJ21" s="17">
        <v>59.732230000000001</v>
      </c>
      <c r="HK21" s="17">
        <v>-1.7322299999999999</v>
      </c>
      <c r="HL21" s="17"/>
      <c r="HM21" s="17"/>
      <c r="HN21" s="17"/>
      <c r="HO21" s="17">
        <v>0</v>
      </c>
      <c r="HP21" s="17"/>
      <c r="HQ21" s="17"/>
      <c r="HR21" s="17"/>
      <c r="HS21" s="17">
        <v>0</v>
      </c>
      <c r="HT21" s="17">
        <v>24.2</v>
      </c>
      <c r="HU21" s="17">
        <v>51.649619999999999</v>
      </c>
      <c r="HV21" s="17">
        <v>31.501049999999999</v>
      </c>
      <c r="HW21" s="17">
        <v>-7.30105</v>
      </c>
      <c r="HX21" s="17"/>
      <c r="HY21" s="17"/>
      <c r="HZ21" s="17"/>
      <c r="IA21" s="17">
        <v>0</v>
      </c>
      <c r="IB21" s="17"/>
      <c r="IC21" s="17"/>
      <c r="ID21" s="17"/>
      <c r="IE21" s="17">
        <v>0</v>
      </c>
      <c r="IF21" s="17">
        <v>0</v>
      </c>
      <c r="IG21" s="17"/>
      <c r="IH21" s="17">
        <v>45.265309999999999</v>
      </c>
      <c r="II21" s="17">
        <v>-45.265309999999999</v>
      </c>
      <c r="IJ21" s="17"/>
      <c r="IK21" s="17"/>
      <c r="IL21" s="17"/>
      <c r="IM21" s="17">
        <v>0</v>
      </c>
      <c r="IN21" s="17"/>
      <c r="IO21" s="17"/>
      <c r="IP21" s="17"/>
      <c r="IQ21" s="17">
        <v>0</v>
      </c>
      <c r="IR21" s="17"/>
      <c r="IS21" s="17"/>
      <c r="IT21" s="17"/>
      <c r="IU21" s="17">
        <v>0</v>
      </c>
      <c r="IV21" s="17">
        <v>127.2</v>
      </c>
      <c r="IW21" s="17">
        <v>110.49679</v>
      </c>
      <c r="IX21" s="17">
        <v>101.93576</v>
      </c>
      <c r="IY21" s="17">
        <v>25.264240000000001</v>
      </c>
      <c r="IZ21" s="17">
        <v>156.69999999999999</v>
      </c>
      <c r="JA21" s="17">
        <v>170.94</v>
      </c>
      <c r="JB21" s="17">
        <v>170.94</v>
      </c>
      <c r="JC21" s="17">
        <v>-14.24</v>
      </c>
      <c r="JD21" s="17">
        <v>156.19999999999999</v>
      </c>
      <c r="JE21" s="17">
        <v>170.94</v>
      </c>
      <c r="JF21" s="17">
        <v>170.94</v>
      </c>
      <c r="JG21" s="17">
        <v>-14.74</v>
      </c>
      <c r="JH21" s="17">
        <v>153.6</v>
      </c>
      <c r="JI21" s="17">
        <v>170.94</v>
      </c>
      <c r="JJ21" s="17">
        <v>170.94</v>
      </c>
      <c r="JK21" s="17">
        <v>-17.34</v>
      </c>
      <c r="JL21" s="17">
        <v>229.3</v>
      </c>
      <c r="JM21" s="17">
        <v>257.18</v>
      </c>
      <c r="JN21" s="17">
        <v>257.18</v>
      </c>
      <c r="JO21" s="17">
        <v>-27.88</v>
      </c>
      <c r="JP21" s="17">
        <v>0</v>
      </c>
      <c r="JQ21" s="17"/>
      <c r="JR21" s="17">
        <v>73.590999999999994</v>
      </c>
      <c r="JS21" s="17">
        <v>-73.590999999999994</v>
      </c>
      <c r="JT21" s="17"/>
      <c r="JU21" s="17"/>
      <c r="JV21" s="17">
        <v>36.905999999999999</v>
      </c>
      <c r="JW21" s="17">
        <v>-36.905999999999999</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1.7</v>
      </c>
      <c r="KW21" s="17">
        <v>0.63188999999999995</v>
      </c>
      <c r="KX21" s="17">
        <v>0.63188999999999995</v>
      </c>
      <c r="KY21" s="17">
        <v>1.0681099999999999</v>
      </c>
      <c r="KZ21" s="17">
        <v>92.2</v>
      </c>
      <c r="LA21" s="17">
        <v>156.19336000000001</v>
      </c>
      <c r="LB21" s="17">
        <v>159.62925000000001</v>
      </c>
      <c r="LC21" s="17">
        <v>-67.429249999999996</v>
      </c>
      <c r="LD21" s="17">
        <v>86.4</v>
      </c>
      <c r="LE21" s="17">
        <v>72.484160000000003</v>
      </c>
      <c r="LF21" s="17">
        <v>69.203199999999995</v>
      </c>
      <c r="LG21" s="17">
        <v>17.1968</v>
      </c>
      <c r="LH21" s="17">
        <v>63.2</v>
      </c>
      <c r="LI21" s="17">
        <v>67.199219999999997</v>
      </c>
      <c r="LJ21" s="17">
        <v>67.199219999999997</v>
      </c>
      <c r="LK21" s="17">
        <v>-3.9992200000000002</v>
      </c>
      <c r="LL21" s="17">
        <v>68</v>
      </c>
      <c r="LM21" s="17">
        <v>66.389409999999998</v>
      </c>
      <c r="LN21" s="17">
        <v>63.195999999999998</v>
      </c>
      <c r="LO21" s="17">
        <v>4.8040000000000003</v>
      </c>
      <c r="LP21" s="17">
        <v>30.2</v>
      </c>
      <c r="LQ21" s="17">
        <v>27.501529999999999</v>
      </c>
      <c r="LR21" s="17">
        <v>29.980560000000001</v>
      </c>
      <c r="LS21" s="17">
        <v>0.21944</v>
      </c>
      <c r="LT21" s="17"/>
      <c r="LU21" s="17"/>
      <c r="LV21" s="17"/>
      <c r="LW21" s="17">
        <v>0</v>
      </c>
      <c r="LX21" s="17"/>
      <c r="LY21" s="17"/>
      <c r="LZ21" s="17"/>
      <c r="MA21" s="17">
        <v>0</v>
      </c>
      <c r="MB21" s="17"/>
      <c r="MC21" s="17"/>
      <c r="MD21" s="17"/>
      <c r="ME21" s="17">
        <v>0</v>
      </c>
      <c r="MF21" s="17">
        <v>144.1</v>
      </c>
      <c r="MG21" s="17">
        <v>153.12568999999999</v>
      </c>
      <c r="MH21" s="17">
        <v>151.08886000000001</v>
      </c>
      <c r="MI21" s="17">
        <v>-6.9888599999999999</v>
      </c>
      <c r="MJ21" s="17">
        <v>144.69999999999999</v>
      </c>
      <c r="MK21" s="17">
        <v>153.12568999999999</v>
      </c>
      <c r="ML21" s="17">
        <v>151.08886000000001</v>
      </c>
      <c r="MM21" s="17">
        <v>-6.3888600000000002</v>
      </c>
      <c r="MN21" s="17">
        <v>169.8</v>
      </c>
      <c r="MO21" s="17">
        <v>153.58552</v>
      </c>
      <c r="MP21" s="17">
        <v>151.54257999999999</v>
      </c>
      <c r="MQ21" s="17">
        <v>18.25742</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211.4</v>
      </c>
      <c r="NM21" s="17">
        <v>206.49084999999999</v>
      </c>
      <c r="NN21" s="17">
        <v>206.49084999999999</v>
      </c>
      <c r="NO21" s="17">
        <v>4.9091500000000003</v>
      </c>
      <c r="NP21" s="17">
        <v>101</v>
      </c>
      <c r="NQ21" s="17">
        <v>103.55547</v>
      </c>
      <c r="NR21" s="17">
        <v>103.55547</v>
      </c>
      <c r="NS21" s="17">
        <v>-2.5554700000000001</v>
      </c>
      <c r="NT21" s="17">
        <v>4.7</v>
      </c>
      <c r="NU21" s="17">
        <v>3.0915400000000002</v>
      </c>
      <c r="NV21" s="17">
        <v>3.0915400000000002</v>
      </c>
      <c r="NW21" s="17">
        <v>1.60846</v>
      </c>
      <c r="NX21" s="17">
        <v>1.7</v>
      </c>
      <c r="NY21" s="17">
        <v>3.2433200000000002</v>
      </c>
      <c r="NZ21" s="17">
        <v>3.2433200000000002</v>
      </c>
      <c r="OA21" s="17">
        <v>-1.54332</v>
      </c>
      <c r="OB21" s="17">
        <v>10.8</v>
      </c>
      <c r="OC21" s="17">
        <v>8</v>
      </c>
      <c r="OD21" s="17">
        <v>8</v>
      </c>
      <c r="OE21" s="17">
        <v>2.8</v>
      </c>
      <c r="OF21" s="17">
        <v>0</v>
      </c>
      <c r="OG21" s="17">
        <v>2.4E-2</v>
      </c>
      <c r="OH21" s="17">
        <v>2.4E-2</v>
      </c>
      <c r="OI21" s="17">
        <v>-2.4E-2</v>
      </c>
      <c r="OJ21" s="17">
        <v>57</v>
      </c>
      <c r="OK21" s="17">
        <v>53</v>
      </c>
      <c r="OL21" s="17">
        <v>39.56</v>
      </c>
      <c r="OM21" s="17">
        <v>17.440000000000001</v>
      </c>
      <c r="ON21" s="17">
        <v>35.4</v>
      </c>
      <c r="OO21" s="17">
        <v>25.456</v>
      </c>
      <c r="OP21" s="17">
        <v>25.456</v>
      </c>
      <c r="OQ21" s="17">
        <v>9.9440000000000008</v>
      </c>
      <c r="OR21" s="17">
        <v>8</v>
      </c>
      <c r="OS21" s="17">
        <v>5.5380000000000003</v>
      </c>
      <c r="OT21" s="17">
        <v>5.5380000000000003</v>
      </c>
      <c r="OU21" s="17">
        <v>2.4620000000000002</v>
      </c>
      <c r="OV21" s="17">
        <v>0</v>
      </c>
      <c r="OW21" s="17"/>
      <c r="OX21" s="17"/>
      <c r="OY21" s="17">
        <v>0</v>
      </c>
      <c r="OZ21" s="17">
        <v>12.4</v>
      </c>
      <c r="PA21" s="17"/>
      <c r="PB21" s="17">
        <v>17.427849999999999</v>
      </c>
      <c r="PC21" s="17">
        <v>-5.0278499999999999</v>
      </c>
      <c r="PD21" s="17">
        <v>9.9</v>
      </c>
      <c r="PE21" s="17">
        <v>9.9830000000000005</v>
      </c>
      <c r="PF21" s="17">
        <v>9.9830000000000005</v>
      </c>
      <c r="PG21" s="17">
        <v>-8.3000000000000004E-2</v>
      </c>
      <c r="PH21" s="17">
        <v>5.5</v>
      </c>
      <c r="PI21" s="17">
        <v>5.67</v>
      </c>
      <c r="PJ21" s="17">
        <v>5.67</v>
      </c>
      <c r="PK21" s="17">
        <v>-0.17</v>
      </c>
      <c r="PL21" s="17">
        <v>71.8</v>
      </c>
      <c r="PM21" s="17">
        <v>80.3</v>
      </c>
      <c r="PN21" s="17">
        <v>66.355000000000004</v>
      </c>
      <c r="PO21" s="17">
        <v>5.4450000000000003</v>
      </c>
      <c r="PP21" s="17">
        <v>2</v>
      </c>
      <c r="PQ21" s="17">
        <v>1</v>
      </c>
      <c r="PR21" s="17">
        <v>1</v>
      </c>
      <c r="PS21" s="17">
        <v>1</v>
      </c>
      <c r="PT21" s="17">
        <v>2.1</v>
      </c>
      <c r="PU21" s="17">
        <v>1.78</v>
      </c>
      <c r="PV21" s="17">
        <v>1.78</v>
      </c>
      <c r="PW21" s="17">
        <v>0.32</v>
      </c>
      <c r="PX21" s="17">
        <v>4.3</v>
      </c>
      <c r="PY21" s="17">
        <v>4.2</v>
      </c>
      <c r="PZ21" s="17">
        <v>4.2</v>
      </c>
      <c r="QA21" s="17">
        <v>0.1</v>
      </c>
      <c r="QB21" s="17">
        <v>20.3</v>
      </c>
      <c r="QC21" s="17"/>
      <c r="QD21" s="17">
        <v>20.274049999999999</v>
      </c>
      <c r="QE21" s="17">
        <v>2.5950000000000001E-2</v>
      </c>
      <c r="QF21" s="17">
        <v>20</v>
      </c>
      <c r="QG21" s="17">
        <v>19.436350000000001</v>
      </c>
      <c r="QH21" s="17">
        <v>19.436350000000001</v>
      </c>
      <c r="QI21" s="17">
        <v>0.56364999999999998</v>
      </c>
      <c r="QJ21" s="17">
        <v>19.100000000000001</v>
      </c>
      <c r="QK21" s="17">
        <v>15.54908</v>
      </c>
      <c r="QL21" s="17">
        <v>15.54908</v>
      </c>
      <c r="QM21" s="17">
        <v>3.5509200000000001</v>
      </c>
      <c r="QN21" s="17">
        <v>2.6</v>
      </c>
      <c r="QO21" s="17">
        <v>2.2000000000000002</v>
      </c>
      <c r="QP21" s="17">
        <v>2.2000000000000002</v>
      </c>
      <c r="QQ21" s="17">
        <v>0.4</v>
      </c>
      <c r="QR21" s="17">
        <v>18.600000000000001</v>
      </c>
      <c r="QS21" s="17">
        <v>17.006799999999998</v>
      </c>
      <c r="QT21" s="17">
        <v>17.006799999999998</v>
      </c>
      <c r="QU21" s="17">
        <v>1.5931999999999999</v>
      </c>
      <c r="QV21" s="17">
        <v>10.6</v>
      </c>
      <c r="QW21" s="17">
        <v>2.1859999999999999</v>
      </c>
      <c r="QX21" s="17">
        <v>2.1859999999999999</v>
      </c>
      <c r="QY21" s="17">
        <v>8.4139999999999997</v>
      </c>
      <c r="QZ21" s="17">
        <v>14.4</v>
      </c>
      <c r="RA21" s="17">
        <v>3.3540000000000001</v>
      </c>
      <c r="RB21" s="17">
        <v>3.3540000000000001</v>
      </c>
      <c r="RC21" s="17">
        <v>11.045999999999999</v>
      </c>
      <c r="RD21" s="17">
        <v>7.1</v>
      </c>
      <c r="RE21" s="17">
        <v>11.3</v>
      </c>
      <c r="RF21" s="17">
        <v>6.8410000000000002</v>
      </c>
      <c r="RG21" s="17">
        <v>0.25900000000000001</v>
      </c>
      <c r="RH21" s="17">
        <v>16.7</v>
      </c>
      <c r="RI21" s="17">
        <v>26.9</v>
      </c>
      <c r="RJ21" s="17">
        <v>16.646999999999998</v>
      </c>
      <c r="RK21" s="17">
        <v>5.2999999999999999E-2</v>
      </c>
      <c r="RL21" s="17">
        <v>3.9</v>
      </c>
      <c r="RM21" s="17">
        <v>2.2639999999999998</v>
      </c>
      <c r="RN21" s="17">
        <v>2.2639999999999998</v>
      </c>
      <c r="RO21" s="17">
        <v>1.6359999999999999</v>
      </c>
      <c r="RP21" s="17">
        <v>2.5</v>
      </c>
      <c r="RQ21" s="17">
        <v>2.4510000000000001</v>
      </c>
      <c r="RR21" s="17">
        <v>2.4510000000000001</v>
      </c>
      <c r="RS21" s="17">
        <v>4.9000000000000002E-2</v>
      </c>
      <c r="RT21" s="17">
        <v>10.4</v>
      </c>
      <c r="RU21" s="17">
        <v>11.95857</v>
      </c>
      <c r="RV21" s="17">
        <v>7.29352</v>
      </c>
      <c r="RW21" s="17">
        <v>3.1064799999999999</v>
      </c>
      <c r="RX21" s="17">
        <v>3</v>
      </c>
      <c r="RY21" s="17">
        <v>2</v>
      </c>
      <c r="RZ21" s="17">
        <v>2</v>
      </c>
      <c r="SA21" s="17">
        <v>1</v>
      </c>
      <c r="SB21" s="17"/>
      <c r="SC21" s="17">
        <v>0.4</v>
      </c>
      <c r="SD21" s="17">
        <v>0.4</v>
      </c>
      <c r="SE21" s="17">
        <v>-0.4</v>
      </c>
      <c r="SF21" s="17">
        <v>3.1E-4</v>
      </c>
      <c r="SG21" s="17">
        <v>1.0999999999999999E-2</v>
      </c>
      <c r="SH21" s="17">
        <v>1.0999999999999999E-2</v>
      </c>
      <c r="SI21" s="17">
        <v>-1.069E-2</v>
      </c>
      <c r="SJ21" s="17">
        <v>19.399999999999999</v>
      </c>
      <c r="SK21" s="17">
        <v>13.99417</v>
      </c>
      <c r="SL21" s="17">
        <v>13.99417</v>
      </c>
      <c r="SM21" s="17">
        <v>5.4058299999999999</v>
      </c>
      <c r="SN21" s="17">
        <v>7.6</v>
      </c>
      <c r="SO21" s="17">
        <v>7.2</v>
      </c>
      <c r="SP21" s="17">
        <v>7.2</v>
      </c>
      <c r="SQ21" s="17">
        <v>0.4</v>
      </c>
      <c r="SR21" s="17">
        <v>20.100000000000001</v>
      </c>
      <c r="SS21" s="17">
        <v>19.436350000000001</v>
      </c>
      <c r="ST21" s="17">
        <v>19.436350000000001</v>
      </c>
      <c r="SU21" s="17">
        <v>0.66364999999999996</v>
      </c>
      <c r="SV21" s="17">
        <v>20.3</v>
      </c>
      <c r="SW21" s="17">
        <v>19.436350000000001</v>
      </c>
      <c r="SX21" s="17">
        <v>19.436350000000001</v>
      </c>
      <c r="SY21" s="17">
        <v>0.86365000000000003</v>
      </c>
      <c r="SZ21" s="17">
        <v>18.600000000000001</v>
      </c>
      <c r="TA21" s="17">
        <v>14.577260000000001</v>
      </c>
      <c r="TB21" s="17">
        <v>14.577260000000001</v>
      </c>
      <c r="TC21" s="17">
        <v>4.0227399999999998</v>
      </c>
      <c r="TD21" s="17">
        <v>2.2999999999999998</v>
      </c>
      <c r="TE21" s="17">
        <v>10.199999999999999</v>
      </c>
      <c r="TF21" s="17">
        <v>11.186999999999999</v>
      </c>
      <c r="TG21" s="17">
        <v>-8.8870000000000005</v>
      </c>
      <c r="TH21" s="17">
        <v>8.6999999999999993</v>
      </c>
      <c r="TI21" s="17">
        <v>16.399999999999999</v>
      </c>
      <c r="TJ21" s="17">
        <v>12.433999999999999</v>
      </c>
      <c r="TK21" s="17">
        <v>-3.734</v>
      </c>
      <c r="TL21" s="17">
        <v>16.7</v>
      </c>
      <c r="TM21" s="17">
        <v>11.206</v>
      </c>
      <c r="TN21" s="17">
        <v>11.206</v>
      </c>
      <c r="TO21" s="17">
        <v>5.4939999999999998</v>
      </c>
      <c r="TP21" s="17">
        <v>24.6</v>
      </c>
      <c r="TQ21" s="17">
        <v>10.5</v>
      </c>
      <c r="TR21" s="17">
        <v>9.3190000000000008</v>
      </c>
      <c r="TS21" s="17">
        <v>15.281000000000001</v>
      </c>
      <c r="TT21" s="17">
        <v>40.700000000000003</v>
      </c>
      <c r="TU21" s="17">
        <v>22.5</v>
      </c>
      <c r="TV21" s="17">
        <v>17.152999999999999</v>
      </c>
      <c r="TW21" s="17">
        <v>23.547000000000001</v>
      </c>
      <c r="TX21" s="17">
        <v>1.1000000000000001</v>
      </c>
      <c r="TY21" s="17">
        <v>0.4</v>
      </c>
      <c r="TZ21" s="17">
        <v>0.13900000000000001</v>
      </c>
      <c r="UA21" s="17">
        <v>0.96099999999999997</v>
      </c>
      <c r="UB21" s="17">
        <v>0.2</v>
      </c>
      <c r="UC21" s="17">
        <v>0.28299999999999997</v>
      </c>
      <c r="UD21" s="17">
        <v>0.28299999999999997</v>
      </c>
      <c r="UE21" s="17">
        <v>-8.3000000000000004E-2</v>
      </c>
      <c r="UF21" s="17">
        <v>9.36</v>
      </c>
      <c r="UG21" s="17">
        <v>10.19</v>
      </c>
      <c r="UH21" s="17">
        <v>10.19</v>
      </c>
      <c r="UI21" s="17">
        <v>-0.83</v>
      </c>
      <c r="UJ21" s="17">
        <v>20.9</v>
      </c>
      <c r="UK21" s="17">
        <v>19.436350000000001</v>
      </c>
      <c r="UL21" s="17">
        <v>19.436350000000001</v>
      </c>
      <c r="UM21" s="17">
        <v>1.4636499999999999</v>
      </c>
      <c r="UN21" s="17">
        <v>8.1999999999999993</v>
      </c>
      <c r="UO21" s="17">
        <v>6</v>
      </c>
      <c r="UP21" s="17">
        <v>6</v>
      </c>
      <c r="UQ21" s="17">
        <v>2.2000000000000002</v>
      </c>
      <c r="UR21" s="17">
        <v>8.6</v>
      </c>
      <c r="US21" s="17">
        <v>7.7</v>
      </c>
      <c r="UT21" s="17">
        <v>7.7</v>
      </c>
      <c r="UU21" s="17">
        <v>0.9</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4.5</v>
      </c>
      <c r="VI21" s="17">
        <v>2.6760000000000002</v>
      </c>
      <c r="VJ21" s="17">
        <v>2.6760000000000002</v>
      </c>
      <c r="VK21" s="17">
        <v>1.8240000000000001</v>
      </c>
      <c r="VL21" s="17">
        <v>118.5</v>
      </c>
      <c r="VM21" s="17">
        <v>133.041</v>
      </c>
      <c r="VN21" s="17">
        <v>133.041</v>
      </c>
      <c r="VO21" s="17">
        <v>-14.541</v>
      </c>
      <c r="VP21" s="17">
        <v>2.1</v>
      </c>
      <c r="VQ21" s="17">
        <v>3.3039999999999998</v>
      </c>
      <c r="VR21" s="17">
        <v>3.3039999999999998</v>
      </c>
      <c r="VS21" s="17">
        <v>-1.204</v>
      </c>
      <c r="VT21" s="17">
        <v>62.5</v>
      </c>
      <c r="VU21" s="17">
        <v>50.9</v>
      </c>
      <c r="VV21" s="17">
        <v>39.5</v>
      </c>
      <c r="VW21" s="17">
        <v>23</v>
      </c>
      <c r="VX21" s="17">
        <v>0.6</v>
      </c>
      <c r="VY21" s="17">
        <v>0.6</v>
      </c>
      <c r="VZ21" s="17">
        <v>0.6</v>
      </c>
      <c r="WA21" s="17">
        <v>0</v>
      </c>
      <c r="WB21" s="17">
        <v>0</v>
      </c>
      <c r="WC21" s="17">
        <v>2</v>
      </c>
      <c r="WD21" s="17">
        <v>7</v>
      </c>
      <c r="WE21" s="17">
        <v>-7</v>
      </c>
      <c r="WF21" s="17">
        <v>0</v>
      </c>
      <c r="WG21" s="17">
        <v>1</v>
      </c>
      <c r="WH21" s="17">
        <v>4</v>
      </c>
      <c r="WI21" s="17">
        <v>-4</v>
      </c>
      <c r="WJ21" s="17">
        <v>50.9</v>
      </c>
      <c r="WK21" s="17">
        <v>47.4</v>
      </c>
      <c r="WL21" s="17">
        <v>46.121000000000002</v>
      </c>
      <c r="WM21" s="17">
        <v>4.7789999999999999</v>
      </c>
      <c r="WN21" s="17">
        <v>4.4000000000000004</v>
      </c>
      <c r="WO21" s="17">
        <v>4.2</v>
      </c>
      <c r="WP21" s="17">
        <v>4.2</v>
      </c>
      <c r="WQ21" s="17">
        <v>0.2</v>
      </c>
      <c r="WR21" s="17">
        <v>2.2000000000000002</v>
      </c>
      <c r="WS21" s="17">
        <v>2.4</v>
      </c>
      <c r="WT21" s="17">
        <v>2.4</v>
      </c>
      <c r="WU21" s="17">
        <v>-0.2</v>
      </c>
      <c r="WV21" s="17">
        <v>1</v>
      </c>
      <c r="WW21" s="17">
        <v>1.2</v>
      </c>
      <c r="WX21" s="17">
        <v>1.2</v>
      </c>
      <c r="WY21" s="17">
        <v>-0.2</v>
      </c>
      <c r="WZ21" s="17">
        <v>0</v>
      </c>
      <c r="XA21" s="17"/>
      <c r="XB21" s="17"/>
      <c r="XC21" s="17">
        <v>0</v>
      </c>
      <c r="XD21" s="17">
        <v>1.5</v>
      </c>
      <c r="XE21" s="17"/>
      <c r="XF21" s="17"/>
      <c r="XG21" s="17">
        <v>1.5</v>
      </c>
      <c r="XH21" s="17">
        <v>6.6</v>
      </c>
      <c r="XI21" s="17">
        <v>5.6</v>
      </c>
      <c r="XJ21" s="17">
        <v>5.6</v>
      </c>
      <c r="XK21" s="17">
        <v>1</v>
      </c>
      <c r="XL21" s="17">
        <v>19.5</v>
      </c>
      <c r="XM21" s="17">
        <v>17.881440000000001</v>
      </c>
      <c r="XN21" s="17">
        <v>17.881440000000001</v>
      </c>
      <c r="XO21" s="17">
        <v>1.61856</v>
      </c>
      <c r="XP21" s="17">
        <v>9.6</v>
      </c>
      <c r="XQ21" s="17">
        <v>10.7</v>
      </c>
      <c r="XR21" s="17">
        <v>10.7</v>
      </c>
      <c r="XS21" s="17">
        <v>-1.1000000000000001</v>
      </c>
      <c r="XT21" s="17"/>
      <c r="XU21" s="17"/>
      <c r="XV21" s="17"/>
      <c r="XW21" s="17">
        <v>0</v>
      </c>
      <c r="XX21" s="17"/>
      <c r="XY21" s="17"/>
      <c r="XZ21" s="17"/>
      <c r="YA21" s="17">
        <v>0</v>
      </c>
      <c r="YB21" s="17">
        <v>0</v>
      </c>
      <c r="YC21" s="17"/>
      <c r="YD21" s="17"/>
      <c r="YE21" s="17">
        <v>0</v>
      </c>
      <c r="YF21" s="17">
        <v>19.100000000000001</v>
      </c>
      <c r="YG21" s="17">
        <v>20.39</v>
      </c>
      <c r="YH21" s="17">
        <v>20.39</v>
      </c>
      <c r="YI21" s="17">
        <v>-1.29</v>
      </c>
      <c r="YJ21" s="17">
        <v>0</v>
      </c>
      <c r="YK21" s="17"/>
      <c r="YL21" s="17"/>
      <c r="YM21" s="17">
        <v>0</v>
      </c>
      <c r="YN21" s="17">
        <v>5.96</v>
      </c>
      <c r="YO21" s="17">
        <v>6.5</v>
      </c>
      <c r="YP21" s="17">
        <v>6.5</v>
      </c>
      <c r="YQ21" s="17">
        <v>-0.54</v>
      </c>
      <c r="YR21" s="17">
        <v>0</v>
      </c>
      <c r="YS21" s="17"/>
      <c r="YT21" s="17"/>
      <c r="YU21" s="17">
        <v>0</v>
      </c>
    </row>
    <row r="22" spans="1:671" ht="24" customHeight="1" x14ac:dyDescent="0.3">
      <c r="A22" s="1"/>
      <c r="B22" s="16" t="s">
        <v>76</v>
      </c>
      <c r="C22" s="16" t="s">
        <v>764</v>
      </c>
      <c r="D22" s="17">
        <v>201.4</v>
      </c>
      <c r="E22" s="17">
        <v>203.40136000000001</v>
      </c>
      <c r="F22" s="17">
        <v>203.40136000000001</v>
      </c>
      <c r="G22" s="17">
        <v>-2.00136</v>
      </c>
      <c r="H22" s="17">
        <v>339.6</v>
      </c>
      <c r="I22" s="17">
        <v>436.18221</v>
      </c>
      <c r="J22" s="17">
        <v>448.85570999999999</v>
      </c>
      <c r="K22" s="17">
        <v>-109.25570999999999</v>
      </c>
      <c r="L22" s="17">
        <v>124.3</v>
      </c>
      <c r="M22" s="17">
        <v>142.03572</v>
      </c>
      <c r="N22" s="17">
        <v>146.16265000000001</v>
      </c>
      <c r="O22" s="17">
        <v>-21.862649999999999</v>
      </c>
      <c r="P22" s="17"/>
      <c r="Q22" s="17"/>
      <c r="R22" s="17"/>
      <c r="S22" s="17">
        <v>0</v>
      </c>
      <c r="T22" s="17"/>
      <c r="U22" s="17"/>
      <c r="V22" s="17"/>
      <c r="W22" s="17">
        <v>0</v>
      </c>
      <c r="X22" s="17">
        <v>90</v>
      </c>
      <c r="Y22" s="17">
        <v>91.867829999999998</v>
      </c>
      <c r="Z22" s="17">
        <v>91.867829999999998</v>
      </c>
      <c r="AA22" s="17">
        <v>-1.8678300000000001</v>
      </c>
      <c r="AB22" s="17">
        <v>176</v>
      </c>
      <c r="AC22" s="17">
        <v>175.69998000000001</v>
      </c>
      <c r="AD22" s="17">
        <v>161.44878</v>
      </c>
      <c r="AE22" s="17">
        <v>14.551220000000001</v>
      </c>
      <c r="AF22" s="17"/>
      <c r="AG22" s="17"/>
      <c r="AH22" s="17"/>
      <c r="AI22" s="17">
        <v>0</v>
      </c>
      <c r="AJ22" s="17"/>
      <c r="AK22" s="17"/>
      <c r="AL22" s="17"/>
      <c r="AM22" s="17">
        <v>0</v>
      </c>
      <c r="AN22" s="17"/>
      <c r="AO22" s="17"/>
      <c r="AP22" s="17"/>
      <c r="AQ22" s="17">
        <v>0</v>
      </c>
      <c r="AR22" s="17">
        <v>204.2</v>
      </c>
      <c r="AS22" s="17">
        <v>196.93881999999999</v>
      </c>
      <c r="AT22" s="17">
        <v>196.93881999999999</v>
      </c>
      <c r="AU22" s="17">
        <v>7.2611800000000004</v>
      </c>
      <c r="AV22" s="17">
        <v>202.8</v>
      </c>
      <c r="AW22" s="17">
        <v>199.47789</v>
      </c>
      <c r="AX22" s="17">
        <v>199.47789</v>
      </c>
      <c r="AY22" s="17">
        <v>3.3221099999999999</v>
      </c>
      <c r="AZ22" s="17"/>
      <c r="BA22" s="17"/>
      <c r="BB22" s="17"/>
      <c r="BC22" s="17">
        <v>0</v>
      </c>
      <c r="BD22" s="17">
        <v>208</v>
      </c>
      <c r="BE22" s="17">
        <v>205.21601999999999</v>
      </c>
      <c r="BF22" s="17">
        <v>205.21601999999999</v>
      </c>
      <c r="BG22" s="17">
        <v>2.7839800000000001</v>
      </c>
      <c r="BH22" s="17"/>
      <c r="BI22" s="17"/>
      <c r="BJ22" s="17"/>
      <c r="BK22" s="17">
        <v>0</v>
      </c>
      <c r="BL22" s="17">
        <v>70.900000000000006</v>
      </c>
      <c r="BM22" s="17">
        <v>80.329570000000004</v>
      </c>
      <c r="BN22" s="17"/>
      <c r="BO22" s="17">
        <v>70.900000000000006</v>
      </c>
      <c r="BP22" s="17">
        <v>10.199999999999999</v>
      </c>
      <c r="BQ22" s="17">
        <v>9.7182499999999994</v>
      </c>
      <c r="BR22" s="17">
        <v>3.45607</v>
      </c>
      <c r="BS22" s="17">
        <v>6.7439299999999998</v>
      </c>
      <c r="BT22" s="17">
        <v>10.3</v>
      </c>
      <c r="BU22" s="17"/>
      <c r="BV22" s="17"/>
      <c r="BW22" s="17">
        <v>10.3</v>
      </c>
      <c r="BX22" s="17"/>
      <c r="BY22" s="17"/>
      <c r="BZ22" s="17"/>
      <c r="CA22" s="17">
        <v>0</v>
      </c>
      <c r="CB22" s="17"/>
      <c r="CC22" s="17"/>
      <c r="CD22" s="17"/>
      <c r="CE22" s="17">
        <v>0</v>
      </c>
      <c r="CF22" s="17"/>
      <c r="CG22" s="17"/>
      <c r="CH22" s="17"/>
      <c r="CI22" s="17">
        <v>0</v>
      </c>
      <c r="CJ22" s="17">
        <v>167.8</v>
      </c>
      <c r="CK22" s="17">
        <v>164.06706</v>
      </c>
      <c r="CL22" s="17">
        <v>164.06706</v>
      </c>
      <c r="CM22" s="17">
        <v>3.7329400000000001</v>
      </c>
      <c r="CN22" s="17">
        <v>6.9</v>
      </c>
      <c r="CO22" s="17">
        <v>5.1383299999999998</v>
      </c>
      <c r="CP22" s="17">
        <v>5.1383299999999998</v>
      </c>
      <c r="CQ22" s="17">
        <v>1.7616700000000001</v>
      </c>
      <c r="CR22" s="17">
        <v>4.9000000000000004</v>
      </c>
      <c r="CS22" s="17">
        <v>2.8205</v>
      </c>
      <c r="CT22" s="17">
        <v>2.8205</v>
      </c>
      <c r="CU22" s="17">
        <v>2.0794999999999999</v>
      </c>
      <c r="CV22" s="17">
        <v>15.4</v>
      </c>
      <c r="CW22" s="17">
        <v>16.80808</v>
      </c>
      <c r="CX22" s="17">
        <v>16.80808</v>
      </c>
      <c r="CY22" s="17">
        <v>-1.40808</v>
      </c>
      <c r="CZ22" s="17">
        <v>7</v>
      </c>
      <c r="DA22" s="17">
        <v>6.8787000000000003</v>
      </c>
      <c r="DB22" s="17">
        <v>6.8787000000000003</v>
      </c>
      <c r="DC22" s="17">
        <v>0.12130000000000001</v>
      </c>
      <c r="DD22" s="17">
        <v>12.8</v>
      </c>
      <c r="DE22" s="17">
        <v>14.933920000000001</v>
      </c>
      <c r="DF22" s="17">
        <v>14.933920000000001</v>
      </c>
      <c r="DG22" s="17">
        <v>-2.1339199999999998</v>
      </c>
      <c r="DH22" s="17">
        <v>67.2</v>
      </c>
      <c r="DI22" s="17">
        <v>75.653229999999994</v>
      </c>
      <c r="DJ22" s="17">
        <v>81.78837</v>
      </c>
      <c r="DK22" s="17">
        <v>-14.588369999999999</v>
      </c>
      <c r="DL22" s="17"/>
      <c r="DM22" s="17"/>
      <c r="DN22" s="17"/>
      <c r="DO22" s="17">
        <v>0</v>
      </c>
      <c r="DP22" s="17"/>
      <c r="DQ22" s="17"/>
      <c r="DR22" s="17"/>
      <c r="DS22" s="17">
        <v>0</v>
      </c>
      <c r="DT22" s="17"/>
      <c r="DU22" s="17"/>
      <c r="DV22" s="17"/>
      <c r="DW22" s="17">
        <v>0</v>
      </c>
      <c r="DX22" s="17"/>
      <c r="DY22" s="17"/>
      <c r="DZ22" s="17"/>
      <c r="EA22" s="17">
        <v>0</v>
      </c>
      <c r="EB22" s="17">
        <v>54.8</v>
      </c>
      <c r="EC22" s="17">
        <v>56.570639999999997</v>
      </c>
      <c r="ED22" s="17">
        <v>56.570639999999997</v>
      </c>
      <c r="EE22" s="17">
        <v>-1.77064</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154.5</v>
      </c>
      <c r="FA22" s="17">
        <v>168.08243999999999</v>
      </c>
      <c r="FB22" s="17">
        <v>199.02327</v>
      </c>
      <c r="FC22" s="17">
        <v>-44.523269999999997</v>
      </c>
      <c r="FD22" s="17">
        <v>79.099999999999994</v>
      </c>
      <c r="FE22" s="17">
        <v>60.122399999999999</v>
      </c>
      <c r="FF22" s="17">
        <v>44.013599999999997</v>
      </c>
      <c r="FG22" s="17">
        <v>35.086399999999998</v>
      </c>
      <c r="FH22" s="17">
        <v>134.30000000000001</v>
      </c>
      <c r="FI22" s="17">
        <v>149.98721</v>
      </c>
      <c r="FJ22" s="17">
        <v>149.98721</v>
      </c>
      <c r="FK22" s="17">
        <v>-15.68721</v>
      </c>
      <c r="FL22" s="17">
        <v>37.700000000000003</v>
      </c>
      <c r="FM22" s="17"/>
      <c r="FN22" s="17">
        <v>24.531549999999999</v>
      </c>
      <c r="FO22" s="17">
        <v>13.16845</v>
      </c>
      <c r="FP22" s="17">
        <v>17.600000000000001</v>
      </c>
      <c r="FQ22" s="17">
        <v>14.063359999999999</v>
      </c>
      <c r="FR22" s="17">
        <v>14.063359999999999</v>
      </c>
      <c r="FS22" s="17">
        <v>3.5366399999999998</v>
      </c>
      <c r="FT22" s="17">
        <v>18.8</v>
      </c>
      <c r="FU22" s="17">
        <v>18.075800000000001</v>
      </c>
      <c r="FV22" s="17">
        <v>18.075800000000001</v>
      </c>
      <c r="FW22" s="17">
        <v>0.72419999999999995</v>
      </c>
      <c r="FX22" s="17">
        <v>91.6</v>
      </c>
      <c r="FY22" s="17">
        <v>87.773570000000007</v>
      </c>
      <c r="FZ22" s="17">
        <v>87.773570000000007</v>
      </c>
      <c r="GA22" s="17">
        <v>3.8264300000000002</v>
      </c>
      <c r="GB22" s="17">
        <v>178.3</v>
      </c>
      <c r="GC22" s="17">
        <v>185.82039</v>
      </c>
      <c r="GD22" s="17">
        <v>185.82039</v>
      </c>
      <c r="GE22" s="17">
        <v>-7.5203899999999999</v>
      </c>
      <c r="GF22" s="17">
        <v>178.5</v>
      </c>
      <c r="GG22" s="17">
        <v>185.82039</v>
      </c>
      <c r="GH22" s="17">
        <v>185.82039</v>
      </c>
      <c r="GI22" s="17">
        <v>-7.3203899999999997</v>
      </c>
      <c r="GJ22" s="17">
        <v>181.9</v>
      </c>
      <c r="GK22" s="17">
        <v>186.37841</v>
      </c>
      <c r="GL22" s="17">
        <v>186.37841</v>
      </c>
      <c r="GM22" s="17">
        <v>-4.4784100000000002</v>
      </c>
      <c r="GN22" s="17">
        <v>86.8</v>
      </c>
      <c r="GO22" s="17">
        <v>110.48202000000001</v>
      </c>
      <c r="GP22" s="17">
        <v>110.48202000000001</v>
      </c>
      <c r="GQ22" s="17">
        <v>-23.682020000000001</v>
      </c>
      <c r="GR22" s="17">
        <v>0</v>
      </c>
      <c r="GS22" s="17"/>
      <c r="GT22" s="17"/>
      <c r="GU22" s="17">
        <v>0</v>
      </c>
      <c r="GV22" s="17">
        <v>37.4</v>
      </c>
      <c r="GW22" s="17">
        <v>27.21574</v>
      </c>
      <c r="GX22" s="17">
        <v>27.21574</v>
      </c>
      <c r="GY22" s="17">
        <v>10.18426</v>
      </c>
      <c r="GZ22" s="17">
        <v>2.2000000000000002</v>
      </c>
      <c r="HA22" s="17">
        <v>4.4207700000000001</v>
      </c>
      <c r="HB22" s="17">
        <v>4.4207700000000001</v>
      </c>
      <c r="HC22" s="17">
        <v>-2.2207699999999999</v>
      </c>
      <c r="HD22" s="17">
        <v>32</v>
      </c>
      <c r="HE22" s="17">
        <v>33.364710000000002</v>
      </c>
      <c r="HF22" s="17">
        <v>33.364710000000002</v>
      </c>
      <c r="HG22" s="17">
        <v>-1.3647100000000001</v>
      </c>
      <c r="HH22" s="17">
        <v>43.4</v>
      </c>
      <c r="HI22" s="17">
        <v>57.337220000000002</v>
      </c>
      <c r="HJ22" s="17">
        <v>57.337220000000002</v>
      </c>
      <c r="HK22" s="17">
        <v>-13.93722</v>
      </c>
      <c r="HL22" s="17"/>
      <c r="HM22" s="17"/>
      <c r="HN22" s="17"/>
      <c r="HO22" s="17">
        <v>0</v>
      </c>
      <c r="HP22" s="17"/>
      <c r="HQ22" s="17"/>
      <c r="HR22" s="17"/>
      <c r="HS22" s="17">
        <v>0</v>
      </c>
      <c r="HT22" s="17">
        <v>22.1</v>
      </c>
      <c r="HU22" s="17">
        <v>51.573779999999999</v>
      </c>
      <c r="HV22" s="17">
        <v>36.073120000000003</v>
      </c>
      <c r="HW22" s="17">
        <v>-13.97312</v>
      </c>
      <c r="HX22" s="17"/>
      <c r="HY22" s="17"/>
      <c r="HZ22" s="17"/>
      <c r="IA22" s="17">
        <v>0</v>
      </c>
      <c r="IB22" s="17"/>
      <c r="IC22" s="17"/>
      <c r="ID22" s="17"/>
      <c r="IE22" s="17">
        <v>0</v>
      </c>
      <c r="IF22" s="17">
        <v>0</v>
      </c>
      <c r="IG22" s="17"/>
      <c r="IH22" s="17">
        <v>45.265309999999999</v>
      </c>
      <c r="II22" s="17">
        <v>-45.265309999999999</v>
      </c>
      <c r="IJ22" s="17"/>
      <c r="IK22" s="17"/>
      <c r="IL22" s="17"/>
      <c r="IM22" s="17">
        <v>0</v>
      </c>
      <c r="IN22" s="17"/>
      <c r="IO22" s="17"/>
      <c r="IP22" s="17"/>
      <c r="IQ22" s="17">
        <v>0</v>
      </c>
      <c r="IR22" s="17"/>
      <c r="IS22" s="17"/>
      <c r="IT22" s="17"/>
      <c r="IU22" s="17">
        <v>0</v>
      </c>
      <c r="IV22" s="17">
        <v>126.2</v>
      </c>
      <c r="IW22" s="17">
        <v>110.91419</v>
      </c>
      <c r="IX22" s="17">
        <v>101.93576</v>
      </c>
      <c r="IY22" s="17">
        <v>24.264240000000001</v>
      </c>
      <c r="IZ22" s="17">
        <v>122.7</v>
      </c>
      <c r="JA22" s="17">
        <v>170.94</v>
      </c>
      <c r="JB22" s="17">
        <v>170.94</v>
      </c>
      <c r="JC22" s="17">
        <v>-48.24</v>
      </c>
      <c r="JD22" s="17">
        <v>122.5</v>
      </c>
      <c r="JE22" s="17">
        <v>170.94</v>
      </c>
      <c r="JF22" s="17">
        <v>170.94</v>
      </c>
      <c r="JG22" s="17">
        <v>-48.44</v>
      </c>
      <c r="JH22" s="17">
        <v>126</v>
      </c>
      <c r="JI22" s="17">
        <v>170.94</v>
      </c>
      <c r="JJ22" s="17">
        <v>170.94</v>
      </c>
      <c r="JK22" s="17">
        <v>-44.94</v>
      </c>
      <c r="JL22" s="17">
        <v>218</v>
      </c>
      <c r="JM22" s="17">
        <v>257.18</v>
      </c>
      <c r="JN22" s="17">
        <v>257.18</v>
      </c>
      <c r="JO22" s="17">
        <v>-39.18</v>
      </c>
      <c r="JP22" s="17">
        <v>0</v>
      </c>
      <c r="JQ22" s="17"/>
      <c r="JR22" s="17">
        <v>73.590999999999994</v>
      </c>
      <c r="JS22" s="17">
        <v>-73.590999999999994</v>
      </c>
      <c r="JT22" s="17"/>
      <c r="JU22" s="17"/>
      <c r="JV22" s="17">
        <v>36.905999999999999</v>
      </c>
      <c r="JW22" s="17">
        <v>-36.905999999999999</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1.7</v>
      </c>
      <c r="KW22" s="17">
        <v>0.63188999999999995</v>
      </c>
      <c r="KX22" s="17">
        <v>0.63188999999999995</v>
      </c>
      <c r="KY22" s="17">
        <v>1.0681099999999999</v>
      </c>
      <c r="KZ22" s="17">
        <v>97.5</v>
      </c>
      <c r="LA22" s="17">
        <v>162.02427</v>
      </c>
      <c r="LB22" s="17">
        <v>168.20346000000001</v>
      </c>
      <c r="LC22" s="17">
        <v>-70.703460000000007</v>
      </c>
      <c r="LD22" s="17">
        <v>78</v>
      </c>
      <c r="LE22" s="17">
        <v>55.31033</v>
      </c>
      <c r="LF22" s="17">
        <v>41.014490000000002</v>
      </c>
      <c r="LG22" s="17">
        <v>36.985509999999998</v>
      </c>
      <c r="LH22" s="17">
        <v>62.2</v>
      </c>
      <c r="LI22" s="17">
        <v>67.199219999999997</v>
      </c>
      <c r="LJ22" s="17">
        <v>67.199219999999997</v>
      </c>
      <c r="LK22" s="17">
        <v>-4.9992200000000002</v>
      </c>
      <c r="LL22" s="17">
        <v>67.8</v>
      </c>
      <c r="LM22" s="17">
        <v>55.811999999999998</v>
      </c>
      <c r="LN22" s="17">
        <v>52.064419999999998</v>
      </c>
      <c r="LO22" s="17">
        <v>15.735580000000001</v>
      </c>
      <c r="LP22" s="17">
        <v>29.7</v>
      </c>
      <c r="LQ22" s="17">
        <v>29.980560000000001</v>
      </c>
      <c r="LR22" s="17">
        <v>29.980560000000001</v>
      </c>
      <c r="LS22" s="17">
        <v>-0.28055999999999998</v>
      </c>
      <c r="LT22" s="17"/>
      <c r="LU22" s="17"/>
      <c r="LV22" s="17"/>
      <c r="LW22" s="17">
        <v>0</v>
      </c>
      <c r="LX22" s="17"/>
      <c r="LY22" s="17"/>
      <c r="LZ22" s="17"/>
      <c r="MA22" s="17">
        <v>0</v>
      </c>
      <c r="MB22" s="17"/>
      <c r="MC22" s="17"/>
      <c r="MD22" s="17"/>
      <c r="ME22" s="17">
        <v>0</v>
      </c>
      <c r="MF22" s="17">
        <v>143.4</v>
      </c>
      <c r="MG22" s="17">
        <v>153.12568999999999</v>
      </c>
      <c r="MH22" s="17">
        <v>151.68312</v>
      </c>
      <c r="MI22" s="17">
        <v>-8.2831200000000003</v>
      </c>
      <c r="MJ22" s="17">
        <v>144.19999999999999</v>
      </c>
      <c r="MK22" s="17">
        <v>153.12568999999999</v>
      </c>
      <c r="ML22" s="17">
        <v>151.68312</v>
      </c>
      <c r="MM22" s="17">
        <v>-7.4831200000000004</v>
      </c>
      <c r="MN22" s="17">
        <v>170</v>
      </c>
      <c r="MO22" s="17">
        <v>153.58552</v>
      </c>
      <c r="MP22" s="17">
        <v>152.13862</v>
      </c>
      <c r="MQ22" s="17">
        <v>17.86138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211.2</v>
      </c>
      <c r="NM22" s="17">
        <v>206.49084999999999</v>
      </c>
      <c r="NN22" s="17">
        <v>206.49084999999999</v>
      </c>
      <c r="NO22" s="17">
        <v>4.7091500000000002</v>
      </c>
      <c r="NP22" s="17">
        <v>101</v>
      </c>
      <c r="NQ22" s="17">
        <v>103.55547</v>
      </c>
      <c r="NR22" s="17">
        <v>103.55547</v>
      </c>
      <c r="NS22" s="17">
        <v>-2.5554700000000001</v>
      </c>
      <c r="NT22" s="17">
        <v>5.3</v>
      </c>
      <c r="NU22" s="17">
        <v>3.0915400000000002</v>
      </c>
      <c r="NV22" s="17">
        <v>3.0915400000000002</v>
      </c>
      <c r="NW22" s="17">
        <v>2.2084600000000001</v>
      </c>
      <c r="NX22" s="17">
        <v>1.6</v>
      </c>
      <c r="NY22" s="17">
        <v>3.2433200000000002</v>
      </c>
      <c r="NZ22" s="17">
        <v>3.2433200000000002</v>
      </c>
      <c r="OA22" s="17">
        <v>-1.6433199999999999</v>
      </c>
      <c r="OB22" s="17">
        <v>11.1</v>
      </c>
      <c r="OC22" s="17">
        <v>8</v>
      </c>
      <c r="OD22" s="17">
        <v>8</v>
      </c>
      <c r="OE22" s="17">
        <v>3.1</v>
      </c>
      <c r="OF22" s="17">
        <v>0</v>
      </c>
      <c r="OG22" s="17">
        <v>4.7E-2</v>
      </c>
      <c r="OH22" s="17">
        <v>4.7E-2</v>
      </c>
      <c r="OI22" s="17">
        <v>-4.7E-2</v>
      </c>
      <c r="OJ22" s="17">
        <v>73.2</v>
      </c>
      <c r="OK22" s="17">
        <v>52.2</v>
      </c>
      <c r="OL22" s="17">
        <v>40.29</v>
      </c>
      <c r="OM22" s="17">
        <v>32.909999999999997</v>
      </c>
      <c r="ON22" s="17">
        <v>59.8</v>
      </c>
      <c r="OO22" s="17">
        <v>45.649000000000001</v>
      </c>
      <c r="OP22" s="17">
        <v>45.649000000000001</v>
      </c>
      <c r="OQ22" s="17">
        <v>14.151</v>
      </c>
      <c r="OR22" s="17">
        <v>7.2</v>
      </c>
      <c r="OS22" s="17">
        <v>6.2080000000000002</v>
      </c>
      <c r="OT22" s="17">
        <v>6.2080000000000002</v>
      </c>
      <c r="OU22" s="17">
        <v>0.99199999999999999</v>
      </c>
      <c r="OV22" s="17">
        <v>0</v>
      </c>
      <c r="OW22" s="17"/>
      <c r="OX22" s="17"/>
      <c r="OY22" s="17">
        <v>0</v>
      </c>
      <c r="OZ22" s="17">
        <v>5.2</v>
      </c>
      <c r="PA22" s="17"/>
      <c r="PB22" s="17">
        <v>17.427849999999999</v>
      </c>
      <c r="PC22" s="17">
        <v>-12.22785</v>
      </c>
      <c r="PD22" s="17">
        <v>9.9</v>
      </c>
      <c r="PE22" s="17">
        <v>9.9830000000000005</v>
      </c>
      <c r="PF22" s="17">
        <v>9.9830000000000005</v>
      </c>
      <c r="PG22" s="17">
        <v>-8.3000000000000004E-2</v>
      </c>
      <c r="PH22" s="17">
        <v>5.4</v>
      </c>
      <c r="PI22" s="17">
        <v>5.67</v>
      </c>
      <c r="PJ22" s="17">
        <v>5.67</v>
      </c>
      <c r="PK22" s="17">
        <v>-0.27</v>
      </c>
      <c r="PL22" s="17">
        <v>154.69999999999999</v>
      </c>
      <c r="PM22" s="17">
        <v>121.2</v>
      </c>
      <c r="PN22" s="17">
        <v>121.752</v>
      </c>
      <c r="PO22" s="17">
        <v>32.948</v>
      </c>
      <c r="PP22" s="17">
        <v>2</v>
      </c>
      <c r="PQ22" s="17">
        <v>1</v>
      </c>
      <c r="PR22" s="17">
        <v>1</v>
      </c>
      <c r="PS22" s="17">
        <v>1</v>
      </c>
      <c r="PT22" s="17">
        <v>2.1</v>
      </c>
      <c r="PU22" s="17">
        <v>1.78</v>
      </c>
      <c r="PV22" s="17">
        <v>1.78</v>
      </c>
      <c r="PW22" s="17">
        <v>0.32</v>
      </c>
      <c r="PX22" s="17">
        <v>4.2</v>
      </c>
      <c r="PY22" s="17">
        <v>4.2</v>
      </c>
      <c r="PZ22" s="17">
        <v>4.2</v>
      </c>
      <c r="QA22" s="17">
        <v>0</v>
      </c>
      <c r="QB22" s="17">
        <v>8.8000000000000007</v>
      </c>
      <c r="QC22" s="17"/>
      <c r="QD22" s="17">
        <v>20.274049999999999</v>
      </c>
      <c r="QE22" s="17">
        <v>-11.47405</v>
      </c>
      <c r="QF22" s="17">
        <v>20</v>
      </c>
      <c r="QG22" s="17">
        <v>19.436350000000001</v>
      </c>
      <c r="QH22" s="17">
        <v>19.436350000000001</v>
      </c>
      <c r="QI22" s="17">
        <v>0.56364999999999998</v>
      </c>
      <c r="QJ22" s="17">
        <v>19.100000000000001</v>
      </c>
      <c r="QK22" s="17">
        <v>15.54908</v>
      </c>
      <c r="QL22" s="17">
        <v>15.54908</v>
      </c>
      <c r="QM22" s="17">
        <v>3.5509200000000001</v>
      </c>
      <c r="QN22" s="17">
        <v>2.6</v>
      </c>
      <c r="QO22" s="17">
        <v>2.2000000000000002</v>
      </c>
      <c r="QP22" s="17">
        <v>2.2000000000000002</v>
      </c>
      <c r="QQ22" s="17">
        <v>0.4</v>
      </c>
      <c r="QR22" s="17">
        <v>18.600000000000001</v>
      </c>
      <c r="QS22" s="17">
        <v>17.006799999999998</v>
      </c>
      <c r="QT22" s="17">
        <v>17.006799999999998</v>
      </c>
      <c r="QU22" s="17">
        <v>1.5931999999999999</v>
      </c>
      <c r="QV22" s="17">
        <v>12.7</v>
      </c>
      <c r="QW22" s="17">
        <v>4.3129999999999997</v>
      </c>
      <c r="QX22" s="17">
        <v>4.3129999999999997</v>
      </c>
      <c r="QY22" s="17">
        <v>8.3870000000000005</v>
      </c>
      <c r="QZ22" s="17">
        <v>16.399999999999999</v>
      </c>
      <c r="RA22" s="17">
        <v>6.1319999999999997</v>
      </c>
      <c r="RB22" s="17">
        <v>6.1319999999999997</v>
      </c>
      <c r="RC22" s="17">
        <v>10.268000000000001</v>
      </c>
      <c r="RD22" s="17">
        <v>10.6</v>
      </c>
      <c r="RE22" s="17">
        <v>11</v>
      </c>
      <c r="RF22" s="17">
        <v>6.8940000000000001</v>
      </c>
      <c r="RG22" s="17">
        <v>3.706</v>
      </c>
      <c r="RH22" s="17">
        <v>31</v>
      </c>
      <c r="RI22" s="17">
        <v>26.5</v>
      </c>
      <c r="RJ22" s="17">
        <v>17.844000000000001</v>
      </c>
      <c r="RK22" s="17">
        <v>13.156000000000001</v>
      </c>
      <c r="RL22" s="17">
        <v>14.7</v>
      </c>
      <c r="RM22" s="17">
        <v>6.6130000000000004</v>
      </c>
      <c r="RN22" s="17">
        <v>6.6130000000000004</v>
      </c>
      <c r="RO22" s="17">
        <v>8.0869999999999997</v>
      </c>
      <c r="RP22" s="17">
        <v>2.6</v>
      </c>
      <c r="RQ22" s="17">
        <v>2.4510000000000001</v>
      </c>
      <c r="RR22" s="17">
        <v>2.4510000000000001</v>
      </c>
      <c r="RS22" s="17">
        <v>0.14899999999999999</v>
      </c>
      <c r="RT22" s="17">
        <v>10.3</v>
      </c>
      <c r="RU22" s="17">
        <v>11.94101</v>
      </c>
      <c r="RV22" s="17">
        <v>8.3521000000000001</v>
      </c>
      <c r="RW22" s="17">
        <v>1.9479</v>
      </c>
      <c r="RX22" s="17">
        <v>3</v>
      </c>
      <c r="RY22" s="17">
        <v>2</v>
      </c>
      <c r="RZ22" s="17">
        <v>2</v>
      </c>
      <c r="SA22" s="17">
        <v>1</v>
      </c>
      <c r="SB22" s="17"/>
      <c r="SC22" s="17">
        <v>0.4</v>
      </c>
      <c r="SD22" s="17">
        <v>0.4</v>
      </c>
      <c r="SE22" s="17">
        <v>-0.4</v>
      </c>
      <c r="SF22" s="17">
        <v>1.0630000000000001E-2</v>
      </c>
      <c r="SG22" s="17">
        <v>3.6999999999999998E-2</v>
      </c>
      <c r="SH22" s="17">
        <v>3.6999999999999998E-2</v>
      </c>
      <c r="SI22" s="17">
        <v>-2.6370000000000001E-2</v>
      </c>
      <c r="SJ22" s="17">
        <v>19.600000000000001</v>
      </c>
      <c r="SK22" s="17">
        <v>13.99417</v>
      </c>
      <c r="SL22" s="17">
        <v>13.99417</v>
      </c>
      <c r="SM22" s="17">
        <v>5.6058300000000001</v>
      </c>
      <c r="SN22" s="17">
        <v>7.8</v>
      </c>
      <c r="SO22" s="17">
        <v>7.2</v>
      </c>
      <c r="SP22" s="17">
        <v>7.2</v>
      </c>
      <c r="SQ22" s="17">
        <v>0.6</v>
      </c>
      <c r="SR22" s="17">
        <v>20.100000000000001</v>
      </c>
      <c r="SS22" s="17">
        <v>19.436350000000001</v>
      </c>
      <c r="ST22" s="17">
        <v>19.436350000000001</v>
      </c>
      <c r="SU22" s="17">
        <v>0.66364999999999996</v>
      </c>
      <c r="SV22" s="17">
        <v>20.2</v>
      </c>
      <c r="SW22" s="17">
        <v>19.436350000000001</v>
      </c>
      <c r="SX22" s="17">
        <v>19.436350000000001</v>
      </c>
      <c r="SY22" s="17">
        <v>0.76365000000000005</v>
      </c>
      <c r="SZ22" s="17">
        <v>18.8</v>
      </c>
      <c r="TA22" s="17">
        <v>14.577260000000001</v>
      </c>
      <c r="TB22" s="17">
        <v>14.577260000000001</v>
      </c>
      <c r="TC22" s="17">
        <v>4.2227399999999999</v>
      </c>
      <c r="TD22" s="17">
        <v>2.7</v>
      </c>
      <c r="TE22" s="17">
        <v>11.2</v>
      </c>
      <c r="TF22" s="17">
        <v>11.615</v>
      </c>
      <c r="TG22" s="17">
        <v>-8.9149999999999991</v>
      </c>
      <c r="TH22" s="17">
        <v>9.3000000000000007</v>
      </c>
      <c r="TI22" s="17">
        <v>15.9</v>
      </c>
      <c r="TJ22" s="17">
        <v>11.159000000000001</v>
      </c>
      <c r="TK22" s="17">
        <v>-1.859</v>
      </c>
      <c r="TL22" s="17">
        <v>27.6</v>
      </c>
      <c r="TM22" s="17">
        <v>19.678000000000001</v>
      </c>
      <c r="TN22" s="17">
        <v>19.678000000000001</v>
      </c>
      <c r="TO22" s="17">
        <v>7.9219999999999997</v>
      </c>
      <c r="TP22" s="17">
        <v>24.4</v>
      </c>
      <c r="TQ22" s="17">
        <v>11.1</v>
      </c>
      <c r="TR22" s="17">
        <v>9.3919999999999995</v>
      </c>
      <c r="TS22" s="17">
        <v>15.007999999999999</v>
      </c>
      <c r="TT22" s="17">
        <v>34.6</v>
      </c>
      <c r="TU22" s="17">
        <v>23.3</v>
      </c>
      <c r="TV22" s="17">
        <v>17.02</v>
      </c>
      <c r="TW22" s="17">
        <v>17.579999999999998</v>
      </c>
      <c r="TX22" s="17">
        <v>1.5</v>
      </c>
      <c r="TY22" s="17">
        <v>0.5</v>
      </c>
      <c r="TZ22" s="17">
        <v>0.127</v>
      </c>
      <c r="UA22" s="17">
        <v>1.373</v>
      </c>
      <c r="UB22" s="17">
        <v>0.5</v>
      </c>
      <c r="UC22" s="17">
        <v>0.25900000000000001</v>
      </c>
      <c r="UD22" s="17">
        <v>0.25900000000000001</v>
      </c>
      <c r="UE22" s="17">
        <v>0.24099999999999999</v>
      </c>
      <c r="UF22" s="17">
        <v>23.66</v>
      </c>
      <c r="UG22" s="17">
        <v>20.73</v>
      </c>
      <c r="UH22" s="17">
        <v>20.73</v>
      </c>
      <c r="UI22" s="17">
        <v>2.93</v>
      </c>
      <c r="UJ22" s="17">
        <v>20.9</v>
      </c>
      <c r="UK22" s="17">
        <v>19.436350000000001</v>
      </c>
      <c r="UL22" s="17">
        <v>19.436350000000001</v>
      </c>
      <c r="UM22" s="17">
        <v>1.4636499999999999</v>
      </c>
      <c r="UN22" s="17">
        <v>8.1999999999999993</v>
      </c>
      <c r="UO22" s="17">
        <v>6</v>
      </c>
      <c r="UP22" s="17">
        <v>6</v>
      </c>
      <c r="UQ22" s="17">
        <v>2.2000000000000002</v>
      </c>
      <c r="UR22" s="17">
        <v>8.6</v>
      </c>
      <c r="US22" s="17">
        <v>7.7</v>
      </c>
      <c r="UT22" s="17">
        <v>7.7</v>
      </c>
      <c r="UU22" s="17">
        <v>0.9</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5.5</v>
      </c>
      <c r="VI22" s="17">
        <v>3.181</v>
      </c>
      <c r="VJ22" s="17">
        <v>3.181</v>
      </c>
      <c r="VK22" s="17">
        <v>2.319</v>
      </c>
      <c r="VL22" s="17">
        <v>197.6</v>
      </c>
      <c r="VM22" s="17">
        <v>207.381</v>
      </c>
      <c r="VN22" s="17">
        <v>207.381</v>
      </c>
      <c r="VO22" s="17">
        <v>-9.7810000000000006</v>
      </c>
      <c r="VP22" s="17">
        <v>3.8</v>
      </c>
      <c r="VQ22" s="17">
        <v>5.6360000000000001</v>
      </c>
      <c r="VR22" s="17">
        <v>5.6360000000000001</v>
      </c>
      <c r="VS22" s="17">
        <v>-1.8360000000000001</v>
      </c>
      <c r="VT22" s="17">
        <v>105.1</v>
      </c>
      <c r="VU22" s="17">
        <v>79.099999999999994</v>
      </c>
      <c r="VV22" s="17">
        <v>64.55</v>
      </c>
      <c r="VW22" s="17">
        <v>40.549999999999997</v>
      </c>
      <c r="VX22" s="17">
        <v>0.6</v>
      </c>
      <c r="VY22" s="17">
        <v>0.6</v>
      </c>
      <c r="VZ22" s="17">
        <v>0.6</v>
      </c>
      <c r="WA22" s="17">
        <v>0</v>
      </c>
      <c r="WB22" s="17">
        <v>0</v>
      </c>
      <c r="WC22" s="17">
        <v>2.4</v>
      </c>
      <c r="WD22" s="17">
        <v>8</v>
      </c>
      <c r="WE22" s="17">
        <v>-8</v>
      </c>
      <c r="WF22" s="17">
        <v>0.2</v>
      </c>
      <c r="WG22" s="17">
        <v>1.3</v>
      </c>
      <c r="WH22" s="17">
        <v>5</v>
      </c>
      <c r="WI22" s="17">
        <v>-4.8</v>
      </c>
      <c r="WJ22" s="17">
        <v>86.5</v>
      </c>
      <c r="WK22" s="17">
        <v>67.2</v>
      </c>
      <c r="WL22" s="17">
        <v>65.94</v>
      </c>
      <c r="WM22" s="17">
        <v>20.56</v>
      </c>
      <c r="WN22" s="17">
        <v>4.4000000000000004</v>
      </c>
      <c r="WO22" s="17">
        <v>4.2</v>
      </c>
      <c r="WP22" s="17">
        <v>4.2</v>
      </c>
      <c r="WQ22" s="17">
        <v>0.2</v>
      </c>
      <c r="WR22" s="17">
        <v>2.2000000000000002</v>
      </c>
      <c r="WS22" s="17">
        <v>2.4</v>
      </c>
      <c r="WT22" s="17">
        <v>2.4</v>
      </c>
      <c r="WU22" s="17">
        <v>-0.2</v>
      </c>
      <c r="WV22" s="17">
        <v>1</v>
      </c>
      <c r="WW22" s="17">
        <v>1.2</v>
      </c>
      <c r="WX22" s="17">
        <v>1.2</v>
      </c>
      <c r="WY22" s="17">
        <v>-0.2</v>
      </c>
      <c r="WZ22" s="17">
        <v>0</v>
      </c>
      <c r="XA22" s="17"/>
      <c r="XB22" s="17"/>
      <c r="XC22" s="17">
        <v>0</v>
      </c>
      <c r="XD22" s="17">
        <v>3.3</v>
      </c>
      <c r="XE22" s="17">
        <v>4.0000000000000001E-3</v>
      </c>
      <c r="XF22" s="17">
        <v>4.0000000000000001E-3</v>
      </c>
      <c r="XG22" s="17">
        <v>3.2959999999999998</v>
      </c>
      <c r="XH22" s="17">
        <v>6.6</v>
      </c>
      <c r="XI22" s="17">
        <v>5.6</v>
      </c>
      <c r="XJ22" s="17">
        <v>5.6</v>
      </c>
      <c r="XK22" s="17">
        <v>1</v>
      </c>
      <c r="XL22" s="17">
        <v>19.399999999999999</v>
      </c>
      <c r="XM22" s="17">
        <v>17.881440000000001</v>
      </c>
      <c r="XN22" s="17">
        <v>17.881440000000001</v>
      </c>
      <c r="XO22" s="17">
        <v>1.5185599999999999</v>
      </c>
      <c r="XP22" s="17">
        <v>10.6</v>
      </c>
      <c r="XQ22" s="17">
        <v>10.7</v>
      </c>
      <c r="XR22" s="17">
        <v>10.7</v>
      </c>
      <c r="XS22" s="17">
        <v>-0.1</v>
      </c>
      <c r="XT22" s="17"/>
      <c r="XU22" s="17"/>
      <c r="XV22" s="17"/>
      <c r="XW22" s="17">
        <v>0</v>
      </c>
      <c r="XX22" s="17"/>
      <c r="XY22" s="17"/>
      <c r="XZ22" s="17"/>
      <c r="YA22" s="17">
        <v>0</v>
      </c>
      <c r="YB22" s="17">
        <v>0</v>
      </c>
      <c r="YC22" s="17"/>
      <c r="YD22" s="17"/>
      <c r="YE22" s="17">
        <v>0</v>
      </c>
      <c r="YF22" s="17">
        <v>19.100000000000001</v>
      </c>
      <c r="YG22" s="17">
        <v>20.39</v>
      </c>
      <c r="YH22" s="17">
        <v>20.39</v>
      </c>
      <c r="YI22" s="17">
        <v>-1.29</v>
      </c>
      <c r="YJ22" s="17">
        <v>0</v>
      </c>
      <c r="YK22" s="17"/>
      <c r="YL22" s="17"/>
      <c r="YM22" s="17">
        <v>0</v>
      </c>
      <c r="YN22" s="17">
        <v>5.82</v>
      </c>
      <c r="YO22" s="17">
        <v>6.5</v>
      </c>
      <c r="YP22" s="17">
        <v>6.5</v>
      </c>
      <c r="YQ22" s="17">
        <v>-0.68</v>
      </c>
      <c r="YR22" s="17">
        <v>0</v>
      </c>
      <c r="YS22" s="17"/>
      <c r="YT22" s="17"/>
      <c r="YU22" s="17">
        <v>0</v>
      </c>
    </row>
    <row r="23" spans="1:671" ht="24" customHeight="1" x14ac:dyDescent="0.3">
      <c r="A23" s="1"/>
      <c r="B23" s="16" t="s">
        <v>76</v>
      </c>
      <c r="C23" s="16" t="s">
        <v>765</v>
      </c>
      <c r="D23" s="17">
        <v>197.7</v>
      </c>
      <c r="E23" s="17">
        <v>203.40136000000001</v>
      </c>
      <c r="F23" s="17">
        <v>203.40136000000001</v>
      </c>
      <c r="G23" s="17">
        <v>-5.7013600000000002</v>
      </c>
      <c r="H23" s="17">
        <v>344.4</v>
      </c>
      <c r="I23" s="17">
        <v>411.57997</v>
      </c>
      <c r="J23" s="17">
        <v>421.62205999999998</v>
      </c>
      <c r="K23" s="17">
        <v>-77.222059999999999</v>
      </c>
      <c r="L23" s="17">
        <v>109.5</v>
      </c>
      <c r="M23" s="17">
        <v>134.02440000000001</v>
      </c>
      <c r="N23" s="17">
        <v>137.29445000000001</v>
      </c>
      <c r="O23" s="17">
        <v>-27.794450000000001</v>
      </c>
      <c r="P23" s="17"/>
      <c r="Q23" s="17"/>
      <c r="R23" s="17"/>
      <c r="S23" s="17">
        <v>0</v>
      </c>
      <c r="T23" s="17"/>
      <c r="U23" s="17"/>
      <c r="V23" s="17"/>
      <c r="W23" s="17">
        <v>0</v>
      </c>
      <c r="X23" s="17">
        <v>89</v>
      </c>
      <c r="Y23" s="17">
        <v>91.867829999999998</v>
      </c>
      <c r="Z23" s="17">
        <v>91.867829999999998</v>
      </c>
      <c r="AA23" s="17">
        <v>-2.8678300000000001</v>
      </c>
      <c r="AB23" s="17">
        <v>176.4</v>
      </c>
      <c r="AC23" s="17">
        <v>175.50482</v>
      </c>
      <c r="AD23" s="17">
        <v>161.64400000000001</v>
      </c>
      <c r="AE23" s="17">
        <v>14.756</v>
      </c>
      <c r="AF23" s="17"/>
      <c r="AG23" s="17"/>
      <c r="AH23" s="17"/>
      <c r="AI23" s="17">
        <v>0</v>
      </c>
      <c r="AJ23" s="17"/>
      <c r="AK23" s="17"/>
      <c r="AL23" s="17"/>
      <c r="AM23" s="17">
        <v>0</v>
      </c>
      <c r="AN23" s="17"/>
      <c r="AO23" s="17"/>
      <c r="AP23" s="17"/>
      <c r="AQ23" s="17">
        <v>0</v>
      </c>
      <c r="AR23" s="17">
        <v>204.9</v>
      </c>
      <c r="AS23" s="17">
        <v>196.93881999999999</v>
      </c>
      <c r="AT23" s="17">
        <v>196.93881999999999</v>
      </c>
      <c r="AU23" s="17">
        <v>7.9611799999999997</v>
      </c>
      <c r="AV23" s="17">
        <v>201.1</v>
      </c>
      <c r="AW23" s="17">
        <v>199.47789</v>
      </c>
      <c r="AX23" s="17">
        <v>199.47789</v>
      </c>
      <c r="AY23" s="17">
        <v>1.6221099999999999</v>
      </c>
      <c r="AZ23" s="17"/>
      <c r="BA23" s="17"/>
      <c r="BB23" s="17"/>
      <c r="BC23" s="17">
        <v>0</v>
      </c>
      <c r="BD23" s="17">
        <v>207.9</v>
      </c>
      <c r="BE23" s="17">
        <v>205.21601999999999</v>
      </c>
      <c r="BF23" s="17">
        <v>205.21601999999999</v>
      </c>
      <c r="BG23" s="17">
        <v>2.68398</v>
      </c>
      <c r="BH23" s="17"/>
      <c r="BI23" s="17"/>
      <c r="BJ23" s="17"/>
      <c r="BK23" s="17">
        <v>0</v>
      </c>
      <c r="BL23" s="17">
        <v>75.5</v>
      </c>
      <c r="BM23" s="17">
        <v>80.329570000000004</v>
      </c>
      <c r="BN23" s="17"/>
      <c r="BO23" s="17">
        <v>75.5</v>
      </c>
      <c r="BP23" s="17">
        <v>10.1</v>
      </c>
      <c r="BQ23" s="17">
        <v>9.7182499999999994</v>
      </c>
      <c r="BR23" s="17">
        <v>3.45607</v>
      </c>
      <c r="BS23" s="17">
        <v>6.6439300000000001</v>
      </c>
      <c r="BT23" s="17">
        <v>11.4</v>
      </c>
      <c r="BU23" s="17"/>
      <c r="BV23" s="17"/>
      <c r="BW23" s="17">
        <v>11.4</v>
      </c>
      <c r="BX23" s="17"/>
      <c r="BY23" s="17"/>
      <c r="BZ23" s="17"/>
      <c r="CA23" s="17">
        <v>0</v>
      </c>
      <c r="CB23" s="17"/>
      <c r="CC23" s="17"/>
      <c r="CD23" s="17"/>
      <c r="CE23" s="17">
        <v>0</v>
      </c>
      <c r="CF23" s="17"/>
      <c r="CG23" s="17"/>
      <c r="CH23" s="17"/>
      <c r="CI23" s="17">
        <v>0</v>
      </c>
      <c r="CJ23" s="17">
        <v>166.4</v>
      </c>
      <c r="CK23" s="17">
        <v>164.06706</v>
      </c>
      <c r="CL23" s="17">
        <v>164.06706</v>
      </c>
      <c r="CM23" s="17">
        <v>2.3329399999999998</v>
      </c>
      <c r="CN23" s="17">
        <v>7.3</v>
      </c>
      <c r="CO23" s="17">
        <v>5.1383299999999998</v>
      </c>
      <c r="CP23" s="17">
        <v>5.1383299999999998</v>
      </c>
      <c r="CQ23" s="17">
        <v>2.16167</v>
      </c>
      <c r="CR23" s="17">
        <v>5.4</v>
      </c>
      <c r="CS23" s="17">
        <v>2.8205</v>
      </c>
      <c r="CT23" s="17">
        <v>2.8205</v>
      </c>
      <c r="CU23" s="17">
        <v>2.5794999999999999</v>
      </c>
      <c r="CV23" s="17">
        <v>15.3</v>
      </c>
      <c r="CW23" s="17">
        <v>16.80808</v>
      </c>
      <c r="CX23" s="17">
        <v>16.80808</v>
      </c>
      <c r="CY23" s="17">
        <v>-1.5080800000000001</v>
      </c>
      <c r="CZ23" s="17">
        <v>6.9</v>
      </c>
      <c r="DA23" s="17">
        <v>6.8787000000000003</v>
      </c>
      <c r="DB23" s="17">
        <v>6.8787000000000003</v>
      </c>
      <c r="DC23" s="17">
        <v>2.1299999999999999E-2</v>
      </c>
      <c r="DD23" s="17">
        <v>12.7</v>
      </c>
      <c r="DE23" s="17">
        <v>14.933920000000001</v>
      </c>
      <c r="DF23" s="17">
        <v>14.933920000000001</v>
      </c>
      <c r="DG23" s="17">
        <v>-2.2339199999999999</v>
      </c>
      <c r="DH23" s="17">
        <v>67.900000000000006</v>
      </c>
      <c r="DI23" s="17">
        <v>59.984090000000002</v>
      </c>
      <c r="DJ23" s="17">
        <v>81.78837</v>
      </c>
      <c r="DK23" s="17">
        <v>-13.88837</v>
      </c>
      <c r="DL23" s="17"/>
      <c r="DM23" s="17"/>
      <c r="DN23" s="17"/>
      <c r="DO23" s="17">
        <v>0</v>
      </c>
      <c r="DP23" s="17"/>
      <c r="DQ23" s="17"/>
      <c r="DR23" s="17"/>
      <c r="DS23" s="17">
        <v>0</v>
      </c>
      <c r="DT23" s="17"/>
      <c r="DU23" s="17"/>
      <c r="DV23" s="17"/>
      <c r="DW23" s="17">
        <v>0</v>
      </c>
      <c r="DX23" s="17"/>
      <c r="DY23" s="17"/>
      <c r="DZ23" s="17"/>
      <c r="EA23" s="17">
        <v>0</v>
      </c>
      <c r="EB23" s="17">
        <v>54.9</v>
      </c>
      <c r="EC23" s="17">
        <v>56.570639999999997</v>
      </c>
      <c r="ED23" s="17">
        <v>56.570639999999997</v>
      </c>
      <c r="EE23" s="17">
        <v>-1.6706399999999999</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169.2</v>
      </c>
      <c r="FA23" s="17">
        <v>170.20317</v>
      </c>
      <c r="FB23" s="17">
        <v>206.53095999999999</v>
      </c>
      <c r="FC23" s="17">
        <v>-37.330959999999997</v>
      </c>
      <c r="FD23" s="17">
        <v>71.599999999999994</v>
      </c>
      <c r="FE23" s="17">
        <v>60.122399999999999</v>
      </c>
      <c r="FF23" s="17">
        <v>44.013599999999997</v>
      </c>
      <c r="FG23" s="17">
        <v>27.586400000000001</v>
      </c>
      <c r="FH23" s="17">
        <v>135.9</v>
      </c>
      <c r="FI23" s="17">
        <v>149.98721</v>
      </c>
      <c r="FJ23" s="17">
        <v>149.98721</v>
      </c>
      <c r="FK23" s="17">
        <v>-14.087210000000001</v>
      </c>
      <c r="FL23" s="17">
        <v>40.700000000000003</v>
      </c>
      <c r="FM23" s="17"/>
      <c r="FN23" s="17">
        <v>24.531549999999999</v>
      </c>
      <c r="FO23" s="17">
        <v>16.16845</v>
      </c>
      <c r="FP23" s="17">
        <v>17.899999999999999</v>
      </c>
      <c r="FQ23" s="17">
        <v>14.063359999999999</v>
      </c>
      <c r="FR23" s="17">
        <v>14.063359999999999</v>
      </c>
      <c r="FS23" s="17">
        <v>3.8366400000000001</v>
      </c>
      <c r="FT23" s="17">
        <v>18.8</v>
      </c>
      <c r="FU23" s="17">
        <v>18.075800000000001</v>
      </c>
      <c r="FV23" s="17">
        <v>18.075800000000001</v>
      </c>
      <c r="FW23" s="17">
        <v>0.72419999999999995</v>
      </c>
      <c r="FX23" s="17">
        <v>87.8</v>
      </c>
      <c r="FY23" s="17">
        <v>87.773570000000007</v>
      </c>
      <c r="FZ23" s="17">
        <v>87.773570000000007</v>
      </c>
      <c r="GA23" s="17">
        <v>2.6429999999999999E-2</v>
      </c>
      <c r="GB23" s="17">
        <v>178</v>
      </c>
      <c r="GC23" s="17">
        <v>185.82039</v>
      </c>
      <c r="GD23" s="17">
        <v>185.82039</v>
      </c>
      <c r="GE23" s="17">
        <v>-7.8203899999999997</v>
      </c>
      <c r="GF23" s="17">
        <v>178.7</v>
      </c>
      <c r="GG23" s="17">
        <v>185.82039</v>
      </c>
      <c r="GH23" s="17">
        <v>185.82039</v>
      </c>
      <c r="GI23" s="17">
        <v>-7.1203900000000004</v>
      </c>
      <c r="GJ23" s="17">
        <v>183.8</v>
      </c>
      <c r="GK23" s="17">
        <v>186.37841</v>
      </c>
      <c r="GL23" s="17">
        <v>186.37841</v>
      </c>
      <c r="GM23" s="17">
        <v>-2.5784099999999999</v>
      </c>
      <c r="GN23" s="17">
        <v>85.7</v>
      </c>
      <c r="GO23" s="17">
        <v>110.48202000000001</v>
      </c>
      <c r="GP23" s="17">
        <v>110.48202000000001</v>
      </c>
      <c r="GQ23" s="17">
        <v>-24.782019999999999</v>
      </c>
      <c r="GR23" s="17">
        <v>0</v>
      </c>
      <c r="GS23" s="17"/>
      <c r="GT23" s="17"/>
      <c r="GU23" s="17">
        <v>0</v>
      </c>
      <c r="GV23" s="17">
        <v>43</v>
      </c>
      <c r="GW23" s="17">
        <v>27.21574</v>
      </c>
      <c r="GX23" s="17">
        <v>27.21574</v>
      </c>
      <c r="GY23" s="17">
        <v>15.78426</v>
      </c>
      <c r="GZ23" s="17">
        <v>2</v>
      </c>
      <c r="HA23" s="17">
        <v>4.4207700000000001</v>
      </c>
      <c r="HB23" s="17">
        <v>4.4207700000000001</v>
      </c>
      <c r="HC23" s="17">
        <v>-2.4207700000000001</v>
      </c>
      <c r="HD23" s="17">
        <v>31.9</v>
      </c>
      <c r="HE23" s="17">
        <v>33.364710000000002</v>
      </c>
      <c r="HF23" s="17">
        <v>33.364710000000002</v>
      </c>
      <c r="HG23" s="17">
        <v>-1.46471</v>
      </c>
      <c r="HH23" s="17">
        <v>45.3</v>
      </c>
      <c r="HI23" s="17">
        <v>57.337220000000002</v>
      </c>
      <c r="HJ23" s="17">
        <v>57.337220000000002</v>
      </c>
      <c r="HK23" s="17">
        <v>-12.03722</v>
      </c>
      <c r="HL23" s="17"/>
      <c r="HM23" s="17"/>
      <c r="HN23" s="17"/>
      <c r="HO23" s="17">
        <v>0</v>
      </c>
      <c r="HP23" s="17"/>
      <c r="HQ23" s="17"/>
      <c r="HR23" s="17"/>
      <c r="HS23" s="17">
        <v>0</v>
      </c>
      <c r="HT23" s="17">
        <v>22.2</v>
      </c>
      <c r="HU23" s="17">
        <v>57.060949999999998</v>
      </c>
      <c r="HV23" s="17">
        <v>43.233690000000003</v>
      </c>
      <c r="HW23" s="17">
        <v>-21.03369</v>
      </c>
      <c r="HX23" s="17"/>
      <c r="HY23" s="17"/>
      <c r="HZ23" s="17"/>
      <c r="IA23" s="17">
        <v>0</v>
      </c>
      <c r="IB23" s="17"/>
      <c r="IC23" s="17"/>
      <c r="ID23" s="17"/>
      <c r="IE23" s="17">
        <v>0</v>
      </c>
      <c r="IF23" s="17">
        <v>0</v>
      </c>
      <c r="IG23" s="17">
        <v>45.265309999999999</v>
      </c>
      <c r="IH23" s="17">
        <v>45.265309999999999</v>
      </c>
      <c r="II23" s="17">
        <v>-45.265309999999999</v>
      </c>
      <c r="IJ23" s="17"/>
      <c r="IK23" s="17"/>
      <c r="IL23" s="17"/>
      <c r="IM23" s="17">
        <v>0</v>
      </c>
      <c r="IN23" s="17"/>
      <c r="IO23" s="17"/>
      <c r="IP23" s="17"/>
      <c r="IQ23" s="17">
        <v>0</v>
      </c>
      <c r="IR23" s="17"/>
      <c r="IS23" s="17"/>
      <c r="IT23" s="17"/>
      <c r="IU23" s="17">
        <v>0</v>
      </c>
      <c r="IV23" s="17">
        <v>126</v>
      </c>
      <c r="IW23" s="17">
        <v>114.36866999999999</v>
      </c>
      <c r="IX23" s="17">
        <v>101.93576</v>
      </c>
      <c r="IY23" s="17">
        <v>24.064240000000002</v>
      </c>
      <c r="IZ23" s="17">
        <v>120.8</v>
      </c>
      <c r="JA23" s="17">
        <v>170.94</v>
      </c>
      <c r="JB23" s="17">
        <v>170.94</v>
      </c>
      <c r="JC23" s="17">
        <v>-50.14</v>
      </c>
      <c r="JD23" s="17">
        <v>120.4</v>
      </c>
      <c r="JE23" s="17">
        <v>170.94</v>
      </c>
      <c r="JF23" s="17">
        <v>170.94</v>
      </c>
      <c r="JG23" s="17">
        <v>-50.54</v>
      </c>
      <c r="JH23" s="17">
        <v>123.9</v>
      </c>
      <c r="JI23" s="17">
        <v>170.94</v>
      </c>
      <c r="JJ23" s="17">
        <v>170.94</v>
      </c>
      <c r="JK23" s="17">
        <v>-47.04</v>
      </c>
      <c r="JL23" s="17">
        <v>217.2</v>
      </c>
      <c r="JM23" s="17">
        <v>257.18</v>
      </c>
      <c r="JN23" s="17">
        <v>257.18</v>
      </c>
      <c r="JO23" s="17">
        <v>-39.979999999999997</v>
      </c>
      <c r="JP23" s="17">
        <v>0</v>
      </c>
      <c r="JQ23" s="17"/>
      <c r="JR23" s="17">
        <v>73.590999999999994</v>
      </c>
      <c r="JS23" s="17">
        <v>-73.590999999999994</v>
      </c>
      <c r="JT23" s="17"/>
      <c r="JU23" s="17"/>
      <c r="JV23" s="17">
        <v>36.905999999999999</v>
      </c>
      <c r="JW23" s="17">
        <v>-36.905999999999999</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1.7</v>
      </c>
      <c r="KW23" s="17">
        <v>0.63188999999999995</v>
      </c>
      <c r="KX23" s="17">
        <v>0.63188999999999995</v>
      </c>
      <c r="KY23" s="17">
        <v>1.0681099999999999</v>
      </c>
      <c r="KZ23" s="17">
        <v>111.4</v>
      </c>
      <c r="LA23" s="17">
        <v>168.20346000000001</v>
      </c>
      <c r="LB23" s="17">
        <v>174.38265999999999</v>
      </c>
      <c r="LC23" s="17">
        <v>-62.982660000000003</v>
      </c>
      <c r="LD23" s="17">
        <v>94.3</v>
      </c>
      <c r="LE23" s="17">
        <v>36.219439999999999</v>
      </c>
      <c r="LF23" s="17">
        <v>35.788400000000003</v>
      </c>
      <c r="LG23" s="17">
        <v>58.511600000000001</v>
      </c>
      <c r="LH23" s="17">
        <v>62.4</v>
      </c>
      <c r="LI23" s="17">
        <v>67.199219999999997</v>
      </c>
      <c r="LJ23" s="17">
        <v>67.199219999999997</v>
      </c>
      <c r="LK23" s="17">
        <v>-4.79922</v>
      </c>
      <c r="LL23" s="17">
        <v>73.5</v>
      </c>
      <c r="LM23" s="17">
        <v>52.064419999999998</v>
      </c>
      <c r="LN23" s="17">
        <v>50.000660000000003</v>
      </c>
      <c r="LO23" s="17">
        <v>23.49934</v>
      </c>
      <c r="LP23" s="17">
        <v>29.7</v>
      </c>
      <c r="LQ23" s="17">
        <v>29.980560000000001</v>
      </c>
      <c r="LR23" s="17">
        <v>29.980560000000001</v>
      </c>
      <c r="LS23" s="17">
        <v>-0.28055999999999998</v>
      </c>
      <c r="LT23" s="17"/>
      <c r="LU23" s="17"/>
      <c r="LV23" s="17"/>
      <c r="LW23" s="17">
        <v>0</v>
      </c>
      <c r="LX23" s="17"/>
      <c r="LY23" s="17"/>
      <c r="LZ23" s="17"/>
      <c r="MA23" s="17">
        <v>0</v>
      </c>
      <c r="MB23" s="17"/>
      <c r="MC23" s="17"/>
      <c r="MD23" s="17"/>
      <c r="ME23" s="17">
        <v>0</v>
      </c>
      <c r="MF23" s="17">
        <v>144</v>
      </c>
      <c r="MG23" s="17">
        <v>153.12568999999999</v>
      </c>
      <c r="MH23" s="17">
        <v>153.12568999999999</v>
      </c>
      <c r="MI23" s="17">
        <v>-9.1256900000000005</v>
      </c>
      <c r="MJ23" s="17">
        <v>145.19999999999999</v>
      </c>
      <c r="MK23" s="17">
        <v>153.12568999999999</v>
      </c>
      <c r="ML23" s="17">
        <v>153.12568999999999</v>
      </c>
      <c r="MM23" s="17">
        <v>-7.9256900000000003</v>
      </c>
      <c r="MN23" s="17">
        <v>170.1</v>
      </c>
      <c r="MO23" s="17">
        <v>153.58552</v>
      </c>
      <c r="MP23" s="17">
        <v>153.58553000000001</v>
      </c>
      <c r="MQ23" s="17">
        <v>16.514469999999999</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210.7</v>
      </c>
      <c r="NM23" s="17">
        <v>206.49084999999999</v>
      </c>
      <c r="NN23" s="17">
        <v>206.49084999999999</v>
      </c>
      <c r="NO23" s="17">
        <v>4.2091500000000002</v>
      </c>
      <c r="NP23" s="17">
        <v>100.8</v>
      </c>
      <c r="NQ23" s="17">
        <v>103.55547</v>
      </c>
      <c r="NR23" s="17">
        <v>103.55547</v>
      </c>
      <c r="NS23" s="17">
        <v>-2.7554699999999999</v>
      </c>
      <c r="NT23" s="17">
        <v>5.7</v>
      </c>
      <c r="NU23" s="17">
        <v>3.0915400000000002</v>
      </c>
      <c r="NV23" s="17">
        <v>3.0915400000000002</v>
      </c>
      <c r="NW23" s="17">
        <v>2.60846</v>
      </c>
      <c r="NX23" s="17">
        <v>1.7</v>
      </c>
      <c r="NY23" s="17">
        <v>3.2433200000000002</v>
      </c>
      <c r="NZ23" s="17">
        <v>3.2433200000000002</v>
      </c>
      <c r="OA23" s="17">
        <v>-1.54332</v>
      </c>
      <c r="OB23" s="17">
        <v>11.7</v>
      </c>
      <c r="OC23" s="17">
        <v>8</v>
      </c>
      <c r="OD23" s="17">
        <v>8</v>
      </c>
      <c r="OE23" s="17">
        <v>3.7</v>
      </c>
      <c r="OF23" s="17">
        <v>0.1</v>
      </c>
      <c r="OG23" s="17">
        <v>5.7000000000000002E-2</v>
      </c>
      <c r="OH23" s="17">
        <v>5.7000000000000002E-2</v>
      </c>
      <c r="OI23" s="17">
        <v>4.2999999999999997E-2</v>
      </c>
      <c r="OJ23" s="17">
        <v>75.7</v>
      </c>
      <c r="OK23" s="17">
        <v>51.6</v>
      </c>
      <c r="OL23" s="17">
        <v>41.16</v>
      </c>
      <c r="OM23" s="17">
        <v>34.54</v>
      </c>
      <c r="ON23" s="17">
        <v>72.900000000000006</v>
      </c>
      <c r="OO23" s="17">
        <v>60.220999999999997</v>
      </c>
      <c r="OP23" s="17">
        <v>60.220999999999997</v>
      </c>
      <c r="OQ23" s="17">
        <v>12.679</v>
      </c>
      <c r="OR23" s="17">
        <v>5.9</v>
      </c>
      <c r="OS23" s="17">
        <v>6.49</v>
      </c>
      <c r="OT23" s="17">
        <v>6.49</v>
      </c>
      <c r="OU23" s="17">
        <v>-0.59</v>
      </c>
      <c r="OV23" s="17">
        <v>0.1</v>
      </c>
      <c r="OW23" s="17"/>
      <c r="OX23" s="17"/>
      <c r="OY23" s="17">
        <v>0.1</v>
      </c>
      <c r="OZ23" s="17">
        <v>0</v>
      </c>
      <c r="PA23" s="17"/>
      <c r="PB23" s="17">
        <v>17.427849999999999</v>
      </c>
      <c r="PC23" s="17">
        <v>-17.427849999999999</v>
      </c>
      <c r="PD23" s="17">
        <v>9.9</v>
      </c>
      <c r="PE23" s="17">
        <v>9.9830000000000005</v>
      </c>
      <c r="PF23" s="17">
        <v>9.9830000000000005</v>
      </c>
      <c r="PG23" s="17">
        <v>-8.3000000000000004E-2</v>
      </c>
      <c r="PH23" s="17">
        <v>5.4</v>
      </c>
      <c r="PI23" s="17">
        <v>5.67</v>
      </c>
      <c r="PJ23" s="17">
        <v>5.67</v>
      </c>
      <c r="PK23" s="17">
        <v>-0.27</v>
      </c>
      <c r="PL23" s="17">
        <v>181.4</v>
      </c>
      <c r="PM23" s="17">
        <v>148.30000000000001</v>
      </c>
      <c r="PN23" s="17">
        <v>169.25</v>
      </c>
      <c r="PO23" s="17">
        <v>12.15</v>
      </c>
      <c r="PP23" s="17">
        <v>2</v>
      </c>
      <c r="PQ23" s="17">
        <v>1</v>
      </c>
      <c r="PR23" s="17">
        <v>1</v>
      </c>
      <c r="PS23" s="17">
        <v>1</v>
      </c>
      <c r="PT23" s="17">
        <v>2.1</v>
      </c>
      <c r="PU23" s="17">
        <v>1.78</v>
      </c>
      <c r="PV23" s="17">
        <v>1.78</v>
      </c>
      <c r="PW23" s="17">
        <v>0.32</v>
      </c>
      <c r="PX23" s="17">
        <v>4</v>
      </c>
      <c r="PY23" s="17">
        <v>4.2</v>
      </c>
      <c r="PZ23" s="17">
        <v>4.2</v>
      </c>
      <c r="QA23" s="17">
        <v>-0.2</v>
      </c>
      <c r="QB23" s="17">
        <v>0</v>
      </c>
      <c r="QC23" s="17"/>
      <c r="QD23" s="17">
        <v>20.274049999999999</v>
      </c>
      <c r="QE23" s="17">
        <v>-20.274049999999999</v>
      </c>
      <c r="QF23" s="17">
        <v>20</v>
      </c>
      <c r="QG23" s="17">
        <v>19.436350000000001</v>
      </c>
      <c r="QH23" s="17">
        <v>19.436350000000001</v>
      </c>
      <c r="QI23" s="17">
        <v>0.56364999999999998</v>
      </c>
      <c r="QJ23" s="17">
        <v>19.100000000000001</v>
      </c>
      <c r="QK23" s="17">
        <v>15.54908</v>
      </c>
      <c r="QL23" s="17">
        <v>15.54908</v>
      </c>
      <c r="QM23" s="17">
        <v>3.5509200000000001</v>
      </c>
      <c r="QN23" s="17">
        <v>2.6</v>
      </c>
      <c r="QO23" s="17">
        <v>2.2000000000000002</v>
      </c>
      <c r="QP23" s="17">
        <v>2.2000000000000002</v>
      </c>
      <c r="QQ23" s="17">
        <v>0.4</v>
      </c>
      <c r="QR23" s="17">
        <v>18.600000000000001</v>
      </c>
      <c r="QS23" s="17">
        <v>17.006799999999998</v>
      </c>
      <c r="QT23" s="17">
        <v>17.006799999999998</v>
      </c>
      <c r="QU23" s="17">
        <v>1.5931999999999999</v>
      </c>
      <c r="QV23" s="17">
        <v>13.3</v>
      </c>
      <c r="QW23" s="17">
        <v>7.6150000000000002</v>
      </c>
      <c r="QX23" s="17">
        <v>7.6150000000000002</v>
      </c>
      <c r="QY23" s="17">
        <v>5.6849999999999996</v>
      </c>
      <c r="QZ23" s="17">
        <v>17.100000000000001</v>
      </c>
      <c r="RA23" s="17">
        <v>9.4489999999999998</v>
      </c>
      <c r="RB23" s="17">
        <v>9.4489999999999998</v>
      </c>
      <c r="RC23" s="17">
        <v>7.6509999999999998</v>
      </c>
      <c r="RD23" s="17">
        <v>13.9</v>
      </c>
      <c r="RE23" s="17">
        <v>10.9</v>
      </c>
      <c r="RF23" s="17">
        <v>6.8680000000000003</v>
      </c>
      <c r="RG23" s="17">
        <v>7.032</v>
      </c>
      <c r="RH23" s="17">
        <v>36.6</v>
      </c>
      <c r="RI23" s="17">
        <v>27.9</v>
      </c>
      <c r="RJ23" s="17">
        <v>18.646999999999998</v>
      </c>
      <c r="RK23" s="17">
        <v>17.952999999999999</v>
      </c>
      <c r="RL23" s="17">
        <v>17</v>
      </c>
      <c r="RM23" s="17">
        <v>11.795</v>
      </c>
      <c r="RN23" s="17">
        <v>11.795</v>
      </c>
      <c r="RO23" s="17">
        <v>5.2050000000000001</v>
      </c>
      <c r="RP23" s="17">
        <v>2.5</v>
      </c>
      <c r="RQ23" s="17">
        <v>2.4510000000000001</v>
      </c>
      <c r="RR23" s="17">
        <v>2.4510000000000001</v>
      </c>
      <c r="RS23" s="17">
        <v>4.9000000000000002E-2</v>
      </c>
      <c r="RT23" s="17">
        <v>10.4</v>
      </c>
      <c r="RU23" s="17">
        <v>13.21147</v>
      </c>
      <c r="RV23" s="17">
        <v>10.010009999999999</v>
      </c>
      <c r="RW23" s="17">
        <v>0.38999</v>
      </c>
      <c r="RX23" s="17">
        <v>3</v>
      </c>
      <c r="RY23" s="17">
        <v>2</v>
      </c>
      <c r="RZ23" s="17">
        <v>2</v>
      </c>
      <c r="SA23" s="17">
        <v>1</v>
      </c>
      <c r="SB23" s="17"/>
      <c r="SC23" s="17">
        <v>0.4</v>
      </c>
      <c r="SD23" s="17">
        <v>0.4</v>
      </c>
      <c r="SE23" s="17">
        <v>-0.4</v>
      </c>
      <c r="SF23" s="17">
        <v>3.984E-2</v>
      </c>
      <c r="SG23" s="17">
        <v>7.9000000000000001E-2</v>
      </c>
      <c r="SH23" s="17">
        <v>7.9000000000000001E-2</v>
      </c>
      <c r="SI23" s="17">
        <v>-3.916E-2</v>
      </c>
      <c r="SJ23" s="17">
        <v>19.7</v>
      </c>
      <c r="SK23" s="17">
        <v>13.99417</v>
      </c>
      <c r="SL23" s="17">
        <v>13.99417</v>
      </c>
      <c r="SM23" s="17">
        <v>5.7058299999999997</v>
      </c>
      <c r="SN23" s="17">
        <v>7.8</v>
      </c>
      <c r="SO23" s="17">
        <v>7.2</v>
      </c>
      <c r="SP23" s="17">
        <v>7.2</v>
      </c>
      <c r="SQ23" s="17">
        <v>0.6</v>
      </c>
      <c r="SR23" s="17">
        <v>20.100000000000001</v>
      </c>
      <c r="SS23" s="17">
        <v>19.436350000000001</v>
      </c>
      <c r="ST23" s="17">
        <v>19.436350000000001</v>
      </c>
      <c r="SU23" s="17">
        <v>0.66364999999999996</v>
      </c>
      <c r="SV23" s="17">
        <v>20.2</v>
      </c>
      <c r="SW23" s="17">
        <v>19.436350000000001</v>
      </c>
      <c r="SX23" s="17">
        <v>19.436350000000001</v>
      </c>
      <c r="SY23" s="17">
        <v>0.76365000000000005</v>
      </c>
      <c r="SZ23" s="17">
        <v>19</v>
      </c>
      <c r="TA23" s="17">
        <v>14.577260000000001</v>
      </c>
      <c r="TB23" s="17">
        <v>14.577260000000001</v>
      </c>
      <c r="TC23" s="17">
        <v>4.4227400000000001</v>
      </c>
      <c r="TD23" s="17">
        <v>1.8</v>
      </c>
      <c r="TE23" s="17">
        <v>11.9</v>
      </c>
      <c r="TF23" s="17">
        <v>11.013999999999999</v>
      </c>
      <c r="TG23" s="17">
        <v>-9.2140000000000004</v>
      </c>
      <c r="TH23" s="17">
        <v>8.5</v>
      </c>
      <c r="TI23" s="17">
        <v>15.7</v>
      </c>
      <c r="TJ23" s="17">
        <v>10.988</v>
      </c>
      <c r="TK23" s="17">
        <v>-2.488</v>
      </c>
      <c r="TL23" s="17">
        <v>34.700000000000003</v>
      </c>
      <c r="TM23" s="17">
        <v>24.027999999999999</v>
      </c>
      <c r="TN23" s="17">
        <v>24.027999999999999</v>
      </c>
      <c r="TO23" s="17">
        <v>10.672000000000001</v>
      </c>
      <c r="TP23" s="17">
        <v>22.2</v>
      </c>
      <c r="TQ23" s="17">
        <v>11.7</v>
      </c>
      <c r="TR23" s="17">
        <v>10.145</v>
      </c>
      <c r="TS23" s="17">
        <v>12.055</v>
      </c>
      <c r="TT23" s="17">
        <v>41.2</v>
      </c>
      <c r="TU23" s="17">
        <v>24.4</v>
      </c>
      <c r="TV23" s="17">
        <v>17.82</v>
      </c>
      <c r="TW23" s="17">
        <v>23.38</v>
      </c>
      <c r="TX23" s="17">
        <v>1.1000000000000001</v>
      </c>
      <c r="TY23" s="17">
        <v>0.7</v>
      </c>
      <c r="TZ23" s="17">
        <v>0.193</v>
      </c>
      <c r="UA23" s="17">
        <v>0.90700000000000003</v>
      </c>
      <c r="UB23" s="17">
        <v>0.3</v>
      </c>
      <c r="UC23" s="17">
        <v>0.41699999999999998</v>
      </c>
      <c r="UD23" s="17">
        <v>0.41699999999999998</v>
      </c>
      <c r="UE23" s="17">
        <v>-0.11700000000000001</v>
      </c>
      <c r="UF23" s="17">
        <v>42.24</v>
      </c>
      <c r="UG23" s="17">
        <v>31.27</v>
      </c>
      <c r="UH23" s="17">
        <v>31.27</v>
      </c>
      <c r="UI23" s="17">
        <v>10.97</v>
      </c>
      <c r="UJ23" s="17">
        <v>20.9</v>
      </c>
      <c r="UK23" s="17">
        <v>19.436350000000001</v>
      </c>
      <c r="UL23" s="17">
        <v>19.436350000000001</v>
      </c>
      <c r="UM23" s="17">
        <v>1.4636499999999999</v>
      </c>
      <c r="UN23" s="17">
        <v>8.1999999999999993</v>
      </c>
      <c r="UO23" s="17">
        <v>6</v>
      </c>
      <c r="UP23" s="17">
        <v>6</v>
      </c>
      <c r="UQ23" s="17">
        <v>2.2000000000000002</v>
      </c>
      <c r="UR23" s="17">
        <v>8.6</v>
      </c>
      <c r="US23" s="17">
        <v>7.7</v>
      </c>
      <c r="UT23" s="17">
        <v>7.7</v>
      </c>
      <c r="UU23" s="17">
        <v>0.9</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4</v>
      </c>
      <c r="VI23" s="17">
        <v>3.5750000000000002</v>
      </c>
      <c r="VJ23" s="17">
        <v>3.5750000000000002</v>
      </c>
      <c r="VK23" s="17">
        <v>0.42499999999999999</v>
      </c>
      <c r="VL23" s="17">
        <v>226.2</v>
      </c>
      <c r="VM23" s="17">
        <v>232.65199999999999</v>
      </c>
      <c r="VN23" s="17">
        <v>232.65199999999999</v>
      </c>
      <c r="VO23" s="17">
        <v>-6.452</v>
      </c>
      <c r="VP23" s="17">
        <v>5.7</v>
      </c>
      <c r="VQ23" s="17">
        <v>7.6280000000000001</v>
      </c>
      <c r="VR23" s="17">
        <v>7.6280000000000001</v>
      </c>
      <c r="VS23" s="17">
        <v>-1.9279999999999999</v>
      </c>
      <c r="VT23" s="17">
        <v>126.9</v>
      </c>
      <c r="VU23" s="17">
        <v>99.2</v>
      </c>
      <c r="VV23" s="17">
        <v>78.343000000000004</v>
      </c>
      <c r="VW23" s="17">
        <v>48.557000000000002</v>
      </c>
      <c r="VX23" s="17">
        <v>0.6</v>
      </c>
      <c r="VY23" s="17">
        <v>0.6</v>
      </c>
      <c r="VZ23" s="17">
        <v>0.6</v>
      </c>
      <c r="WA23" s="17">
        <v>0</v>
      </c>
      <c r="WB23" s="17">
        <v>1.9</v>
      </c>
      <c r="WC23" s="17">
        <v>2</v>
      </c>
      <c r="WD23" s="17">
        <v>8</v>
      </c>
      <c r="WE23" s="17">
        <v>-6.1</v>
      </c>
      <c r="WF23" s="17">
        <v>3.2</v>
      </c>
      <c r="WG23" s="17">
        <v>1.3</v>
      </c>
      <c r="WH23" s="17">
        <v>5</v>
      </c>
      <c r="WI23" s="17">
        <v>-1.8</v>
      </c>
      <c r="WJ23" s="17">
        <v>97.1</v>
      </c>
      <c r="WK23" s="17">
        <v>78.5</v>
      </c>
      <c r="WL23" s="17">
        <v>75.936000000000007</v>
      </c>
      <c r="WM23" s="17">
        <v>21.164000000000001</v>
      </c>
      <c r="WN23" s="17">
        <v>4.4000000000000004</v>
      </c>
      <c r="WO23" s="17">
        <v>4.2</v>
      </c>
      <c r="WP23" s="17">
        <v>4.2</v>
      </c>
      <c r="WQ23" s="17">
        <v>0.2</v>
      </c>
      <c r="WR23" s="17">
        <v>2.2000000000000002</v>
      </c>
      <c r="WS23" s="17">
        <v>2.4</v>
      </c>
      <c r="WT23" s="17">
        <v>2.4</v>
      </c>
      <c r="WU23" s="17">
        <v>-0.2</v>
      </c>
      <c r="WV23" s="17">
        <v>1</v>
      </c>
      <c r="WW23" s="17">
        <v>1.2</v>
      </c>
      <c r="WX23" s="17">
        <v>1.2</v>
      </c>
      <c r="WY23" s="17">
        <v>-0.2</v>
      </c>
      <c r="WZ23" s="17">
        <v>0</v>
      </c>
      <c r="XA23" s="17"/>
      <c r="XB23" s="17"/>
      <c r="XC23" s="17">
        <v>0</v>
      </c>
      <c r="XD23" s="17">
        <v>5.9</v>
      </c>
      <c r="XE23" s="17">
        <v>0.85699999999999998</v>
      </c>
      <c r="XF23" s="17">
        <v>0.85699999999999998</v>
      </c>
      <c r="XG23" s="17">
        <v>5.0430000000000001</v>
      </c>
      <c r="XH23" s="17">
        <v>6.6</v>
      </c>
      <c r="XI23" s="17">
        <v>5.6</v>
      </c>
      <c r="XJ23" s="17">
        <v>5.6</v>
      </c>
      <c r="XK23" s="17">
        <v>1</v>
      </c>
      <c r="XL23" s="17">
        <v>19.7</v>
      </c>
      <c r="XM23" s="17">
        <v>17.881440000000001</v>
      </c>
      <c r="XN23" s="17">
        <v>17.881440000000001</v>
      </c>
      <c r="XO23" s="17">
        <v>1.81856</v>
      </c>
      <c r="XP23" s="17">
        <v>10.5</v>
      </c>
      <c r="XQ23" s="17">
        <v>10.7</v>
      </c>
      <c r="XR23" s="17">
        <v>10.7</v>
      </c>
      <c r="XS23" s="17">
        <v>-0.2</v>
      </c>
      <c r="XT23" s="17"/>
      <c r="XU23" s="17"/>
      <c r="XV23" s="17"/>
      <c r="XW23" s="17">
        <v>0</v>
      </c>
      <c r="XX23" s="17"/>
      <c r="XY23" s="17"/>
      <c r="XZ23" s="17"/>
      <c r="YA23" s="17">
        <v>0</v>
      </c>
      <c r="YB23" s="17">
        <v>0</v>
      </c>
      <c r="YC23" s="17"/>
      <c r="YD23" s="17"/>
      <c r="YE23" s="17">
        <v>0</v>
      </c>
      <c r="YF23" s="17">
        <v>17.899999999999999</v>
      </c>
      <c r="YG23" s="17">
        <v>20.39</v>
      </c>
      <c r="YH23" s="17">
        <v>20.39</v>
      </c>
      <c r="YI23" s="17">
        <v>-2.4900000000000002</v>
      </c>
      <c r="YJ23" s="17">
        <v>0</v>
      </c>
      <c r="YK23" s="17"/>
      <c r="YL23" s="17"/>
      <c r="YM23" s="17">
        <v>0</v>
      </c>
      <c r="YN23" s="17">
        <v>5.56</v>
      </c>
      <c r="YO23" s="17">
        <v>6.5</v>
      </c>
      <c r="YP23" s="17">
        <v>6.5</v>
      </c>
      <c r="YQ23" s="17">
        <v>-0.94</v>
      </c>
      <c r="YR23" s="17">
        <v>0</v>
      </c>
      <c r="YS23" s="17"/>
      <c r="YT23" s="17"/>
      <c r="YU23" s="17">
        <v>0</v>
      </c>
    </row>
    <row r="24" spans="1:671" ht="24" customHeight="1" x14ac:dyDescent="0.3">
      <c r="A24" s="1"/>
      <c r="B24" s="18" t="s">
        <v>76</v>
      </c>
      <c r="C24" s="18" t="s">
        <v>766</v>
      </c>
      <c r="D24" s="19">
        <v>198.3</v>
      </c>
      <c r="E24" s="19">
        <v>203.40136000000001</v>
      </c>
      <c r="F24" s="19">
        <v>203.40136000000001</v>
      </c>
      <c r="G24" s="19">
        <v>-5.1013599999999997</v>
      </c>
      <c r="H24" s="19">
        <v>342.9</v>
      </c>
      <c r="I24" s="19">
        <v>383.42212999999998</v>
      </c>
      <c r="J24" s="19">
        <v>407.66651999999999</v>
      </c>
      <c r="K24" s="19">
        <v>-64.76652</v>
      </c>
      <c r="L24" s="19">
        <v>109.4</v>
      </c>
      <c r="M24" s="19">
        <v>124.85525</v>
      </c>
      <c r="N24" s="19">
        <v>132.75004999999999</v>
      </c>
      <c r="O24" s="19">
        <v>-23.35005</v>
      </c>
      <c r="P24" s="19"/>
      <c r="Q24" s="19"/>
      <c r="R24" s="19"/>
      <c r="S24" s="19">
        <v>0</v>
      </c>
      <c r="T24" s="19"/>
      <c r="U24" s="19"/>
      <c r="V24" s="19"/>
      <c r="W24" s="19">
        <v>0</v>
      </c>
      <c r="X24" s="19">
        <v>88.4</v>
      </c>
      <c r="Y24" s="19">
        <v>91.867829999999998</v>
      </c>
      <c r="Z24" s="19">
        <v>91.867829999999998</v>
      </c>
      <c r="AA24" s="19">
        <v>-3.4678300000000002</v>
      </c>
      <c r="AB24" s="19">
        <v>175.9</v>
      </c>
      <c r="AC24" s="19">
        <v>175.7</v>
      </c>
      <c r="AD24" s="19">
        <v>161.64400000000001</v>
      </c>
      <c r="AE24" s="19">
        <v>14.256</v>
      </c>
      <c r="AF24" s="19"/>
      <c r="AG24" s="19"/>
      <c r="AH24" s="19"/>
      <c r="AI24" s="19">
        <v>0</v>
      </c>
      <c r="AJ24" s="19"/>
      <c r="AK24" s="19"/>
      <c r="AL24" s="19"/>
      <c r="AM24" s="19">
        <v>0</v>
      </c>
      <c r="AN24" s="19"/>
      <c r="AO24" s="19"/>
      <c r="AP24" s="19"/>
      <c r="AQ24" s="19">
        <v>0</v>
      </c>
      <c r="AR24" s="19">
        <v>205</v>
      </c>
      <c r="AS24" s="19">
        <v>196.93881999999999</v>
      </c>
      <c r="AT24" s="19">
        <v>196.93881999999999</v>
      </c>
      <c r="AU24" s="19">
        <v>8.0611800000000002</v>
      </c>
      <c r="AV24" s="19">
        <v>201.6</v>
      </c>
      <c r="AW24" s="19">
        <v>199.47789</v>
      </c>
      <c r="AX24" s="19">
        <v>199.47789</v>
      </c>
      <c r="AY24" s="19">
        <v>2.1221100000000002</v>
      </c>
      <c r="AZ24" s="19"/>
      <c r="BA24" s="19"/>
      <c r="BB24" s="19"/>
      <c r="BC24" s="19">
        <v>0</v>
      </c>
      <c r="BD24" s="19">
        <v>208.1</v>
      </c>
      <c r="BE24" s="19">
        <v>205.21601999999999</v>
      </c>
      <c r="BF24" s="19">
        <v>205.21601999999999</v>
      </c>
      <c r="BG24" s="19">
        <v>2.8839800000000002</v>
      </c>
      <c r="BH24" s="19"/>
      <c r="BI24" s="19"/>
      <c r="BJ24" s="19"/>
      <c r="BK24" s="19">
        <v>0</v>
      </c>
      <c r="BL24" s="19">
        <v>73.5</v>
      </c>
      <c r="BM24" s="19">
        <v>80.329560000000001</v>
      </c>
      <c r="BN24" s="19"/>
      <c r="BO24" s="19">
        <v>73.5</v>
      </c>
      <c r="BP24" s="19">
        <v>10</v>
      </c>
      <c r="BQ24" s="19">
        <v>9.7182499999999994</v>
      </c>
      <c r="BR24" s="19">
        <v>3.45607</v>
      </c>
      <c r="BS24" s="19">
        <v>6.5439299999999996</v>
      </c>
      <c r="BT24" s="19">
        <v>12.2</v>
      </c>
      <c r="BU24" s="19"/>
      <c r="BV24" s="19"/>
      <c r="BW24" s="19">
        <v>12.2</v>
      </c>
      <c r="BX24" s="19"/>
      <c r="BY24" s="19"/>
      <c r="BZ24" s="19"/>
      <c r="CA24" s="19">
        <v>0</v>
      </c>
      <c r="CB24" s="19"/>
      <c r="CC24" s="19"/>
      <c r="CD24" s="19"/>
      <c r="CE24" s="19">
        <v>0</v>
      </c>
      <c r="CF24" s="19"/>
      <c r="CG24" s="19"/>
      <c r="CH24" s="19"/>
      <c r="CI24" s="19">
        <v>0</v>
      </c>
      <c r="CJ24" s="19">
        <v>162.4</v>
      </c>
      <c r="CK24" s="19">
        <v>164.06706</v>
      </c>
      <c r="CL24" s="19">
        <v>164.06706</v>
      </c>
      <c r="CM24" s="19">
        <v>-1.66706</v>
      </c>
      <c r="CN24" s="19">
        <v>7.1</v>
      </c>
      <c r="CO24" s="19">
        <v>5.1383299999999998</v>
      </c>
      <c r="CP24" s="19">
        <v>5.1383299999999998</v>
      </c>
      <c r="CQ24" s="19">
        <v>1.96167</v>
      </c>
      <c r="CR24" s="19">
        <v>5.0999999999999996</v>
      </c>
      <c r="CS24" s="19">
        <v>2.8205</v>
      </c>
      <c r="CT24" s="19">
        <v>2.8205</v>
      </c>
      <c r="CU24" s="19">
        <v>2.2795000000000001</v>
      </c>
      <c r="CV24" s="19">
        <v>14.7</v>
      </c>
      <c r="CW24" s="19">
        <v>16.80808</v>
      </c>
      <c r="CX24" s="19">
        <v>16.80808</v>
      </c>
      <c r="CY24" s="19">
        <v>-2.1080800000000002</v>
      </c>
      <c r="CZ24" s="19">
        <v>6.9</v>
      </c>
      <c r="DA24" s="19">
        <v>6.8787000000000003</v>
      </c>
      <c r="DB24" s="19">
        <v>6.8787000000000003</v>
      </c>
      <c r="DC24" s="19">
        <v>2.1299999999999999E-2</v>
      </c>
      <c r="DD24" s="19">
        <v>12.7</v>
      </c>
      <c r="DE24" s="19">
        <v>14.933920000000001</v>
      </c>
      <c r="DF24" s="19">
        <v>14.933920000000001</v>
      </c>
      <c r="DG24" s="19">
        <v>-2.2339199999999999</v>
      </c>
      <c r="DH24" s="19">
        <v>67.7</v>
      </c>
      <c r="DI24" s="19">
        <v>59.984079999999999</v>
      </c>
      <c r="DJ24" s="19">
        <v>68.658000000000001</v>
      </c>
      <c r="DK24" s="19">
        <v>-0.95799999999999996</v>
      </c>
      <c r="DL24" s="19"/>
      <c r="DM24" s="19"/>
      <c r="DN24" s="19"/>
      <c r="DO24" s="19">
        <v>0</v>
      </c>
      <c r="DP24" s="19"/>
      <c r="DQ24" s="19"/>
      <c r="DR24" s="19"/>
      <c r="DS24" s="19">
        <v>0</v>
      </c>
      <c r="DT24" s="19"/>
      <c r="DU24" s="19"/>
      <c r="DV24" s="19"/>
      <c r="DW24" s="19">
        <v>0</v>
      </c>
      <c r="DX24" s="19"/>
      <c r="DY24" s="19"/>
      <c r="DZ24" s="19"/>
      <c r="EA24" s="19">
        <v>0</v>
      </c>
      <c r="EB24" s="19">
        <v>54.5</v>
      </c>
      <c r="EC24" s="19">
        <v>56.570639999999997</v>
      </c>
      <c r="ED24" s="19">
        <v>56.570639999999997</v>
      </c>
      <c r="EE24" s="19">
        <v>-2.07064</v>
      </c>
      <c r="EF24" s="19">
        <v>0</v>
      </c>
      <c r="EG24" s="19"/>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172.9</v>
      </c>
      <c r="FA24" s="19">
        <v>175.66484</v>
      </c>
      <c r="FB24" s="19">
        <v>218.41354999999999</v>
      </c>
      <c r="FC24" s="19">
        <v>-45.513550000000002</v>
      </c>
      <c r="FD24" s="19">
        <v>70.400000000000006</v>
      </c>
      <c r="FE24" s="19">
        <v>60.122399999999999</v>
      </c>
      <c r="FF24" s="19">
        <v>44.013599999999997</v>
      </c>
      <c r="FG24" s="19">
        <v>26.386399999999998</v>
      </c>
      <c r="FH24" s="19">
        <v>133.6</v>
      </c>
      <c r="FI24" s="19">
        <v>149.98721</v>
      </c>
      <c r="FJ24" s="19">
        <v>149.98721</v>
      </c>
      <c r="FK24" s="19">
        <v>-16.38721</v>
      </c>
      <c r="FL24" s="19">
        <v>37.5</v>
      </c>
      <c r="FM24" s="19"/>
      <c r="FN24" s="19">
        <v>24.531549999999999</v>
      </c>
      <c r="FO24" s="19">
        <v>12.968450000000001</v>
      </c>
      <c r="FP24" s="19">
        <v>17.899999999999999</v>
      </c>
      <c r="FQ24" s="19">
        <v>14.063359999999999</v>
      </c>
      <c r="FR24" s="19">
        <v>14.063359999999999</v>
      </c>
      <c r="FS24" s="19">
        <v>3.8366400000000001</v>
      </c>
      <c r="FT24" s="19">
        <v>18.8</v>
      </c>
      <c r="FU24" s="19">
        <v>18.075800000000001</v>
      </c>
      <c r="FV24" s="19">
        <v>18.075800000000001</v>
      </c>
      <c r="FW24" s="19">
        <v>0.72419999999999995</v>
      </c>
      <c r="FX24" s="19">
        <v>90.7</v>
      </c>
      <c r="FY24" s="19">
        <v>87.773570000000007</v>
      </c>
      <c r="FZ24" s="19">
        <v>87.773570000000007</v>
      </c>
      <c r="GA24" s="19">
        <v>2.9264299999999999</v>
      </c>
      <c r="GB24" s="19">
        <v>176</v>
      </c>
      <c r="GC24" s="19">
        <v>185.82039</v>
      </c>
      <c r="GD24" s="19">
        <v>185.82039</v>
      </c>
      <c r="GE24" s="19">
        <v>-9.8203899999999997</v>
      </c>
      <c r="GF24" s="19">
        <v>177.3</v>
      </c>
      <c r="GG24" s="19">
        <v>185.82039</v>
      </c>
      <c r="GH24" s="19">
        <v>185.82039</v>
      </c>
      <c r="GI24" s="19">
        <v>-8.5203900000000008</v>
      </c>
      <c r="GJ24" s="19">
        <v>184.9</v>
      </c>
      <c r="GK24" s="19">
        <v>186.37841</v>
      </c>
      <c r="GL24" s="19">
        <v>186.37841</v>
      </c>
      <c r="GM24" s="19">
        <v>-1.47841</v>
      </c>
      <c r="GN24" s="19">
        <v>86.4</v>
      </c>
      <c r="GO24" s="19">
        <v>110.48202000000001</v>
      </c>
      <c r="GP24" s="19">
        <v>110.48202000000001</v>
      </c>
      <c r="GQ24" s="19">
        <v>-24.08202</v>
      </c>
      <c r="GR24" s="19">
        <v>0</v>
      </c>
      <c r="GS24" s="19"/>
      <c r="GT24" s="19"/>
      <c r="GU24" s="19">
        <v>0</v>
      </c>
      <c r="GV24" s="19">
        <v>42.7</v>
      </c>
      <c r="GW24" s="19">
        <v>27.21574</v>
      </c>
      <c r="GX24" s="19">
        <v>27.21574</v>
      </c>
      <c r="GY24" s="19">
        <v>15.484260000000001</v>
      </c>
      <c r="GZ24" s="19">
        <v>2</v>
      </c>
      <c r="HA24" s="19">
        <v>4.4207700000000001</v>
      </c>
      <c r="HB24" s="19">
        <v>4.4207700000000001</v>
      </c>
      <c r="HC24" s="19">
        <v>-2.4207700000000001</v>
      </c>
      <c r="HD24" s="19">
        <v>32</v>
      </c>
      <c r="HE24" s="19">
        <v>33.364710000000002</v>
      </c>
      <c r="HF24" s="19">
        <v>33.364710000000002</v>
      </c>
      <c r="HG24" s="19">
        <v>-1.3647100000000001</v>
      </c>
      <c r="HH24" s="19">
        <v>46.2</v>
      </c>
      <c r="HI24" s="19">
        <v>63.168120000000002</v>
      </c>
      <c r="HJ24" s="19">
        <v>57.337220000000002</v>
      </c>
      <c r="HK24" s="19">
        <v>-11.137219999999999</v>
      </c>
      <c r="HL24" s="19"/>
      <c r="HM24" s="19"/>
      <c r="HN24" s="19"/>
      <c r="HO24" s="19">
        <v>0</v>
      </c>
      <c r="HP24" s="19"/>
      <c r="HQ24" s="19"/>
      <c r="HR24" s="19"/>
      <c r="HS24" s="19">
        <v>0</v>
      </c>
      <c r="HT24" s="19">
        <v>20.9</v>
      </c>
      <c r="HU24" s="19">
        <v>64.234039999999993</v>
      </c>
      <c r="HV24" s="19">
        <v>56.368479999999998</v>
      </c>
      <c r="HW24" s="19">
        <v>-35.46848</v>
      </c>
      <c r="HX24" s="19"/>
      <c r="HY24" s="19"/>
      <c r="HZ24" s="19"/>
      <c r="IA24" s="19">
        <v>0</v>
      </c>
      <c r="IB24" s="19"/>
      <c r="IC24" s="19"/>
      <c r="ID24" s="19"/>
      <c r="IE24" s="19">
        <v>0</v>
      </c>
      <c r="IF24" s="19">
        <v>44.7</v>
      </c>
      <c r="IG24" s="19">
        <v>45.265309999999999</v>
      </c>
      <c r="IH24" s="19">
        <v>45.265309999999999</v>
      </c>
      <c r="II24" s="19">
        <v>-0.56530999999999998</v>
      </c>
      <c r="IJ24" s="19"/>
      <c r="IK24" s="19"/>
      <c r="IL24" s="19"/>
      <c r="IM24" s="19">
        <v>0</v>
      </c>
      <c r="IN24" s="19"/>
      <c r="IO24" s="19"/>
      <c r="IP24" s="19"/>
      <c r="IQ24" s="19">
        <v>0</v>
      </c>
      <c r="IR24" s="19"/>
      <c r="IS24" s="19"/>
      <c r="IT24" s="19"/>
      <c r="IU24" s="19">
        <v>0</v>
      </c>
      <c r="IV24" s="19">
        <v>125.3</v>
      </c>
      <c r="IW24" s="19">
        <v>122.13656</v>
      </c>
      <c r="IX24" s="19">
        <v>101.93576</v>
      </c>
      <c r="IY24" s="19">
        <v>23.364239999999999</v>
      </c>
      <c r="IZ24" s="19">
        <v>147.19999999999999</v>
      </c>
      <c r="JA24" s="19">
        <v>170.94</v>
      </c>
      <c r="JB24" s="19">
        <v>170.94</v>
      </c>
      <c r="JC24" s="19">
        <v>-23.74</v>
      </c>
      <c r="JD24" s="19">
        <v>147.1</v>
      </c>
      <c r="JE24" s="19">
        <v>170.94</v>
      </c>
      <c r="JF24" s="19">
        <v>170.94</v>
      </c>
      <c r="JG24" s="19">
        <v>-23.84</v>
      </c>
      <c r="JH24" s="19">
        <v>147.4</v>
      </c>
      <c r="JI24" s="19">
        <v>170.94</v>
      </c>
      <c r="JJ24" s="19">
        <v>170.94</v>
      </c>
      <c r="JK24" s="19">
        <v>-23.54</v>
      </c>
      <c r="JL24" s="19">
        <v>236.5</v>
      </c>
      <c r="JM24" s="19">
        <v>257.18</v>
      </c>
      <c r="JN24" s="19">
        <v>257.18</v>
      </c>
      <c r="JO24" s="19">
        <v>-20.68</v>
      </c>
      <c r="JP24" s="19">
        <v>0</v>
      </c>
      <c r="JQ24" s="19"/>
      <c r="JR24" s="19">
        <v>73.590999999999994</v>
      </c>
      <c r="JS24" s="19">
        <v>-73.590999999999994</v>
      </c>
      <c r="JT24" s="19"/>
      <c r="JU24" s="19"/>
      <c r="JV24" s="19">
        <v>36.905999999999999</v>
      </c>
      <c r="JW24" s="19">
        <v>-36.905999999999999</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1.7</v>
      </c>
      <c r="KW24" s="19">
        <v>0.63188999999999995</v>
      </c>
      <c r="KX24" s="19">
        <v>0.63188999999999995</v>
      </c>
      <c r="KY24" s="19">
        <v>1.0681099999999999</v>
      </c>
      <c r="KZ24" s="19">
        <v>99.7</v>
      </c>
      <c r="LA24" s="19">
        <v>162.37255999999999</v>
      </c>
      <c r="LB24" s="19">
        <v>174.38265999999999</v>
      </c>
      <c r="LC24" s="19">
        <v>-74.682659999999998</v>
      </c>
      <c r="LD24" s="19">
        <v>100.8</v>
      </c>
      <c r="LE24" s="19">
        <v>45.935299999999998</v>
      </c>
      <c r="LF24" s="19">
        <v>35.788400000000003</v>
      </c>
      <c r="LG24" s="19">
        <v>65.011600000000001</v>
      </c>
      <c r="LH24" s="19">
        <v>61.4</v>
      </c>
      <c r="LI24" s="19">
        <v>67.199219999999997</v>
      </c>
      <c r="LJ24" s="19">
        <v>67.199219999999997</v>
      </c>
      <c r="LK24" s="19">
        <v>-5.79922</v>
      </c>
      <c r="LL24" s="19">
        <v>71</v>
      </c>
      <c r="LM24" s="19">
        <v>54.011850000000003</v>
      </c>
      <c r="LN24" s="19">
        <v>50.000660000000003</v>
      </c>
      <c r="LO24" s="19">
        <v>20.99934</v>
      </c>
      <c r="LP24" s="19">
        <v>29.4</v>
      </c>
      <c r="LQ24" s="19">
        <v>29.980560000000001</v>
      </c>
      <c r="LR24" s="19">
        <v>29.980560000000001</v>
      </c>
      <c r="LS24" s="19">
        <v>-0.58055999999999996</v>
      </c>
      <c r="LT24" s="19"/>
      <c r="LU24" s="19"/>
      <c r="LV24" s="19"/>
      <c r="LW24" s="19">
        <v>0</v>
      </c>
      <c r="LX24" s="19"/>
      <c r="LY24" s="19"/>
      <c r="LZ24" s="19"/>
      <c r="MA24" s="19">
        <v>0</v>
      </c>
      <c r="MB24" s="19"/>
      <c r="MC24" s="19"/>
      <c r="MD24" s="19"/>
      <c r="ME24" s="19">
        <v>0</v>
      </c>
      <c r="MF24" s="19">
        <v>144.4</v>
      </c>
      <c r="MG24" s="19">
        <v>153.12568999999999</v>
      </c>
      <c r="MH24" s="19">
        <v>153.12568999999999</v>
      </c>
      <c r="MI24" s="19">
        <v>-8.7256900000000002</v>
      </c>
      <c r="MJ24" s="19">
        <v>144.9</v>
      </c>
      <c r="MK24" s="19">
        <v>153.12568999999999</v>
      </c>
      <c r="ML24" s="19">
        <v>153.12568999999999</v>
      </c>
      <c r="MM24" s="19">
        <v>-8.2256900000000002</v>
      </c>
      <c r="MN24" s="19">
        <v>170.7</v>
      </c>
      <c r="MO24" s="19">
        <v>153.58552</v>
      </c>
      <c r="MP24" s="19">
        <v>153.58553000000001</v>
      </c>
      <c r="MQ24" s="19">
        <v>17.114470000000001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210.3</v>
      </c>
      <c r="NM24" s="19">
        <v>206.49084999999999</v>
      </c>
      <c r="NN24" s="19">
        <v>206.49084999999999</v>
      </c>
      <c r="NO24" s="19">
        <v>3.8091499999999998</v>
      </c>
      <c r="NP24" s="19">
        <v>100.5</v>
      </c>
      <c r="NQ24" s="19">
        <v>103.55547</v>
      </c>
      <c r="NR24" s="19">
        <v>103.55547</v>
      </c>
      <c r="NS24" s="19">
        <v>-3.0554700000000001</v>
      </c>
      <c r="NT24" s="19">
        <v>5.9</v>
      </c>
      <c r="NU24" s="19">
        <v>3.0915400000000002</v>
      </c>
      <c r="NV24" s="19">
        <v>3.0915400000000002</v>
      </c>
      <c r="NW24" s="19">
        <v>2.8084600000000002</v>
      </c>
      <c r="NX24" s="19">
        <v>1.7</v>
      </c>
      <c r="NY24" s="19">
        <v>3.2433200000000002</v>
      </c>
      <c r="NZ24" s="19">
        <v>3.2433200000000002</v>
      </c>
      <c r="OA24" s="19">
        <v>-1.54332</v>
      </c>
      <c r="OB24" s="19">
        <v>12.8</v>
      </c>
      <c r="OC24" s="19">
        <v>8</v>
      </c>
      <c r="OD24" s="19">
        <v>8</v>
      </c>
      <c r="OE24" s="19">
        <v>4.8</v>
      </c>
      <c r="OF24" s="19">
        <v>0.1</v>
      </c>
      <c r="OG24" s="19">
        <v>8.5000000000000006E-2</v>
      </c>
      <c r="OH24" s="19">
        <v>8.5000000000000006E-2</v>
      </c>
      <c r="OI24" s="19">
        <v>1.4999999999999999E-2</v>
      </c>
      <c r="OJ24" s="19">
        <v>85.7</v>
      </c>
      <c r="OK24" s="19">
        <v>51.8</v>
      </c>
      <c r="OL24" s="19">
        <v>42.03</v>
      </c>
      <c r="OM24" s="19">
        <v>43.67</v>
      </c>
      <c r="ON24" s="19">
        <v>76</v>
      </c>
      <c r="OO24" s="19">
        <v>68.852999999999994</v>
      </c>
      <c r="OP24" s="19">
        <v>68.852999999999994</v>
      </c>
      <c r="OQ24" s="19">
        <v>7.1470000000000002</v>
      </c>
      <c r="OR24" s="19">
        <v>6.7</v>
      </c>
      <c r="OS24" s="19">
        <v>6.6429999999999998</v>
      </c>
      <c r="OT24" s="19">
        <v>6.6429999999999998</v>
      </c>
      <c r="OU24" s="19">
        <v>5.7000000000000002E-2</v>
      </c>
      <c r="OV24" s="19">
        <v>0.1</v>
      </c>
      <c r="OW24" s="19">
        <v>0.1</v>
      </c>
      <c r="OX24" s="19">
        <v>0.1</v>
      </c>
      <c r="OY24" s="19">
        <v>0</v>
      </c>
      <c r="OZ24" s="19">
        <v>0</v>
      </c>
      <c r="PA24" s="19"/>
      <c r="PB24" s="19">
        <v>17.427849999999999</v>
      </c>
      <c r="PC24" s="19">
        <v>-17.427849999999999</v>
      </c>
      <c r="PD24" s="19">
        <v>10</v>
      </c>
      <c r="PE24" s="19">
        <v>9.9830000000000005</v>
      </c>
      <c r="PF24" s="19">
        <v>9.9830000000000005</v>
      </c>
      <c r="PG24" s="19">
        <v>1.7000000000000001E-2</v>
      </c>
      <c r="PH24" s="19">
        <v>5.5</v>
      </c>
      <c r="PI24" s="19">
        <v>5.67</v>
      </c>
      <c r="PJ24" s="19">
        <v>5.67</v>
      </c>
      <c r="PK24" s="19">
        <v>-0.17</v>
      </c>
      <c r="PL24" s="19">
        <v>192.7</v>
      </c>
      <c r="PM24" s="19">
        <v>154.80000000000001</v>
      </c>
      <c r="PN24" s="19">
        <v>186.577</v>
      </c>
      <c r="PO24" s="19">
        <v>6.1230000000000002</v>
      </c>
      <c r="PP24" s="19">
        <v>2</v>
      </c>
      <c r="PQ24" s="19">
        <v>1</v>
      </c>
      <c r="PR24" s="19">
        <v>1</v>
      </c>
      <c r="PS24" s="19">
        <v>1</v>
      </c>
      <c r="PT24" s="19">
        <v>2.1</v>
      </c>
      <c r="PU24" s="19">
        <v>1.78</v>
      </c>
      <c r="PV24" s="19">
        <v>1.78</v>
      </c>
      <c r="PW24" s="19">
        <v>0.32</v>
      </c>
      <c r="PX24" s="19">
        <v>3.5</v>
      </c>
      <c r="PY24" s="19">
        <v>4.2</v>
      </c>
      <c r="PZ24" s="19">
        <v>4.2</v>
      </c>
      <c r="QA24" s="19">
        <v>-0.7</v>
      </c>
      <c r="QB24" s="19">
        <v>0</v>
      </c>
      <c r="QC24" s="19"/>
      <c r="QD24" s="19">
        <v>20.274049999999999</v>
      </c>
      <c r="QE24" s="19">
        <v>-20.274049999999999</v>
      </c>
      <c r="QF24" s="19">
        <v>19.899999999999999</v>
      </c>
      <c r="QG24" s="19">
        <v>19.436350000000001</v>
      </c>
      <c r="QH24" s="19">
        <v>19.436350000000001</v>
      </c>
      <c r="QI24" s="19">
        <v>0.46365000000000001</v>
      </c>
      <c r="QJ24" s="19">
        <v>19.100000000000001</v>
      </c>
      <c r="QK24" s="19">
        <v>15.54908</v>
      </c>
      <c r="QL24" s="19">
        <v>15.54908</v>
      </c>
      <c r="QM24" s="19">
        <v>3.5509200000000001</v>
      </c>
      <c r="QN24" s="19">
        <v>2.5</v>
      </c>
      <c r="QO24" s="19">
        <v>2.2000000000000002</v>
      </c>
      <c r="QP24" s="19">
        <v>2.2000000000000002</v>
      </c>
      <c r="QQ24" s="19">
        <v>0.3</v>
      </c>
      <c r="QR24" s="19">
        <v>18.600000000000001</v>
      </c>
      <c r="QS24" s="19">
        <v>17.006799999999998</v>
      </c>
      <c r="QT24" s="19">
        <v>17.006799999999998</v>
      </c>
      <c r="QU24" s="19">
        <v>1.5931999999999999</v>
      </c>
      <c r="QV24" s="19">
        <v>13.5</v>
      </c>
      <c r="QW24" s="19">
        <v>10.106</v>
      </c>
      <c r="QX24" s="19">
        <v>10.106</v>
      </c>
      <c r="QY24" s="19">
        <v>3.3940000000000001</v>
      </c>
      <c r="QZ24" s="19">
        <v>17.399999999999999</v>
      </c>
      <c r="RA24" s="19">
        <v>12.473000000000001</v>
      </c>
      <c r="RB24" s="19">
        <v>12.473000000000001</v>
      </c>
      <c r="RC24" s="19">
        <v>4.9269999999999996</v>
      </c>
      <c r="RD24" s="19">
        <v>12.7</v>
      </c>
      <c r="RE24" s="19">
        <v>10.9</v>
      </c>
      <c r="RF24" s="19">
        <v>7.1040000000000001</v>
      </c>
      <c r="RG24" s="19">
        <v>5.5960000000000001</v>
      </c>
      <c r="RH24" s="19">
        <v>37.700000000000003</v>
      </c>
      <c r="RI24" s="19">
        <v>30</v>
      </c>
      <c r="RJ24" s="19">
        <v>20.254000000000001</v>
      </c>
      <c r="RK24" s="19">
        <v>17.446000000000002</v>
      </c>
      <c r="RL24" s="19">
        <v>17.899999999999999</v>
      </c>
      <c r="RM24" s="19">
        <v>14.303000000000001</v>
      </c>
      <c r="RN24" s="19">
        <v>14.303000000000001</v>
      </c>
      <c r="RO24" s="19">
        <v>3.597</v>
      </c>
      <c r="RP24" s="19">
        <v>2.5</v>
      </c>
      <c r="RQ24" s="19">
        <v>2.4510000000000001</v>
      </c>
      <c r="RR24" s="19">
        <v>2.4510000000000001</v>
      </c>
      <c r="RS24" s="19">
        <v>4.9000000000000002E-2</v>
      </c>
      <c r="RT24" s="19">
        <v>10.4</v>
      </c>
      <c r="RU24" s="19">
        <v>14.87227</v>
      </c>
      <c r="RV24" s="19">
        <v>13.05114</v>
      </c>
      <c r="RW24" s="19">
        <v>-2.6511399999999998</v>
      </c>
      <c r="RX24" s="19">
        <v>3</v>
      </c>
      <c r="RY24" s="19">
        <v>2</v>
      </c>
      <c r="RZ24" s="19">
        <v>2</v>
      </c>
      <c r="SA24" s="19">
        <v>1</v>
      </c>
      <c r="SB24" s="19"/>
      <c r="SC24" s="19">
        <v>0.4</v>
      </c>
      <c r="SD24" s="19">
        <v>0.4</v>
      </c>
      <c r="SE24" s="19">
        <v>-0.4</v>
      </c>
      <c r="SF24" s="19">
        <v>7.5490000000000002E-2</v>
      </c>
      <c r="SG24" s="19">
        <v>0.13400000000000001</v>
      </c>
      <c r="SH24" s="19">
        <v>0.13400000000000001</v>
      </c>
      <c r="SI24" s="19">
        <v>-5.851E-2</v>
      </c>
      <c r="SJ24" s="19">
        <v>19.8</v>
      </c>
      <c r="SK24" s="19">
        <v>13.99417</v>
      </c>
      <c r="SL24" s="19">
        <v>13.99417</v>
      </c>
      <c r="SM24" s="19">
        <v>5.8058300000000003</v>
      </c>
      <c r="SN24" s="19">
        <v>7.8</v>
      </c>
      <c r="SO24" s="19">
        <v>7.2</v>
      </c>
      <c r="SP24" s="19">
        <v>7.2</v>
      </c>
      <c r="SQ24" s="19">
        <v>0.6</v>
      </c>
      <c r="SR24" s="19">
        <v>20.2</v>
      </c>
      <c r="SS24" s="19">
        <v>19.436350000000001</v>
      </c>
      <c r="ST24" s="19">
        <v>19.436350000000001</v>
      </c>
      <c r="SU24" s="19">
        <v>0.76365000000000005</v>
      </c>
      <c r="SV24" s="19">
        <v>20.2</v>
      </c>
      <c r="SW24" s="19">
        <v>19.436350000000001</v>
      </c>
      <c r="SX24" s="19">
        <v>19.436350000000001</v>
      </c>
      <c r="SY24" s="19">
        <v>0.76365000000000005</v>
      </c>
      <c r="SZ24" s="19">
        <v>19.5</v>
      </c>
      <c r="TA24" s="19">
        <v>14.577260000000001</v>
      </c>
      <c r="TB24" s="19">
        <v>14.577260000000001</v>
      </c>
      <c r="TC24" s="19">
        <v>4.9227400000000001</v>
      </c>
      <c r="TD24" s="19">
        <v>1.9</v>
      </c>
      <c r="TE24" s="19">
        <v>12.4</v>
      </c>
      <c r="TF24" s="19">
        <v>10.071999999999999</v>
      </c>
      <c r="TG24" s="19">
        <v>-8.1720000000000006</v>
      </c>
      <c r="TH24" s="19">
        <v>8.1</v>
      </c>
      <c r="TI24" s="19">
        <v>16.100000000000001</v>
      </c>
      <c r="TJ24" s="19">
        <v>11.185</v>
      </c>
      <c r="TK24" s="19">
        <v>-3.085</v>
      </c>
      <c r="TL24" s="19">
        <v>36.4</v>
      </c>
      <c r="TM24" s="19">
        <v>28.864999999999998</v>
      </c>
      <c r="TN24" s="19">
        <v>28.864999999999998</v>
      </c>
      <c r="TO24" s="19">
        <v>7.5350000000000001</v>
      </c>
      <c r="TP24" s="19">
        <v>25.5</v>
      </c>
      <c r="TQ24" s="19">
        <v>12.6</v>
      </c>
      <c r="TR24" s="19">
        <v>11.124000000000001</v>
      </c>
      <c r="TS24" s="19">
        <v>14.375999999999999</v>
      </c>
      <c r="TT24" s="19">
        <v>28</v>
      </c>
      <c r="TU24" s="19">
        <v>25.8</v>
      </c>
      <c r="TV24" s="19">
        <v>18.931999999999999</v>
      </c>
      <c r="TW24" s="19">
        <v>9.0679999999999996</v>
      </c>
      <c r="TX24" s="19">
        <v>1.5</v>
      </c>
      <c r="TY24" s="19">
        <v>0.9</v>
      </c>
      <c r="TZ24" s="19">
        <v>0.28399999999999997</v>
      </c>
      <c r="UA24" s="19">
        <v>1.216</v>
      </c>
      <c r="UB24" s="19">
        <v>0.7</v>
      </c>
      <c r="UC24" s="19">
        <v>0.63500000000000001</v>
      </c>
      <c r="UD24" s="19">
        <v>0.63500000000000001</v>
      </c>
      <c r="UE24" s="19">
        <v>6.5000000000000002E-2</v>
      </c>
      <c r="UF24" s="19">
        <v>46.26</v>
      </c>
      <c r="UG24" s="19">
        <v>36.25</v>
      </c>
      <c r="UH24" s="19">
        <v>36.25</v>
      </c>
      <c r="UI24" s="19">
        <v>10.01</v>
      </c>
      <c r="UJ24" s="19">
        <v>20.9</v>
      </c>
      <c r="UK24" s="19">
        <v>19.436350000000001</v>
      </c>
      <c r="UL24" s="19">
        <v>19.436350000000001</v>
      </c>
      <c r="UM24" s="19">
        <v>1.4636499999999999</v>
      </c>
      <c r="UN24" s="19">
        <v>8.1999999999999993</v>
      </c>
      <c r="UO24" s="19">
        <v>6</v>
      </c>
      <c r="UP24" s="19">
        <v>6</v>
      </c>
      <c r="UQ24" s="19">
        <v>2.2000000000000002</v>
      </c>
      <c r="UR24" s="19">
        <v>8.6</v>
      </c>
      <c r="US24" s="19">
        <v>7.7</v>
      </c>
      <c r="UT24" s="19">
        <v>7.7</v>
      </c>
      <c r="UU24" s="19">
        <v>0.9</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4.7</v>
      </c>
      <c r="VI24" s="19">
        <v>3.9319999999999999</v>
      </c>
      <c r="VJ24" s="19">
        <v>3.9319999999999999</v>
      </c>
      <c r="VK24" s="19">
        <v>0.76800000000000002</v>
      </c>
      <c r="VL24" s="19">
        <v>241.6</v>
      </c>
      <c r="VM24" s="19">
        <v>246.18799999999999</v>
      </c>
      <c r="VN24" s="19">
        <v>246.18799999999999</v>
      </c>
      <c r="VO24" s="19">
        <v>-4.5880000000000001</v>
      </c>
      <c r="VP24" s="19">
        <v>7.9</v>
      </c>
      <c r="VQ24" s="19">
        <v>9.5399999999999991</v>
      </c>
      <c r="VR24" s="19">
        <v>9.5399999999999991</v>
      </c>
      <c r="VS24" s="19">
        <v>-1.64</v>
      </c>
      <c r="VT24" s="19">
        <v>133.69999999999999</v>
      </c>
      <c r="VU24" s="19">
        <v>116.3</v>
      </c>
      <c r="VV24" s="19">
        <v>92.927000000000007</v>
      </c>
      <c r="VW24" s="19">
        <v>40.773000000000003</v>
      </c>
      <c r="VX24" s="19">
        <v>0.6</v>
      </c>
      <c r="VY24" s="19">
        <v>0.6</v>
      </c>
      <c r="VZ24" s="19">
        <v>0.6</v>
      </c>
      <c r="WA24" s="19">
        <v>0</v>
      </c>
      <c r="WB24" s="19">
        <v>2.2000000000000002</v>
      </c>
      <c r="WC24" s="19">
        <v>1.7</v>
      </c>
      <c r="WD24" s="19">
        <v>7</v>
      </c>
      <c r="WE24" s="19">
        <v>-4.8</v>
      </c>
      <c r="WF24" s="19">
        <v>2.7</v>
      </c>
      <c r="WG24" s="19">
        <v>1.4</v>
      </c>
      <c r="WH24" s="19">
        <v>4</v>
      </c>
      <c r="WI24" s="19">
        <v>-1.3</v>
      </c>
      <c r="WJ24" s="19">
        <v>102.4</v>
      </c>
      <c r="WK24" s="19">
        <v>90.1</v>
      </c>
      <c r="WL24" s="19">
        <v>83.707999999999998</v>
      </c>
      <c r="WM24" s="19">
        <v>18.692</v>
      </c>
      <c r="WN24" s="19">
        <v>4.4000000000000004</v>
      </c>
      <c r="WO24" s="19">
        <v>4.2</v>
      </c>
      <c r="WP24" s="19">
        <v>4.2</v>
      </c>
      <c r="WQ24" s="19">
        <v>0.2</v>
      </c>
      <c r="WR24" s="19">
        <v>2.2000000000000002</v>
      </c>
      <c r="WS24" s="19">
        <v>2.4</v>
      </c>
      <c r="WT24" s="19">
        <v>2.4</v>
      </c>
      <c r="WU24" s="19">
        <v>-0.2</v>
      </c>
      <c r="WV24" s="19">
        <v>1</v>
      </c>
      <c r="WW24" s="19">
        <v>1.2</v>
      </c>
      <c r="WX24" s="19">
        <v>1.2</v>
      </c>
      <c r="WY24" s="19">
        <v>-0.2</v>
      </c>
      <c r="WZ24" s="19">
        <v>0</v>
      </c>
      <c r="XA24" s="19"/>
      <c r="XB24" s="19"/>
      <c r="XC24" s="19">
        <v>0</v>
      </c>
      <c r="XD24" s="19">
        <v>8</v>
      </c>
      <c r="XE24" s="19">
        <v>5.6689999999999996</v>
      </c>
      <c r="XF24" s="19">
        <v>5.6689999999999996</v>
      </c>
      <c r="XG24" s="19">
        <v>2.331</v>
      </c>
      <c r="XH24" s="19">
        <v>6.6</v>
      </c>
      <c r="XI24" s="19">
        <v>5.6</v>
      </c>
      <c r="XJ24" s="19">
        <v>5.6</v>
      </c>
      <c r="XK24" s="19">
        <v>1</v>
      </c>
      <c r="XL24" s="19">
        <v>19.8</v>
      </c>
      <c r="XM24" s="19">
        <v>17.881440000000001</v>
      </c>
      <c r="XN24" s="19">
        <v>17.881440000000001</v>
      </c>
      <c r="XO24" s="19">
        <v>1.91856</v>
      </c>
      <c r="XP24" s="19">
        <v>9.9</v>
      </c>
      <c r="XQ24" s="19">
        <v>10.7</v>
      </c>
      <c r="XR24" s="19">
        <v>10.7</v>
      </c>
      <c r="XS24" s="19">
        <v>-0.8</v>
      </c>
      <c r="XT24" s="19"/>
      <c r="XU24" s="19"/>
      <c r="XV24" s="19"/>
      <c r="XW24" s="19">
        <v>0</v>
      </c>
      <c r="XX24" s="19"/>
      <c r="XY24" s="19"/>
      <c r="XZ24" s="19"/>
      <c r="YA24" s="19">
        <v>0</v>
      </c>
      <c r="YB24" s="19">
        <v>0</v>
      </c>
      <c r="YC24" s="19"/>
      <c r="YD24" s="19"/>
      <c r="YE24" s="19">
        <v>0</v>
      </c>
      <c r="YF24" s="19">
        <v>17.2</v>
      </c>
      <c r="YG24" s="19">
        <v>20.39</v>
      </c>
      <c r="YH24" s="19">
        <v>20.39</v>
      </c>
      <c r="YI24" s="19">
        <v>-3.19</v>
      </c>
      <c r="YJ24" s="19">
        <v>0</v>
      </c>
      <c r="YK24" s="19"/>
      <c r="YL24" s="19"/>
      <c r="YM24" s="19">
        <v>0</v>
      </c>
      <c r="YN24" s="19">
        <v>5.56</v>
      </c>
      <c r="YO24" s="19">
        <v>6.5</v>
      </c>
      <c r="YP24" s="19">
        <v>6.5</v>
      </c>
      <c r="YQ24" s="19">
        <v>-0.94</v>
      </c>
      <c r="YR24" s="19">
        <v>0</v>
      </c>
      <c r="YS24" s="19"/>
      <c r="YT24" s="19"/>
      <c r="YU24" s="19">
        <v>0</v>
      </c>
    </row>
    <row r="25" spans="1:671" ht="24" customHeight="1" x14ac:dyDescent="0.3">
      <c r="A25" s="1"/>
      <c r="B25" s="13" t="s">
        <v>76</v>
      </c>
      <c r="C25" s="13" t="s">
        <v>767</v>
      </c>
      <c r="D25" s="14">
        <v>203</v>
      </c>
      <c r="E25" s="14">
        <v>203.40136000000001</v>
      </c>
      <c r="F25" s="14">
        <v>203.40136000000001</v>
      </c>
      <c r="G25" s="14">
        <v>-0.40135999999999999</v>
      </c>
      <c r="H25" s="14">
        <v>432.2</v>
      </c>
      <c r="I25" s="14">
        <v>477.26533000000001</v>
      </c>
      <c r="J25" s="14">
        <v>497.78782999999999</v>
      </c>
      <c r="K25" s="14">
        <v>-65.587829999999997</v>
      </c>
      <c r="L25" s="14">
        <v>145.69999999999999</v>
      </c>
      <c r="M25" s="14">
        <v>155.41378</v>
      </c>
      <c r="N25" s="14">
        <v>162.09661</v>
      </c>
      <c r="O25" s="14">
        <v>-16.396609999999999</v>
      </c>
      <c r="P25" s="14"/>
      <c r="Q25" s="14"/>
      <c r="R25" s="14"/>
      <c r="S25" s="14">
        <v>0</v>
      </c>
      <c r="T25" s="14"/>
      <c r="U25" s="14"/>
      <c r="V25" s="14"/>
      <c r="W25" s="14">
        <v>0</v>
      </c>
      <c r="X25" s="14">
        <v>89.8</v>
      </c>
      <c r="Y25" s="14">
        <v>91.867829999999998</v>
      </c>
      <c r="Z25" s="14">
        <v>91.867829999999998</v>
      </c>
      <c r="AA25" s="14">
        <v>-2.0678299999999998</v>
      </c>
      <c r="AB25" s="14">
        <v>182</v>
      </c>
      <c r="AC25" s="14">
        <v>175.7</v>
      </c>
      <c r="AD25" s="14">
        <v>161.64400000000001</v>
      </c>
      <c r="AE25" s="14">
        <v>20.356000000000002</v>
      </c>
      <c r="AF25" s="14"/>
      <c r="AG25" s="14"/>
      <c r="AH25" s="14"/>
      <c r="AI25" s="14">
        <v>0</v>
      </c>
      <c r="AJ25" s="14"/>
      <c r="AK25" s="14"/>
      <c r="AL25" s="14"/>
      <c r="AM25" s="14">
        <v>0</v>
      </c>
      <c r="AN25" s="14"/>
      <c r="AO25" s="14"/>
      <c r="AP25" s="14"/>
      <c r="AQ25" s="14">
        <v>0</v>
      </c>
      <c r="AR25" s="14">
        <v>202.1</v>
      </c>
      <c r="AS25" s="14">
        <v>196.93881999999999</v>
      </c>
      <c r="AT25" s="14">
        <v>196.93881999999999</v>
      </c>
      <c r="AU25" s="14">
        <v>5.1611799999999999</v>
      </c>
      <c r="AV25" s="14">
        <v>199.4</v>
      </c>
      <c r="AW25" s="14">
        <v>199.47789</v>
      </c>
      <c r="AX25" s="14">
        <v>199.47789</v>
      </c>
      <c r="AY25" s="14">
        <v>-7.7890000000000001E-2</v>
      </c>
      <c r="AZ25" s="14"/>
      <c r="BA25" s="14"/>
      <c r="BB25" s="14"/>
      <c r="BC25" s="14">
        <v>0</v>
      </c>
      <c r="BD25" s="14">
        <v>205.7</v>
      </c>
      <c r="BE25" s="14">
        <v>205.21601999999999</v>
      </c>
      <c r="BF25" s="14">
        <v>205.21601999999999</v>
      </c>
      <c r="BG25" s="14">
        <v>0.48398000000000002</v>
      </c>
      <c r="BH25" s="14"/>
      <c r="BI25" s="14"/>
      <c r="BJ25" s="14"/>
      <c r="BK25" s="14">
        <v>0</v>
      </c>
      <c r="BL25" s="14">
        <v>79.7</v>
      </c>
      <c r="BM25" s="14">
        <v>80.329570000000004</v>
      </c>
      <c r="BN25" s="14"/>
      <c r="BO25" s="14">
        <v>79.7</v>
      </c>
      <c r="BP25" s="14">
        <v>10.199999999999999</v>
      </c>
      <c r="BQ25" s="14">
        <v>9.7182499999999994</v>
      </c>
      <c r="BR25" s="14">
        <v>3.45607</v>
      </c>
      <c r="BS25" s="14">
        <v>6.7439299999999998</v>
      </c>
      <c r="BT25" s="14">
        <v>12</v>
      </c>
      <c r="BU25" s="14">
        <v>12.36</v>
      </c>
      <c r="BV25" s="14">
        <v>12.35839</v>
      </c>
      <c r="BW25" s="14">
        <v>-0.35838999999999999</v>
      </c>
      <c r="BX25" s="14"/>
      <c r="BY25" s="14"/>
      <c r="BZ25" s="14"/>
      <c r="CA25" s="14">
        <v>0</v>
      </c>
      <c r="CB25" s="14"/>
      <c r="CC25" s="14"/>
      <c r="CD25" s="14"/>
      <c r="CE25" s="14">
        <v>0</v>
      </c>
      <c r="CF25" s="14"/>
      <c r="CG25" s="14"/>
      <c r="CH25" s="14"/>
      <c r="CI25" s="14">
        <v>0</v>
      </c>
      <c r="CJ25" s="14">
        <v>166.1</v>
      </c>
      <c r="CK25" s="14">
        <v>164.06706</v>
      </c>
      <c r="CL25" s="14">
        <v>164.06706</v>
      </c>
      <c r="CM25" s="14">
        <v>2.03294</v>
      </c>
      <c r="CN25" s="14">
        <v>8</v>
      </c>
      <c r="CO25" s="14">
        <v>5.1383299999999998</v>
      </c>
      <c r="CP25" s="14">
        <v>5.1383299999999998</v>
      </c>
      <c r="CQ25" s="14">
        <v>2.8616700000000002</v>
      </c>
      <c r="CR25" s="14">
        <v>5.9</v>
      </c>
      <c r="CS25" s="14">
        <v>2.8205</v>
      </c>
      <c r="CT25" s="14">
        <v>2.8205</v>
      </c>
      <c r="CU25" s="14">
        <v>3.0794999999999999</v>
      </c>
      <c r="CV25" s="14">
        <v>11.3</v>
      </c>
      <c r="CW25" s="14">
        <v>16.80808</v>
      </c>
      <c r="CX25" s="14">
        <v>16.80808</v>
      </c>
      <c r="CY25" s="14">
        <v>-5.5080799999999996</v>
      </c>
      <c r="CZ25" s="14">
        <v>6.9</v>
      </c>
      <c r="DA25" s="14">
        <v>6.8787000000000003</v>
      </c>
      <c r="DB25" s="14">
        <v>6.8787000000000003</v>
      </c>
      <c r="DC25" s="14">
        <v>2.1299999999999999E-2</v>
      </c>
      <c r="DD25" s="14">
        <v>13.7</v>
      </c>
      <c r="DE25" s="14">
        <v>14.933920000000001</v>
      </c>
      <c r="DF25" s="14">
        <v>14.933920000000001</v>
      </c>
      <c r="DG25" s="14">
        <v>-1.2339199999999999</v>
      </c>
      <c r="DH25" s="14">
        <v>68.599999999999994</v>
      </c>
      <c r="DI25" s="14">
        <v>59.984079999999999</v>
      </c>
      <c r="DJ25" s="14">
        <v>75.854690000000005</v>
      </c>
      <c r="DK25" s="14">
        <v>-7.2546900000000001</v>
      </c>
      <c r="DL25" s="14"/>
      <c r="DM25" s="14"/>
      <c r="DN25" s="14"/>
      <c r="DO25" s="14">
        <v>0</v>
      </c>
      <c r="DP25" s="14"/>
      <c r="DQ25" s="14"/>
      <c r="DR25" s="14"/>
      <c r="DS25" s="14">
        <v>0</v>
      </c>
      <c r="DT25" s="14"/>
      <c r="DU25" s="14"/>
      <c r="DV25" s="14"/>
      <c r="DW25" s="14">
        <v>0</v>
      </c>
      <c r="DX25" s="14"/>
      <c r="DY25" s="14"/>
      <c r="DZ25" s="14"/>
      <c r="EA25" s="14">
        <v>0</v>
      </c>
      <c r="EB25" s="14">
        <v>55.5</v>
      </c>
      <c r="EC25" s="14">
        <v>56.570639999999997</v>
      </c>
      <c r="ED25" s="14">
        <v>56.570639999999997</v>
      </c>
      <c r="EE25" s="14">
        <v>-1.07064</v>
      </c>
      <c r="EF25" s="14">
        <v>32.5</v>
      </c>
      <c r="EG25" s="14"/>
      <c r="EH25" s="14"/>
      <c r="EI25" s="14">
        <v>32.5</v>
      </c>
      <c r="EJ25" s="14"/>
      <c r="EK25" s="14"/>
      <c r="EL25" s="14"/>
      <c r="EM25" s="14">
        <v>0</v>
      </c>
      <c r="EN25" s="14"/>
      <c r="EO25" s="14"/>
      <c r="EP25" s="14"/>
      <c r="EQ25" s="14">
        <v>0</v>
      </c>
      <c r="ER25" s="14"/>
      <c r="ES25" s="14"/>
      <c r="ET25" s="14"/>
      <c r="EU25" s="14">
        <v>0</v>
      </c>
      <c r="EV25" s="14">
        <v>6.5</v>
      </c>
      <c r="EW25" s="14">
        <v>6.39</v>
      </c>
      <c r="EX25" s="14">
        <v>6.39</v>
      </c>
      <c r="EY25" s="14">
        <v>0.11</v>
      </c>
      <c r="EZ25" s="14">
        <v>202.8</v>
      </c>
      <c r="FA25" s="14">
        <v>201.39725999999999</v>
      </c>
      <c r="FB25" s="14">
        <v>228.67832999999999</v>
      </c>
      <c r="FC25" s="14">
        <v>-25.878329999999998</v>
      </c>
      <c r="FD25" s="14">
        <v>81.599999999999994</v>
      </c>
      <c r="FE25" s="14">
        <v>60.122399999999999</v>
      </c>
      <c r="FF25" s="14">
        <v>44.013599999999997</v>
      </c>
      <c r="FG25" s="14">
        <v>37.586399999999998</v>
      </c>
      <c r="FH25" s="14">
        <v>149</v>
      </c>
      <c r="FI25" s="14">
        <v>149.98721</v>
      </c>
      <c r="FJ25" s="14">
        <v>149.98721</v>
      </c>
      <c r="FK25" s="14">
        <v>-0.98721000000000003</v>
      </c>
      <c r="FL25" s="14">
        <v>41.4</v>
      </c>
      <c r="FM25" s="14"/>
      <c r="FN25" s="14">
        <v>24.531549999999999</v>
      </c>
      <c r="FO25" s="14">
        <v>16.868449999999999</v>
      </c>
      <c r="FP25" s="14">
        <v>17.600000000000001</v>
      </c>
      <c r="FQ25" s="14">
        <v>14.063359999999999</v>
      </c>
      <c r="FR25" s="14">
        <v>14.063359999999999</v>
      </c>
      <c r="FS25" s="14">
        <v>3.5366399999999998</v>
      </c>
      <c r="FT25" s="14">
        <v>18.8</v>
      </c>
      <c r="FU25" s="14">
        <v>18.075800000000001</v>
      </c>
      <c r="FV25" s="14">
        <v>18.075800000000001</v>
      </c>
      <c r="FW25" s="14">
        <v>0.72419999999999995</v>
      </c>
      <c r="FX25" s="14">
        <v>93.2</v>
      </c>
      <c r="FY25" s="14">
        <v>87.773570000000007</v>
      </c>
      <c r="FZ25" s="14">
        <v>87.773570000000007</v>
      </c>
      <c r="GA25" s="14">
        <v>5.4264299999999999</v>
      </c>
      <c r="GB25" s="14">
        <v>180.8</v>
      </c>
      <c r="GC25" s="14">
        <v>185.82039</v>
      </c>
      <c r="GD25" s="14">
        <v>185.82039</v>
      </c>
      <c r="GE25" s="14">
        <v>-5.0203899999999999</v>
      </c>
      <c r="GF25" s="14">
        <v>181.3</v>
      </c>
      <c r="GG25" s="14">
        <v>185.82039</v>
      </c>
      <c r="GH25" s="14">
        <v>185.82039</v>
      </c>
      <c r="GI25" s="14">
        <v>-4.5203899999999999</v>
      </c>
      <c r="GJ25" s="14">
        <v>184</v>
      </c>
      <c r="GK25" s="14">
        <v>186.37841</v>
      </c>
      <c r="GL25" s="14">
        <v>186.37841</v>
      </c>
      <c r="GM25" s="14">
        <v>-2.3784100000000001</v>
      </c>
      <c r="GN25" s="14">
        <v>88</v>
      </c>
      <c r="GO25" s="14">
        <v>110.48202000000001</v>
      </c>
      <c r="GP25" s="14">
        <v>110.48202000000001</v>
      </c>
      <c r="GQ25" s="14">
        <v>-22.482019999999999</v>
      </c>
      <c r="GR25" s="14">
        <v>0</v>
      </c>
      <c r="GS25" s="14"/>
      <c r="GT25" s="14"/>
      <c r="GU25" s="14">
        <v>0</v>
      </c>
      <c r="GV25" s="14">
        <v>43.9</v>
      </c>
      <c r="GW25" s="14">
        <v>27.21574</v>
      </c>
      <c r="GX25" s="14">
        <v>27.21574</v>
      </c>
      <c r="GY25" s="14">
        <v>16.684259999999998</v>
      </c>
      <c r="GZ25" s="14">
        <v>2</v>
      </c>
      <c r="HA25" s="14">
        <v>4.4207700000000001</v>
      </c>
      <c r="HB25" s="14">
        <v>4.4207700000000001</v>
      </c>
      <c r="HC25" s="14">
        <v>-2.4207700000000001</v>
      </c>
      <c r="HD25" s="14">
        <v>32.700000000000003</v>
      </c>
      <c r="HE25" s="14">
        <v>33.364710000000002</v>
      </c>
      <c r="HF25" s="14">
        <v>33.364710000000002</v>
      </c>
      <c r="HG25" s="14">
        <v>-0.66471000000000002</v>
      </c>
      <c r="HH25" s="14">
        <v>58.4</v>
      </c>
      <c r="HI25" s="14">
        <v>57.337220000000002</v>
      </c>
      <c r="HJ25" s="14">
        <v>57.337220000000002</v>
      </c>
      <c r="HK25" s="14">
        <v>1.0627800000000001</v>
      </c>
      <c r="HL25" s="14"/>
      <c r="HM25" s="14"/>
      <c r="HN25" s="14"/>
      <c r="HO25" s="14">
        <v>0</v>
      </c>
      <c r="HP25" s="14"/>
      <c r="HQ25" s="14"/>
      <c r="HR25" s="14"/>
      <c r="HS25" s="14">
        <v>0</v>
      </c>
      <c r="HT25" s="14">
        <v>72.900000000000006</v>
      </c>
      <c r="HU25" s="14">
        <v>73.16386</v>
      </c>
      <c r="HV25" s="14">
        <v>74.875529999999998</v>
      </c>
      <c r="HW25" s="14">
        <v>-1.97553</v>
      </c>
      <c r="HX25" s="14"/>
      <c r="HY25" s="14"/>
      <c r="HZ25" s="14"/>
      <c r="IA25" s="14">
        <v>0</v>
      </c>
      <c r="IB25" s="14"/>
      <c r="IC25" s="14"/>
      <c r="ID25" s="14"/>
      <c r="IE25" s="14">
        <v>0</v>
      </c>
      <c r="IF25" s="14">
        <v>44.7</v>
      </c>
      <c r="IG25" s="14">
        <v>45.265309999999999</v>
      </c>
      <c r="IH25" s="14">
        <v>45.265309999999999</v>
      </c>
      <c r="II25" s="14">
        <v>-0.56530999999999998</v>
      </c>
      <c r="IJ25" s="14"/>
      <c r="IK25" s="14"/>
      <c r="IL25" s="14"/>
      <c r="IM25" s="14">
        <v>0</v>
      </c>
      <c r="IN25" s="14"/>
      <c r="IO25" s="14"/>
      <c r="IP25" s="14"/>
      <c r="IQ25" s="14">
        <v>0</v>
      </c>
      <c r="IR25" s="14"/>
      <c r="IS25" s="14"/>
      <c r="IT25" s="14"/>
      <c r="IU25" s="14">
        <v>0</v>
      </c>
      <c r="IV25" s="14">
        <v>127.1</v>
      </c>
      <c r="IW25" s="14">
        <v>132.83835999999999</v>
      </c>
      <c r="IX25" s="14">
        <v>101.93576</v>
      </c>
      <c r="IY25" s="14">
        <v>25.164239999999999</v>
      </c>
      <c r="IZ25" s="14">
        <v>163</v>
      </c>
      <c r="JA25" s="14">
        <v>170.94</v>
      </c>
      <c r="JB25" s="14">
        <v>170.94</v>
      </c>
      <c r="JC25" s="14">
        <v>-7.94</v>
      </c>
      <c r="JD25" s="14">
        <v>163.4</v>
      </c>
      <c r="JE25" s="14">
        <v>170.94</v>
      </c>
      <c r="JF25" s="14">
        <v>170.94</v>
      </c>
      <c r="JG25" s="14">
        <v>-7.54</v>
      </c>
      <c r="JH25" s="14">
        <v>163.1</v>
      </c>
      <c r="JI25" s="14">
        <v>170.94</v>
      </c>
      <c r="JJ25" s="14">
        <v>170.94</v>
      </c>
      <c r="JK25" s="14">
        <v>-7.84</v>
      </c>
      <c r="JL25" s="14">
        <v>245.4</v>
      </c>
      <c r="JM25" s="14">
        <v>257.18</v>
      </c>
      <c r="JN25" s="14">
        <v>257.18</v>
      </c>
      <c r="JO25" s="14">
        <v>-11.78</v>
      </c>
      <c r="JP25" s="14">
        <v>0</v>
      </c>
      <c r="JQ25" s="14"/>
      <c r="JR25" s="14">
        <v>73.590999999999994</v>
      </c>
      <c r="JS25" s="14">
        <v>-73.590999999999994</v>
      </c>
      <c r="JT25" s="14"/>
      <c r="JU25" s="14"/>
      <c r="JV25" s="14">
        <v>36.905999999999999</v>
      </c>
      <c r="JW25" s="14">
        <v>-36.905999999999999</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1.9</v>
      </c>
      <c r="KW25" s="14">
        <v>0.63188999999999995</v>
      </c>
      <c r="KX25" s="14">
        <v>0.63188999999999995</v>
      </c>
      <c r="KY25" s="14">
        <v>1.2681100000000001</v>
      </c>
      <c r="KZ25" s="14">
        <v>167.1</v>
      </c>
      <c r="LA25" s="14">
        <v>168.20346000000001</v>
      </c>
      <c r="LB25" s="14">
        <v>174.38265999999999</v>
      </c>
      <c r="LC25" s="14">
        <v>-7.2826599999999999</v>
      </c>
      <c r="LD25" s="14">
        <v>110.7</v>
      </c>
      <c r="LE25" s="14">
        <v>44.208889999999997</v>
      </c>
      <c r="LF25" s="14">
        <v>36.861139999999999</v>
      </c>
      <c r="LG25" s="14">
        <v>73.838859999999997</v>
      </c>
      <c r="LH25" s="14">
        <v>63.3</v>
      </c>
      <c r="LI25" s="14">
        <v>67.199219999999997</v>
      </c>
      <c r="LJ25" s="14">
        <v>67.199219999999997</v>
      </c>
      <c r="LK25" s="14">
        <v>-3.8992200000000001</v>
      </c>
      <c r="LL25" s="14">
        <v>71.8</v>
      </c>
      <c r="LM25" s="14">
        <v>52.064419999999998</v>
      </c>
      <c r="LN25" s="14">
        <v>50.424280000000003</v>
      </c>
      <c r="LO25" s="14">
        <v>21.375720000000001</v>
      </c>
      <c r="LP25" s="14">
        <v>30.4</v>
      </c>
      <c r="LQ25" s="14">
        <v>29.980560000000001</v>
      </c>
      <c r="LR25" s="14">
        <v>29.980560000000001</v>
      </c>
      <c r="LS25" s="14">
        <v>0.41943999999999998</v>
      </c>
      <c r="LT25" s="14"/>
      <c r="LU25" s="14"/>
      <c r="LV25" s="14"/>
      <c r="LW25" s="14">
        <v>0</v>
      </c>
      <c r="LX25" s="14"/>
      <c r="LY25" s="14"/>
      <c r="LZ25" s="14"/>
      <c r="MA25" s="14">
        <v>0</v>
      </c>
      <c r="MB25" s="14"/>
      <c r="MC25" s="14"/>
      <c r="MD25" s="14"/>
      <c r="ME25" s="14">
        <v>0</v>
      </c>
      <c r="MF25" s="14">
        <v>142.69999999999999</v>
      </c>
      <c r="MG25" s="14">
        <v>153.12568999999999</v>
      </c>
      <c r="MH25" s="14">
        <v>153.12568999999999</v>
      </c>
      <c r="MI25" s="14">
        <v>-10.425689999999999</v>
      </c>
      <c r="MJ25" s="14">
        <v>143.69999999999999</v>
      </c>
      <c r="MK25" s="14">
        <v>153.12568999999999</v>
      </c>
      <c r="ML25" s="14">
        <v>153.12568999999999</v>
      </c>
      <c r="MM25" s="14">
        <v>-9.4256899999999995</v>
      </c>
      <c r="MN25" s="14">
        <v>169.1</v>
      </c>
      <c r="MO25" s="14">
        <v>153.58553000000001</v>
      </c>
      <c r="MP25" s="14">
        <v>153.58553000000001</v>
      </c>
      <c r="MQ25" s="14">
        <v>15.514469999999999</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209.7</v>
      </c>
      <c r="NM25" s="14">
        <v>206.49084999999999</v>
      </c>
      <c r="NN25" s="14">
        <v>206.49084999999999</v>
      </c>
      <c r="NO25" s="14">
        <v>3.2091500000000002</v>
      </c>
      <c r="NP25" s="14">
        <v>100.3</v>
      </c>
      <c r="NQ25" s="14">
        <v>103.55547</v>
      </c>
      <c r="NR25" s="14">
        <v>103.55547</v>
      </c>
      <c r="NS25" s="14">
        <v>-3.2554699999999999</v>
      </c>
      <c r="NT25" s="14">
        <v>5.9</v>
      </c>
      <c r="NU25" s="14">
        <v>3.0915400000000002</v>
      </c>
      <c r="NV25" s="14">
        <v>3.0915400000000002</v>
      </c>
      <c r="NW25" s="14">
        <v>2.8084600000000002</v>
      </c>
      <c r="NX25" s="14">
        <v>1.6</v>
      </c>
      <c r="NY25" s="14">
        <v>3.2433200000000002</v>
      </c>
      <c r="NZ25" s="14">
        <v>3.2433200000000002</v>
      </c>
      <c r="OA25" s="14">
        <v>-1.6433199999999999</v>
      </c>
      <c r="OB25" s="14">
        <v>13.4</v>
      </c>
      <c r="OC25" s="14">
        <v>8</v>
      </c>
      <c r="OD25" s="14">
        <v>8</v>
      </c>
      <c r="OE25" s="14">
        <v>5.4</v>
      </c>
      <c r="OF25" s="14">
        <v>0.2</v>
      </c>
      <c r="OG25" s="14">
        <v>0.40300000000000002</v>
      </c>
      <c r="OH25" s="14">
        <v>0.40300000000000002</v>
      </c>
      <c r="OI25" s="14">
        <v>-0.20300000000000001</v>
      </c>
      <c r="OJ25" s="14">
        <v>95</v>
      </c>
      <c r="OK25" s="14">
        <v>54.2</v>
      </c>
      <c r="OL25" s="14">
        <v>45.02</v>
      </c>
      <c r="OM25" s="14">
        <v>49.98</v>
      </c>
      <c r="ON25" s="14">
        <v>77.599999999999994</v>
      </c>
      <c r="OO25" s="14">
        <v>74.177999999999997</v>
      </c>
      <c r="OP25" s="14">
        <v>74.177999999999997</v>
      </c>
      <c r="OQ25" s="14">
        <v>3.4220000000000002</v>
      </c>
      <c r="OR25" s="14">
        <v>6.5</v>
      </c>
      <c r="OS25" s="14">
        <v>7.6820000000000004</v>
      </c>
      <c r="OT25" s="14">
        <v>7.6820000000000004</v>
      </c>
      <c r="OU25" s="14">
        <v>-1.1819999999999999</v>
      </c>
      <c r="OV25" s="14">
        <v>0.2</v>
      </c>
      <c r="OW25" s="14">
        <v>0.2</v>
      </c>
      <c r="OX25" s="14">
        <v>0.2</v>
      </c>
      <c r="OY25" s="14">
        <v>0</v>
      </c>
      <c r="OZ25" s="14">
        <v>0</v>
      </c>
      <c r="PA25" s="14"/>
      <c r="PB25" s="14">
        <v>17.427849999999999</v>
      </c>
      <c r="PC25" s="14">
        <v>-17.427849999999999</v>
      </c>
      <c r="PD25" s="14">
        <v>9.9</v>
      </c>
      <c r="PE25" s="14">
        <v>9.9830000000000005</v>
      </c>
      <c r="PF25" s="14">
        <v>9.9830000000000005</v>
      </c>
      <c r="PG25" s="14">
        <v>-8.3000000000000004E-2</v>
      </c>
      <c r="PH25" s="14">
        <v>5.6</v>
      </c>
      <c r="PI25" s="14">
        <v>5.67</v>
      </c>
      <c r="PJ25" s="14">
        <v>5.67</v>
      </c>
      <c r="PK25" s="14">
        <v>-7.0000000000000007E-2</v>
      </c>
      <c r="PL25" s="14">
        <v>155.69999999999999</v>
      </c>
      <c r="PM25" s="14">
        <v>157.5</v>
      </c>
      <c r="PN25" s="14">
        <v>194.21700000000001</v>
      </c>
      <c r="PO25" s="14">
        <v>-38.517000000000003</v>
      </c>
      <c r="PP25" s="14">
        <v>2</v>
      </c>
      <c r="PQ25" s="14">
        <v>1</v>
      </c>
      <c r="PR25" s="14">
        <v>1</v>
      </c>
      <c r="PS25" s="14">
        <v>1</v>
      </c>
      <c r="PT25" s="14">
        <v>2.1</v>
      </c>
      <c r="PU25" s="14">
        <v>1.78</v>
      </c>
      <c r="PV25" s="14">
        <v>1.78</v>
      </c>
      <c r="PW25" s="14">
        <v>0.32</v>
      </c>
      <c r="PX25" s="14">
        <v>3.4</v>
      </c>
      <c r="PY25" s="14">
        <v>4.2</v>
      </c>
      <c r="PZ25" s="14">
        <v>4.2</v>
      </c>
      <c r="QA25" s="14">
        <v>-0.8</v>
      </c>
      <c r="QB25" s="14">
        <v>0</v>
      </c>
      <c r="QC25" s="14"/>
      <c r="QD25" s="14">
        <v>20.274049999999999</v>
      </c>
      <c r="QE25" s="14">
        <v>-20.274049999999999</v>
      </c>
      <c r="QF25" s="14">
        <v>19.899999999999999</v>
      </c>
      <c r="QG25" s="14">
        <v>19.436350000000001</v>
      </c>
      <c r="QH25" s="14">
        <v>19.436350000000001</v>
      </c>
      <c r="QI25" s="14">
        <v>0.46365000000000001</v>
      </c>
      <c r="QJ25" s="14">
        <v>19.100000000000001</v>
      </c>
      <c r="QK25" s="14">
        <v>15.54908</v>
      </c>
      <c r="QL25" s="14">
        <v>15.54908</v>
      </c>
      <c r="QM25" s="14">
        <v>3.5509200000000001</v>
      </c>
      <c r="QN25" s="14">
        <v>2.5</v>
      </c>
      <c r="QO25" s="14">
        <v>2.2000000000000002</v>
      </c>
      <c r="QP25" s="14">
        <v>2.2000000000000002</v>
      </c>
      <c r="QQ25" s="14">
        <v>0.3</v>
      </c>
      <c r="QR25" s="14">
        <v>18.600000000000001</v>
      </c>
      <c r="QS25" s="14">
        <v>17.006799999999998</v>
      </c>
      <c r="QT25" s="14">
        <v>17.006799999999998</v>
      </c>
      <c r="QU25" s="14">
        <v>1.5931999999999999</v>
      </c>
      <c r="QV25" s="14">
        <v>13.8</v>
      </c>
      <c r="QW25" s="14">
        <v>11.574</v>
      </c>
      <c r="QX25" s="14">
        <v>11.574</v>
      </c>
      <c r="QY25" s="14">
        <v>2.226</v>
      </c>
      <c r="QZ25" s="14">
        <v>18</v>
      </c>
      <c r="RA25" s="14">
        <v>14.513999999999999</v>
      </c>
      <c r="RB25" s="14">
        <v>14.513999999999999</v>
      </c>
      <c r="RC25" s="14">
        <v>3.4860000000000002</v>
      </c>
      <c r="RD25" s="14">
        <v>12.7</v>
      </c>
      <c r="RE25" s="14">
        <v>11.3</v>
      </c>
      <c r="RF25" s="14">
        <v>7.601</v>
      </c>
      <c r="RG25" s="14">
        <v>5.0990000000000002</v>
      </c>
      <c r="RH25" s="14">
        <v>34.799999999999997</v>
      </c>
      <c r="RI25" s="14">
        <v>33.799999999999997</v>
      </c>
      <c r="RJ25" s="14">
        <v>22.667000000000002</v>
      </c>
      <c r="RK25" s="14">
        <v>12.132999999999999</v>
      </c>
      <c r="RL25" s="14">
        <v>18.7</v>
      </c>
      <c r="RM25" s="14">
        <v>15.753</v>
      </c>
      <c r="RN25" s="14">
        <v>15.753</v>
      </c>
      <c r="RO25" s="14">
        <v>2.9470000000000001</v>
      </c>
      <c r="RP25" s="14">
        <v>2.5</v>
      </c>
      <c r="RQ25" s="14">
        <v>2.4510000000000001</v>
      </c>
      <c r="RR25" s="14">
        <v>2.4510000000000001</v>
      </c>
      <c r="RS25" s="14">
        <v>4.9000000000000002E-2</v>
      </c>
      <c r="RT25" s="14">
        <v>10.4</v>
      </c>
      <c r="RU25" s="14">
        <v>16.939820000000001</v>
      </c>
      <c r="RV25" s="14">
        <v>17.336120000000001</v>
      </c>
      <c r="RW25" s="14">
        <v>-6.9361199999999998</v>
      </c>
      <c r="RX25" s="14">
        <v>3</v>
      </c>
      <c r="RY25" s="14">
        <v>2</v>
      </c>
      <c r="RZ25" s="14">
        <v>2</v>
      </c>
      <c r="SA25" s="14">
        <v>1</v>
      </c>
      <c r="SB25" s="14"/>
      <c r="SC25" s="14">
        <v>0.4</v>
      </c>
      <c r="SD25" s="14">
        <v>0.4</v>
      </c>
      <c r="SE25" s="14">
        <v>-0.4</v>
      </c>
      <c r="SF25" s="14">
        <v>0.10643</v>
      </c>
      <c r="SG25" s="14">
        <v>0.188</v>
      </c>
      <c r="SH25" s="14">
        <v>0.188</v>
      </c>
      <c r="SI25" s="14">
        <v>-8.1570000000000004E-2</v>
      </c>
      <c r="SJ25" s="14">
        <v>19.8</v>
      </c>
      <c r="SK25" s="14">
        <v>13.99417</v>
      </c>
      <c r="SL25" s="14">
        <v>13.99417</v>
      </c>
      <c r="SM25" s="14">
        <v>5.8058300000000003</v>
      </c>
      <c r="SN25" s="14">
        <v>7.5</v>
      </c>
      <c r="SO25" s="14">
        <v>7.2</v>
      </c>
      <c r="SP25" s="14">
        <v>7.2</v>
      </c>
      <c r="SQ25" s="14">
        <v>0.3</v>
      </c>
      <c r="SR25" s="14">
        <v>20.3</v>
      </c>
      <c r="SS25" s="14">
        <v>19.436350000000001</v>
      </c>
      <c r="ST25" s="14">
        <v>19.436350000000001</v>
      </c>
      <c r="SU25" s="14">
        <v>0.86365000000000003</v>
      </c>
      <c r="SV25" s="14">
        <v>20.2</v>
      </c>
      <c r="SW25" s="14">
        <v>19.436350000000001</v>
      </c>
      <c r="SX25" s="14">
        <v>19.436350000000001</v>
      </c>
      <c r="SY25" s="14">
        <v>0.76365000000000005</v>
      </c>
      <c r="SZ25" s="14">
        <v>19.8</v>
      </c>
      <c r="TA25" s="14">
        <v>14.577260000000001</v>
      </c>
      <c r="TB25" s="14">
        <v>14.577260000000001</v>
      </c>
      <c r="TC25" s="14">
        <v>5.2227399999999999</v>
      </c>
      <c r="TD25" s="14">
        <v>3.6</v>
      </c>
      <c r="TE25" s="14">
        <v>12.6</v>
      </c>
      <c r="TF25" s="14">
        <v>9.4169999999999998</v>
      </c>
      <c r="TG25" s="14">
        <v>-5.8170000000000002</v>
      </c>
      <c r="TH25" s="14">
        <v>6.8</v>
      </c>
      <c r="TI25" s="14">
        <v>17.899999999999999</v>
      </c>
      <c r="TJ25" s="14">
        <v>12.237</v>
      </c>
      <c r="TK25" s="14">
        <v>-5.4370000000000003</v>
      </c>
      <c r="TL25" s="14">
        <v>37.5</v>
      </c>
      <c r="TM25" s="14">
        <v>33.814999999999998</v>
      </c>
      <c r="TN25" s="14">
        <v>33.814999999999998</v>
      </c>
      <c r="TO25" s="14">
        <v>3.6850000000000001</v>
      </c>
      <c r="TP25" s="14">
        <v>16.600000000000001</v>
      </c>
      <c r="TQ25" s="14">
        <v>14</v>
      </c>
      <c r="TR25" s="14">
        <v>12.465999999999999</v>
      </c>
      <c r="TS25" s="14">
        <v>4.1340000000000003</v>
      </c>
      <c r="TT25" s="14">
        <v>31.6</v>
      </c>
      <c r="TU25" s="14">
        <v>27.6</v>
      </c>
      <c r="TV25" s="14">
        <v>21.315999999999999</v>
      </c>
      <c r="TW25" s="14">
        <v>10.284000000000001</v>
      </c>
      <c r="TX25" s="14">
        <v>1</v>
      </c>
      <c r="TY25" s="14">
        <v>1.2</v>
      </c>
      <c r="TZ25" s="14">
        <v>0.498</v>
      </c>
      <c r="UA25" s="14">
        <v>0.502</v>
      </c>
      <c r="UB25" s="14">
        <v>0.1</v>
      </c>
      <c r="UC25" s="14">
        <v>0.873</v>
      </c>
      <c r="UD25" s="14">
        <v>0.873</v>
      </c>
      <c r="UE25" s="14">
        <v>-0.77300000000000002</v>
      </c>
      <c r="UF25" s="14">
        <v>48.71</v>
      </c>
      <c r="UG25" s="14">
        <v>41.24</v>
      </c>
      <c r="UH25" s="14">
        <v>41.24</v>
      </c>
      <c r="UI25" s="14">
        <v>7.47</v>
      </c>
      <c r="UJ25" s="14">
        <v>20.9</v>
      </c>
      <c r="UK25" s="14">
        <v>19.436350000000001</v>
      </c>
      <c r="UL25" s="14">
        <v>19.436350000000001</v>
      </c>
      <c r="UM25" s="14">
        <v>1.4636499999999999</v>
      </c>
      <c r="UN25" s="14">
        <v>8.1999999999999993</v>
      </c>
      <c r="UO25" s="14">
        <v>6</v>
      </c>
      <c r="UP25" s="14">
        <v>6</v>
      </c>
      <c r="UQ25" s="14">
        <v>2.2000000000000002</v>
      </c>
      <c r="UR25" s="14">
        <v>8.6</v>
      </c>
      <c r="US25" s="14">
        <v>7.7</v>
      </c>
      <c r="UT25" s="14">
        <v>7.7</v>
      </c>
      <c r="UU25" s="14">
        <v>0.9</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5</v>
      </c>
      <c r="VI25" s="14">
        <v>4.8</v>
      </c>
      <c r="VJ25" s="14">
        <v>4.8</v>
      </c>
      <c r="VK25" s="14">
        <v>0.2</v>
      </c>
      <c r="VL25" s="14">
        <v>219.3</v>
      </c>
      <c r="VM25" s="14">
        <v>251.12799999999999</v>
      </c>
      <c r="VN25" s="14">
        <v>251.12799999999999</v>
      </c>
      <c r="VO25" s="14">
        <v>-31.827999999999999</v>
      </c>
      <c r="VP25" s="14">
        <v>10.1</v>
      </c>
      <c r="VQ25" s="14">
        <v>10.996</v>
      </c>
      <c r="VR25" s="14">
        <v>10.996</v>
      </c>
      <c r="VS25" s="14">
        <v>-0.89600000000000002</v>
      </c>
      <c r="VT25" s="14">
        <v>136.80000000000001</v>
      </c>
      <c r="VU25" s="14">
        <v>125.9</v>
      </c>
      <c r="VV25" s="14">
        <v>105.361</v>
      </c>
      <c r="VW25" s="14">
        <v>31.439</v>
      </c>
      <c r="VX25" s="14">
        <v>0.6</v>
      </c>
      <c r="VY25" s="14">
        <v>0.6</v>
      </c>
      <c r="VZ25" s="14">
        <v>0.6</v>
      </c>
      <c r="WA25" s="14">
        <v>0</v>
      </c>
      <c r="WB25" s="14">
        <v>0</v>
      </c>
      <c r="WC25" s="14">
        <v>1.8</v>
      </c>
      <c r="WD25" s="14">
        <v>7</v>
      </c>
      <c r="WE25" s="14">
        <v>-7</v>
      </c>
      <c r="WF25" s="14">
        <v>1.4</v>
      </c>
      <c r="WG25" s="14">
        <v>1.9</v>
      </c>
      <c r="WH25" s="14">
        <v>5</v>
      </c>
      <c r="WI25" s="14">
        <v>-3.6</v>
      </c>
      <c r="WJ25" s="14">
        <v>105.6</v>
      </c>
      <c r="WK25" s="14">
        <v>97.4</v>
      </c>
      <c r="WL25" s="14">
        <v>90.611000000000004</v>
      </c>
      <c r="WM25" s="14">
        <v>14.989000000000001</v>
      </c>
      <c r="WN25" s="14">
        <v>4.4000000000000004</v>
      </c>
      <c r="WO25" s="14">
        <v>4.2</v>
      </c>
      <c r="WP25" s="14">
        <v>4.2</v>
      </c>
      <c r="WQ25" s="14">
        <v>0.2</v>
      </c>
      <c r="WR25" s="14">
        <v>1.2</v>
      </c>
      <c r="WS25" s="14">
        <v>1.2</v>
      </c>
      <c r="WT25" s="14">
        <v>1.2</v>
      </c>
      <c r="WU25" s="14">
        <v>0</v>
      </c>
      <c r="WV25" s="14">
        <v>1</v>
      </c>
      <c r="WW25" s="14">
        <v>1.2</v>
      </c>
      <c r="WX25" s="14">
        <v>1.2</v>
      </c>
      <c r="WY25" s="14">
        <v>-0.2</v>
      </c>
      <c r="WZ25" s="14">
        <v>0</v>
      </c>
      <c r="XA25" s="14"/>
      <c r="XB25" s="14"/>
      <c r="XC25" s="14">
        <v>0</v>
      </c>
      <c r="XD25" s="14">
        <v>10</v>
      </c>
      <c r="XE25" s="14">
        <v>10.378</v>
      </c>
      <c r="XF25" s="14">
        <v>10.378</v>
      </c>
      <c r="XG25" s="14">
        <v>-0.378</v>
      </c>
      <c r="XH25" s="14">
        <v>6.6</v>
      </c>
      <c r="XI25" s="14">
        <v>5.6</v>
      </c>
      <c r="XJ25" s="14">
        <v>5.6</v>
      </c>
      <c r="XK25" s="14">
        <v>1</v>
      </c>
      <c r="XL25" s="14">
        <v>20</v>
      </c>
      <c r="XM25" s="14">
        <v>17.881440000000001</v>
      </c>
      <c r="XN25" s="14">
        <v>17.881440000000001</v>
      </c>
      <c r="XO25" s="14">
        <v>2.11856</v>
      </c>
      <c r="XP25" s="14">
        <v>10</v>
      </c>
      <c r="XQ25" s="14">
        <v>10.7</v>
      </c>
      <c r="XR25" s="14">
        <v>10.7</v>
      </c>
      <c r="XS25" s="14">
        <v>-0.7</v>
      </c>
      <c r="XT25" s="14"/>
      <c r="XU25" s="14"/>
      <c r="XV25" s="14"/>
      <c r="XW25" s="14">
        <v>0</v>
      </c>
      <c r="XX25" s="14"/>
      <c r="XY25" s="14"/>
      <c r="XZ25" s="14"/>
      <c r="YA25" s="14">
        <v>0</v>
      </c>
      <c r="YB25" s="14">
        <v>0</v>
      </c>
      <c r="YC25" s="14"/>
      <c r="YD25" s="14"/>
      <c r="YE25" s="14">
        <v>0</v>
      </c>
      <c r="YF25" s="14">
        <v>17.2</v>
      </c>
      <c r="YG25" s="14">
        <v>20.39</v>
      </c>
      <c r="YH25" s="14">
        <v>20.39</v>
      </c>
      <c r="YI25" s="14">
        <v>-3.19</v>
      </c>
      <c r="YJ25" s="14">
        <v>0</v>
      </c>
      <c r="YK25" s="14"/>
      <c r="YL25" s="14"/>
      <c r="YM25" s="14">
        <v>0</v>
      </c>
      <c r="YN25" s="14">
        <v>0</v>
      </c>
      <c r="YO25" s="14">
        <v>6.5</v>
      </c>
      <c r="YP25" s="14">
        <v>6.5</v>
      </c>
      <c r="YQ25" s="14">
        <v>-6.5</v>
      </c>
      <c r="YR25" s="14">
        <v>0.73</v>
      </c>
      <c r="YS25" s="14">
        <v>10</v>
      </c>
      <c r="YT25" s="14">
        <v>10</v>
      </c>
      <c r="YU25" s="14">
        <v>-9.27</v>
      </c>
    </row>
    <row r="26" spans="1:671" ht="24" customHeight="1" x14ac:dyDescent="0.3">
      <c r="A26" s="1"/>
      <c r="B26" s="16" t="s">
        <v>76</v>
      </c>
      <c r="C26" s="16" t="s">
        <v>768</v>
      </c>
      <c r="D26" s="17">
        <v>204.9</v>
      </c>
      <c r="E26" s="17">
        <v>203.40136000000001</v>
      </c>
      <c r="F26" s="17">
        <v>203.40136000000001</v>
      </c>
      <c r="G26" s="17">
        <v>1.49864</v>
      </c>
      <c r="H26" s="17">
        <v>487.7</v>
      </c>
      <c r="I26" s="17">
        <v>473.80099999999999</v>
      </c>
      <c r="J26" s="17">
        <v>491.46597000000003</v>
      </c>
      <c r="K26" s="17">
        <v>-3.7659699999999998</v>
      </c>
      <c r="L26" s="17">
        <v>157.30000000000001</v>
      </c>
      <c r="M26" s="17">
        <v>154.28568000000001</v>
      </c>
      <c r="N26" s="17">
        <v>160.03799000000001</v>
      </c>
      <c r="O26" s="17">
        <v>-2.7379899999999999</v>
      </c>
      <c r="P26" s="17"/>
      <c r="Q26" s="17"/>
      <c r="R26" s="17"/>
      <c r="S26" s="17">
        <v>0</v>
      </c>
      <c r="T26" s="17"/>
      <c r="U26" s="17"/>
      <c r="V26" s="17"/>
      <c r="W26" s="17">
        <v>0</v>
      </c>
      <c r="X26" s="17">
        <v>90.5</v>
      </c>
      <c r="Y26" s="17">
        <v>91.867829999999998</v>
      </c>
      <c r="Z26" s="17">
        <v>91.867829999999998</v>
      </c>
      <c r="AA26" s="17">
        <v>-1.3678300000000001</v>
      </c>
      <c r="AB26" s="17">
        <v>180.6</v>
      </c>
      <c r="AC26" s="17">
        <v>175.7</v>
      </c>
      <c r="AD26" s="17">
        <v>161.64400000000001</v>
      </c>
      <c r="AE26" s="17">
        <v>18.956</v>
      </c>
      <c r="AF26" s="17"/>
      <c r="AG26" s="17"/>
      <c r="AH26" s="17"/>
      <c r="AI26" s="17">
        <v>0</v>
      </c>
      <c r="AJ26" s="17"/>
      <c r="AK26" s="17"/>
      <c r="AL26" s="17"/>
      <c r="AM26" s="17">
        <v>0</v>
      </c>
      <c r="AN26" s="17"/>
      <c r="AO26" s="17"/>
      <c r="AP26" s="17"/>
      <c r="AQ26" s="17">
        <v>0</v>
      </c>
      <c r="AR26" s="17">
        <v>202.5</v>
      </c>
      <c r="AS26" s="17">
        <v>196.93881999999999</v>
      </c>
      <c r="AT26" s="17">
        <v>196.93881999999999</v>
      </c>
      <c r="AU26" s="17">
        <v>5.5611800000000002</v>
      </c>
      <c r="AV26" s="17">
        <v>200.6</v>
      </c>
      <c r="AW26" s="17">
        <v>199.47789</v>
      </c>
      <c r="AX26" s="17">
        <v>199.47789</v>
      </c>
      <c r="AY26" s="17">
        <v>1.1221099999999999</v>
      </c>
      <c r="AZ26" s="17"/>
      <c r="BA26" s="17"/>
      <c r="BB26" s="17"/>
      <c r="BC26" s="17">
        <v>0</v>
      </c>
      <c r="BD26" s="17">
        <v>206.7</v>
      </c>
      <c r="BE26" s="17">
        <v>205.21601999999999</v>
      </c>
      <c r="BF26" s="17">
        <v>205.21601999999999</v>
      </c>
      <c r="BG26" s="17">
        <v>1.4839800000000001</v>
      </c>
      <c r="BH26" s="17"/>
      <c r="BI26" s="17"/>
      <c r="BJ26" s="17"/>
      <c r="BK26" s="17">
        <v>0</v>
      </c>
      <c r="BL26" s="17">
        <v>83.4</v>
      </c>
      <c r="BM26" s="17">
        <v>80.329570000000004</v>
      </c>
      <c r="BN26" s="17"/>
      <c r="BO26" s="17">
        <v>83.4</v>
      </c>
      <c r="BP26" s="17">
        <v>10.199999999999999</v>
      </c>
      <c r="BQ26" s="17">
        <v>9.7182499999999994</v>
      </c>
      <c r="BR26" s="17">
        <v>3.45607</v>
      </c>
      <c r="BS26" s="17">
        <v>6.7439299999999998</v>
      </c>
      <c r="BT26" s="17">
        <v>12</v>
      </c>
      <c r="BU26" s="17">
        <v>12.36</v>
      </c>
      <c r="BV26" s="17">
        <v>12.35839</v>
      </c>
      <c r="BW26" s="17">
        <v>-0.35838999999999999</v>
      </c>
      <c r="BX26" s="17"/>
      <c r="BY26" s="17"/>
      <c r="BZ26" s="17"/>
      <c r="CA26" s="17">
        <v>0</v>
      </c>
      <c r="CB26" s="17"/>
      <c r="CC26" s="17"/>
      <c r="CD26" s="17"/>
      <c r="CE26" s="17">
        <v>0</v>
      </c>
      <c r="CF26" s="17"/>
      <c r="CG26" s="17"/>
      <c r="CH26" s="17"/>
      <c r="CI26" s="17">
        <v>0</v>
      </c>
      <c r="CJ26" s="17">
        <v>167.3</v>
      </c>
      <c r="CK26" s="17">
        <v>164.06706</v>
      </c>
      <c r="CL26" s="17">
        <v>164.06706</v>
      </c>
      <c r="CM26" s="17">
        <v>3.2329400000000001</v>
      </c>
      <c r="CN26" s="17">
        <v>8.1</v>
      </c>
      <c r="CO26" s="17">
        <v>5.1383299999999998</v>
      </c>
      <c r="CP26" s="17">
        <v>5.1383299999999998</v>
      </c>
      <c r="CQ26" s="17">
        <v>2.9616699999999998</v>
      </c>
      <c r="CR26" s="17">
        <v>6</v>
      </c>
      <c r="CS26" s="17">
        <v>2.8205</v>
      </c>
      <c r="CT26" s="17">
        <v>2.8205</v>
      </c>
      <c r="CU26" s="17">
        <v>3.1795</v>
      </c>
      <c r="CV26" s="17">
        <v>11.3</v>
      </c>
      <c r="CW26" s="17">
        <v>16.80808</v>
      </c>
      <c r="CX26" s="17">
        <v>16.80808</v>
      </c>
      <c r="CY26" s="17">
        <v>-5.5080799999999996</v>
      </c>
      <c r="CZ26" s="17">
        <v>6.9</v>
      </c>
      <c r="DA26" s="17">
        <v>6.8787000000000003</v>
      </c>
      <c r="DB26" s="17">
        <v>6.8787000000000003</v>
      </c>
      <c r="DC26" s="17">
        <v>2.1299999999999999E-2</v>
      </c>
      <c r="DD26" s="17">
        <v>13.7</v>
      </c>
      <c r="DE26" s="17">
        <v>14.933920000000001</v>
      </c>
      <c r="DF26" s="17">
        <v>14.933920000000001</v>
      </c>
      <c r="DG26" s="17">
        <v>-1.2339199999999999</v>
      </c>
      <c r="DH26" s="17">
        <v>69.599999999999994</v>
      </c>
      <c r="DI26" s="17">
        <v>59.984079999999999</v>
      </c>
      <c r="DJ26" s="17">
        <v>67.935149999999993</v>
      </c>
      <c r="DK26" s="17">
        <v>1.6648499999999999</v>
      </c>
      <c r="DL26" s="17"/>
      <c r="DM26" s="17"/>
      <c r="DN26" s="17"/>
      <c r="DO26" s="17">
        <v>0</v>
      </c>
      <c r="DP26" s="17"/>
      <c r="DQ26" s="17"/>
      <c r="DR26" s="17"/>
      <c r="DS26" s="17">
        <v>0</v>
      </c>
      <c r="DT26" s="17"/>
      <c r="DU26" s="17"/>
      <c r="DV26" s="17"/>
      <c r="DW26" s="17">
        <v>0</v>
      </c>
      <c r="DX26" s="17"/>
      <c r="DY26" s="17"/>
      <c r="DZ26" s="17"/>
      <c r="EA26" s="17">
        <v>0</v>
      </c>
      <c r="EB26" s="17">
        <v>55.8</v>
      </c>
      <c r="EC26" s="17">
        <v>56.570639999999997</v>
      </c>
      <c r="ED26" s="17">
        <v>56.570639999999997</v>
      </c>
      <c r="EE26" s="17">
        <v>-0.77063999999999999</v>
      </c>
      <c r="EF26" s="17">
        <v>74.8</v>
      </c>
      <c r="EG26" s="17">
        <v>110.37033</v>
      </c>
      <c r="EH26" s="17">
        <v>101.05213999999999</v>
      </c>
      <c r="EI26" s="17">
        <v>-26.252140000000001</v>
      </c>
      <c r="EJ26" s="17"/>
      <c r="EK26" s="17"/>
      <c r="EL26" s="17"/>
      <c r="EM26" s="17">
        <v>0</v>
      </c>
      <c r="EN26" s="17"/>
      <c r="EO26" s="17"/>
      <c r="EP26" s="17"/>
      <c r="EQ26" s="17">
        <v>0</v>
      </c>
      <c r="ER26" s="17"/>
      <c r="ES26" s="17"/>
      <c r="ET26" s="17"/>
      <c r="EU26" s="17">
        <v>0</v>
      </c>
      <c r="EV26" s="17">
        <v>6.5</v>
      </c>
      <c r="EW26" s="17">
        <v>6.39</v>
      </c>
      <c r="EX26" s="17">
        <v>6.39</v>
      </c>
      <c r="EY26" s="17">
        <v>0.11</v>
      </c>
      <c r="EZ26" s="17">
        <v>202.9</v>
      </c>
      <c r="FA26" s="17">
        <v>205.67935</v>
      </c>
      <c r="FB26" s="17">
        <v>228.67832999999999</v>
      </c>
      <c r="FC26" s="17">
        <v>-25.77833</v>
      </c>
      <c r="FD26" s="17">
        <v>81.8</v>
      </c>
      <c r="FE26" s="17">
        <v>60.122399999999999</v>
      </c>
      <c r="FF26" s="17">
        <v>44.013599999999997</v>
      </c>
      <c r="FG26" s="17">
        <v>37.7864</v>
      </c>
      <c r="FH26" s="17">
        <v>147.69999999999999</v>
      </c>
      <c r="FI26" s="17">
        <v>149.98721</v>
      </c>
      <c r="FJ26" s="17">
        <v>149.98721</v>
      </c>
      <c r="FK26" s="17">
        <v>-2.28721</v>
      </c>
      <c r="FL26" s="17">
        <v>41.6</v>
      </c>
      <c r="FM26" s="17"/>
      <c r="FN26" s="17">
        <v>24.531549999999999</v>
      </c>
      <c r="FO26" s="17">
        <v>17.068449999999999</v>
      </c>
      <c r="FP26" s="17">
        <v>17.8</v>
      </c>
      <c r="FQ26" s="17">
        <v>14.063359999999999</v>
      </c>
      <c r="FR26" s="17">
        <v>14.063359999999999</v>
      </c>
      <c r="FS26" s="17">
        <v>3.73664</v>
      </c>
      <c r="FT26" s="17">
        <v>18.8</v>
      </c>
      <c r="FU26" s="17">
        <v>18.075800000000001</v>
      </c>
      <c r="FV26" s="17">
        <v>18.075800000000001</v>
      </c>
      <c r="FW26" s="17">
        <v>0.72419999999999995</v>
      </c>
      <c r="FX26" s="17">
        <v>79.7</v>
      </c>
      <c r="FY26" s="17">
        <v>87.773570000000007</v>
      </c>
      <c r="FZ26" s="17">
        <v>87.773570000000007</v>
      </c>
      <c r="GA26" s="17">
        <v>-8.0735700000000001</v>
      </c>
      <c r="GB26" s="17">
        <v>182.9</v>
      </c>
      <c r="GC26" s="17">
        <v>185.82039</v>
      </c>
      <c r="GD26" s="17">
        <v>185.82039</v>
      </c>
      <c r="GE26" s="17">
        <v>-2.9203899999999998</v>
      </c>
      <c r="GF26" s="17">
        <v>183.6</v>
      </c>
      <c r="GG26" s="17">
        <v>185.82039</v>
      </c>
      <c r="GH26" s="17">
        <v>185.82039</v>
      </c>
      <c r="GI26" s="17">
        <v>-2.2203900000000001</v>
      </c>
      <c r="GJ26" s="17">
        <v>186.3</v>
      </c>
      <c r="GK26" s="17">
        <v>186.37841</v>
      </c>
      <c r="GL26" s="17">
        <v>186.37841</v>
      </c>
      <c r="GM26" s="17">
        <v>-7.8409999999999994E-2</v>
      </c>
      <c r="GN26" s="17">
        <v>110.2</v>
      </c>
      <c r="GO26" s="17">
        <v>110.48202000000001</v>
      </c>
      <c r="GP26" s="17">
        <v>110.48202000000001</v>
      </c>
      <c r="GQ26" s="17">
        <v>-0.28201999999999999</v>
      </c>
      <c r="GR26" s="17">
        <v>0</v>
      </c>
      <c r="GS26" s="17"/>
      <c r="GT26" s="17"/>
      <c r="GU26" s="17">
        <v>0</v>
      </c>
      <c r="GV26" s="17">
        <v>42.6</v>
      </c>
      <c r="GW26" s="17">
        <v>27.21574</v>
      </c>
      <c r="GX26" s="17">
        <v>27.21574</v>
      </c>
      <c r="GY26" s="17">
        <v>15.384259999999999</v>
      </c>
      <c r="GZ26" s="17">
        <v>2</v>
      </c>
      <c r="HA26" s="17">
        <v>4.4207700000000001</v>
      </c>
      <c r="HB26" s="17">
        <v>4.4207700000000001</v>
      </c>
      <c r="HC26" s="17">
        <v>-2.4207700000000001</v>
      </c>
      <c r="HD26" s="17">
        <v>32.299999999999997</v>
      </c>
      <c r="HE26" s="17">
        <v>33.364710000000002</v>
      </c>
      <c r="HF26" s="17">
        <v>33.364710000000002</v>
      </c>
      <c r="HG26" s="17">
        <v>-1.06471</v>
      </c>
      <c r="HH26" s="17">
        <v>65.2</v>
      </c>
      <c r="HI26" s="17">
        <v>63.168120000000002</v>
      </c>
      <c r="HJ26" s="17">
        <v>57.337220000000002</v>
      </c>
      <c r="HK26" s="17">
        <v>7.8627799999999999</v>
      </c>
      <c r="HL26" s="17"/>
      <c r="HM26" s="17"/>
      <c r="HN26" s="17"/>
      <c r="HO26" s="17">
        <v>0</v>
      </c>
      <c r="HP26" s="17"/>
      <c r="HQ26" s="17"/>
      <c r="HR26" s="17"/>
      <c r="HS26" s="17">
        <v>0</v>
      </c>
      <c r="HT26" s="17">
        <v>71.7</v>
      </c>
      <c r="HU26" s="17">
        <v>69.729590000000002</v>
      </c>
      <c r="HV26" s="17">
        <v>74.875529999999998</v>
      </c>
      <c r="HW26" s="17">
        <v>-3.1755300000000002</v>
      </c>
      <c r="HX26" s="17"/>
      <c r="HY26" s="17"/>
      <c r="HZ26" s="17"/>
      <c r="IA26" s="17">
        <v>0</v>
      </c>
      <c r="IB26" s="17"/>
      <c r="IC26" s="17"/>
      <c r="ID26" s="17"/>
      <c r="IE26" s="17">
        <v>0</v>
      </c>
      <c r="IF26" s="17">
        <v>45.2</v>
      </c>
      <c r="IG26" s="17">
        <v>45.265309999999999</v>
      </c>
      <c r="IH26" s="17">
        <v>45.265309999999999</v>
      </c>
      <c r="II26" s="17">
        <v>-6.5310000000000007E-2</v>
      </c>
      <c r="IJ26" s="17"/>
      <c r="IK26" s="17"/>
      <c r="IL26" s="17"/>
      <c r="IM26" s="17">
        <v>0</v>
      </c>
      <c r="IN26" s="17"/>
      <c r="IO26" s="17"/>
      <c r="IP26" s="17"/>
      <c r="IQ26" s="17">
        <v>0</v>
      </c>
      <c r="IR26" s="17"/>
      <c r="IS26" s="17"/>
      <c r="IT26" s="17"/>
      <c r="IU26" s="17">
        <v>0</v>
      </c>
      <c r="IV26" s="17">
        <v>127.9</v>
      </c>
      <c r="IW26" s="17">
        <v>132.83835999999999</v>
      </c>
      <c r="IX26" s="17">
        <v>105.01727</v>
      </c>
      <c r="IY26" s="17">
        <v>22.882729999999999</v>
      </c>
      <c r="IZ26" s="17">
        <v>162.4</v>
      </c>
      <c r="JA26" s="17">
        <v>170.94</v>
      </c>
      <c r="JB26" s="17">
        <v>170.94</v>
      </c>
      <c r="JC26" s="17">
        <v>-8.5399999999999991</v>
      </c>
      <c r="JD26" s="17">
        <v>162.1</v>
      </c>
      <c r="JE26" s="17">
        <v>170.94</v>
      </c>
      <c r="JF26" s="17">
        <v>170.94</v>
      </c>
      <c r="JG26" s="17">
        <v>-8.84</v>
      </c>
      <c r="JH26" s="17">
        <v>162.9</v>
      </c>
      <c r="JI26" s="17">
        <v>170.94</v>
      </c>
      <c r="JJ26" s="17">
        <v>170.94</v>
      </c>
      <c r="JK26" s="17">
        <v>-8.0399999999999991</v>
      </c>
      <c r="JL26" s="17">
        <v>250.4</v>
      </c>
      <c r="JM26" s="17">
        <v>257.18</v>
      </c>
      <c r="JN26" s="17">
        <v>257.18</v>
      </c>
      <c r="JO26" s="17">
        <v>-6.78</v>
      </c>
      <c r="JP26" s="17">
        <v>0</v>
      </c>
      <c r="JQ26" s="17"/>
      <c r="JR26" s="17">
        <v>73.590999999999994</v>
      </c>
      <c r="JS26" s="17">
        <v>-73.590999999999994</v>
      </c>
      <c r="JT26" s="17"/>
      <c r="JU26" s="17"/>
      <c r="JV26" s="17">
        <v>36.905999999999999</v>
      </c>
      <c r="JW26" s="17">
        <v>-36.905999999999999</v>
      </c>
      <c r="JX26" s="17"/>
      <c r="JY26" s="17"/>
      <c r="JZ26" s="17"/>
      <c r="KA26" s="17">
        <v>0</v>
      </c>
      <c r="KB26" s="17"/>
      <c r="KC26" s="17"/>
      <c r="KD26" s="17"/>
      <c r="KE26" s="17">
        <v>0</v>
      </c>
      <c r="KF26" s="17"/>
      <c r="KG26" s="17"/>
      <c r="KH26" s="17"/>
      <c r="KI26" s="17">
        <v>0</v>
      </c>
      <c r="KJ26" s="17">
        <v>0</v>
      </c>
      <c r="KK26" s="17">
        <v>16</v>
      </c>
      <c r="KL26" s="17">
        <v>16</v>
      </c>
      <c r="KM26" s="17">
        <v>-16</v>
      </c>
      <c r="KN26" s="17"/>
      <c r="KO26" s="17"/>
      <c r="KP26" s="17"/>
      <c r="KQ26" s="17">
        <v>0</v>
      </c>
      <c r="KR26" s="17"/>
      <c r="KS26" s="17"/>
      <c r="KT26" s="17"/>
      <c r="KU26" s="17">
        <v>0</v>
      </c>
      <c r="KV26" s="17">
        <v>1.9</v>
      </c>
      <c r="KW26" s="17">
        <v>0.63188999999999995</v>
      </c>
      <c r="KX26" s="17">
        <v>0.63188999999999995</v>
      </c>
      <c r="KY26" s="17">
        <v>1.2681100000000001</v>
      </c>
      <c r="KZ26" s="17">
        <v>154.1</v>
      </c>
      <c r="LA26" s="17">
        <v>162.37255999999999</v>
      </c>
      <c r="LB26" s="17">
        <v>174.38265999999999</v>
      </c>
      <c r="LC26" s="17">
        <v>-20.28266</v>
      </c>
      <c r="LD26" s="17">
        <v>114.5</v>
      </c>
      <c r="LE26" s="17">
        <v>47.557409999999997</v>
      </c>
      <c r="LF26" s="17">
        <v>49.433570000000003</v>
      </c>
      <c r="LG26" s="17">
        <v>65.066429999999997</v>
      </c>
      <c r="LH26" s="17">
        <v>63.7</v>
      </c>
      <c r="LI26" s="17">
        <v>67.199219999999997</v>
      </c>
      <c r="LJ26" s="17">
        <v>67.199219999999997</v>
      </c>
      <c r="LK26" s="17">
        <v>-3.4992200000000002</v>
      </c>
      <c r="LL26" s="17">
        <v>72</v>
      </c>
      <c r="LM26" s="17">
        <v>54.011859999999999</v>
      </c>
      <c r="LN26" s="17">
        <v>53.491289999999999</v>
      </c>
      <c r="LO26" s="17">
        <v>18.508710000000001</v>
      </c>
      <c r="LP26" s="17">
        <v>30.4</v>
      </c>
      <c r="LQ26" s="17">
        <v>29.980560000000001</v>
      </c>
      <c r="LR26" s="17">
        <v>29.980560000000001</v>
      </c>
      <c r="LS26" s="17">
        <v>0.41943999999999998</v>
      </c>
      <c r="LT26" s="17"/>
      <c r="LU26" s="17"/>
      <c r="LV26" s="17"/>
      <c r="LW26" s="17">
        <v>0</v>
      </c>
      <c r="LX26" s="17"/>
      <c r="LY26" s="17"/>
      <c r="LZ26" s="17"/>
      <c r="MA26" s="17">
        <v>0</v>
      </c>
      <c r="MB26" s="17"/>
      <c r="MC26" s="17"/>
      <c r="MD26" s="17"/>
      <c r="ME26" s="17">
        <v>0</v>
      </c>
      <c r="MF26" s="17">
        <v>143.5</v>
      </c>
      <c r="MG26" s="17">
        <v>153.12568999999999</v>
      </c>
      <c r="MH26" s="17">
        <v>153.12568999999999</v>
      </c>
      <c r="MI26" s="17">
        <v>-9.6256900000000005</v>
      </c>
      <c r="MJ26" s="17">
        <v>144</v>
      </c>
      <c r="MK26" s="17">
        <v>153.12568999999999</v>
      </c>
      <c r="ML26" s="17">
        <v>153.12568999999999</v>
      </c>
      <c r="MM26" s="17">
        <v>-9.1256900000000005</v>
      </c>
      <c r="MN26" s="17">
        <v>169.9</v>
      </c>
      <c r="MO26" s="17">
        <v>153.58553000000001</v>
      </c>
      <c r="MP26" s="17">
        <v>153.58553000000001</v>
      </c>
      <c r="MQ26" s="17">
        <v>16.31447</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208.9</v>
      </c>
      <c r="NM26" s="17">
        <v>206.49084999999999</v>
      </c>
      <c r="NN26" s="17">
        <v>206.49084999999999</v>
      </c>
      <c r="NO26" s="17">
        <v>2.4091499999999999</v>
      </c>
      <c r="NP26" s="17">
        <v>100.1</v>
      </c>
      <c r="NQ26" s="17">
        <v>103.55547</v>
      </c>
      <c r="NR26" s="17">
        <v>103.55547</v>
      </c>
      <c r="NS26" s="17">
        <v>-3.45547</v>
      </c>
      <c r="NT26" s="17">
        <v>5.8</v>
      </c>
      <c r="NU26" s="17">
        <v>3.0915400000000002</v>
      </c>
      <c r="NV26" s="17">
        <v>3.0915400000000002</v>
      </c>
      <c r="NW26" s="17">
        <v>2.7084600000000001</v>
      </c>
      <c r="NX26" s="17">
        <v>1.7</v>
      </c>
      <c r="NY26" s="17">
        <v>3.2433200000000002</v>
      </c>
      <c r="NZ26" s="17">
        <v>3.2433200000000002</v>
      </c>
      <c r="OA26" s="17">
        <v>-1.54332</v>
      </c>
      <c r="OB26" s="17">
        <v>13.5</v>
      </c>
      <c r="OC26" s="17">
        <v>8</v>
      </c>
      <c r="OD26" s="17">
        <v>8</v>
      </c>
      <c r="OE26" s="17">
        <v>5.5</v>
      </c>
      <c r="OF26" s="17">
        <v>0.3</v>
      </c>
      <c r="OG26" s="17">
        <v>0.54900000000000004</v>
      </c>
      <c r="OH26" s="17">
        <v>0.54900000000000004</v>
      </c>
      <c r="OI26" s="17">
        <v>-0.249</v>
      </c>
      <c r="OJ26" s="17">
        <v>97.7</v>
      </c>
      <c r="OK26" s="17">
        <v>57.1</v>
      </c>
      <c r="OL26" s="17">
        <v>48</v>
      </c>
      <c r="OM26" s="17">
        <v>49.7</v>
      </c>
      <c r="ON26" s="17">
        <v>79.099999999999994</v>
      </c>
      <c r="OO26" s="17">
        <v>76.771000000000001</v>
      </c>
      <c r="OP26" s="17">
        <v>76.771000000000001</v>
      </c>
      <c r="OQ26" s="17">
        <v>2.3290000000000002</v>
      </c>
      <c r="OR26" s="17">
        <v>6</v>
      </c>
      <c r="OS26" s="17">
        <v>9.0180000000000007</v>
      </c>
      <c r="OT26" s="17">
        <v>9.0180000000000007</v>
      </c>
      <c r="OU26" s="17">
        <v>-3.0179999999999998</v>
      </c>
      <c r="OV26" s="17">
        <v>0.3</v>
      </c>
      <c r="OW26" s="17">
        <v>0.2</v>
      </c>
      <c r="OX26" s="17">
        <v>0.2</v>
      </c>
      <c r="OY26" s="17">
        <v>0.1</v>
      </c>
      <c r="OZ26" s="17">
        <v>0</v>
      </c>
      <c r="PA26" s="17"/>
      <c r="PB26" s="17">
        <v>17.427849999999999</v>
      </c>
      <c r="PC26" s="17">
        <v>-17.427849999999999</v>
      </c>
      <c r="PD26" s="17">
        <v>10</v>
      </c>
      <c r="PE26" s="17">
        <v>9.9830000000000005</v>
      </c>
      <c r="PF26" s="17">
        <v>9.9830000000000005</v>
      </c>
      <c r="PG26" s="17">
        <v>1.7000000000000001E-2</v>
      </c>
      <c r="PH26" s="17">
        <v>5.7</v>
      </c>
      <c r="PI26" s="17">
        <v>5.67</v>
      </c>
      <c r="PJ26" s="17">
        <v>5.67</v>
      </c>
      <c r="PK26" s="17">
        <v>0.03</v>
      </c>
      <c r="PL26" s="17">
        <v>162.80000000000001</v>
      </c>
      <c r="PM26" s="17">
        <v>159.1</v>
      </c>
      <c r="PN26" s="17">
        <v>200.84399999999999</v>
      </c>
      <c r="PO26" s="17">
        <v>-38.043999999999997</v>
      </c>
      <c r="PP26" s="17">
        <v>2</v>
      </c>
      <c r="PQ26" s="17">
        <v>1</v>
      </c>
      <c r="PR26" s="17">
        <v>1</v>
      </c>
      <c r="PS26" s="17">
        <v>1</v>
      </c>
      <c r="PT26" s="17">
        <v>2.1</v>
      </c>
      <c r="PU26" s="17">
        <v>1.78</v>
      </c>
      <c r="PV26" s="17">
        <v>1.78</v>
      </c>
      <c r="PW26" s="17">
        <v>0.32</v>
      </c>
      <c r="PX26" s="17">
        <v>3.5</v>
      </c>
      <c r="PY26" s="17">
        <v>4.2</v>
      </c>
      <c r="PZ26" s="17">
        <v>4.2</v>
      </c>
      <c r="QA26" s="17">
        <v>-0.7</v>
      </c>
      <c r="QB26" s="17">
        <v>0</v>
      </c>
      <c r="QC26" s="17"/>
      <c r="QD26" s="17">
        <v>20.274049999999999</v>
      </c>
      <c r="QE26" s="17">
        <v>-20.274049999999999</v>
      </c>
      <c r="QF26" s="17">
        <v>19.899999999999999</v>
      </c>
      <c r="QG26" s="17">
        <v>19.436350000000001</v>
      </c>
      <c r="QH26" s="17">
        <v>19.436350000000001</v>
      </c>
      <c r="QI26" s="17">
        <v>0.46365000000000001</v>
      </c>
      <c r="QJ26" s="17">
        <v>19</v>
      </c>
      <c r="QK26" s="17">
        <v>15.54908</v>
      </c>
      <c r="QL26" s="17">
        <v>15.54908</v>
      </c>
      <c r="QM26" s="17">
        <v>3.45092</v>
      </c>
      <c r="QN26" s="17">
        <v>2.5</v>
      </c>
      <c r="QO26" s="17">
        <v>2.2000000000000002</v>
      </c>
      <c r="QP26" s="17">
        <v>2.2000000000000002</v>
      </c>
      <c r="QQ26" s="17">
        <v>0.3</v>
      </c>
      <c r="QR26" s="17">
        <v>18.600000000000001</v>
      </c>
      <c r="QS26" s="17">
        <v>17.006799999999998</v>
      </c>
      <c r="QT26" s="17">
        <v>17.006799999999998</v>
      </c>
      <c r="QU26" s="17">
        <v>1.5931999999999999</v>
      </c>
      <c r="QV26" s="17">
        <v>14.1</v>
      </c>
      <c r="QW26" s="17">
        <v>12.609</v>
      </c>
      <c r="QX26" s="17">
        <v>12.609</v>
      </c>
      <c r="QY26" s="17">
        <v>1.4910000000000001</v>
      </c>
      <c r="QZ26" s="17">
        <v>18.399999999999999</v>
      </c>
      <c r="RA26" s="17">
        <v>15.646000000000001</v>
      </c>
      <c r="RB26" s="17">
        <v>15.646000000000001</v>
      </c>
      <c r="RC26" s="17">
        <v>2.754</v>
      </c>
      <c r="RD26" s="17">
        <v>15.9</v>
      </c>
      <c r="RE26" s="17">
        <v>12</v>
      </c>
      <c r="RF26" s="17">
        <v>8.2059999999999995</v>
      </c>
      <c r="RG26" s="17">
        <v>7.694</v>
      </c>
      <c r="RH26" s="17">
        <v>36.700000000000003</v>
      </c>
      <c r="RI26" s="17">
        <v>37.6</v>
      </c>
      <c r="RJ26" s="17">
        <v>25.88</v>
      </c>
      <c r="RK26" s="17">
        <v>10.82</v>
      </c>
      <c r="RL26" s="17">
        <v>19</v>
      </c>
      <c r="RM26" s="17">
        <v>16.399000000000001</v>
      </c>
      <c r="RN26" s="17">
        <v>16.399000000000001</v>
      </c>
      <c r="RO26" s="17">
        <v>2.601</v>
      </c>
      <c r="RP26" s="17">
        <v>2.5</v>
      </c>
      <c r="RQ26" s="17">
        <v>2.4510000000000001</v>
      </c>
      <c r="RR26" s="17">
        <v>2.4510000000000001</v>
      </c>
      <c r="RS26" s="17">
        <v>4.9000000000000002E-2</v>
      </c>
      <c r="RT26" s="17">
        <v>11.1</v>
      </c>
      <c r="RU26" s="17">
        <v>16.144670000000001</v>
      </c>
      <c r="RV26" s="17">
        <v>17.336120000000001</v>
      </c>
      <c r="RW26" s="17">
        <v>-6.2361199999999997</v>
      </c>
      <c r="RX26" s="17">
        <v>3</v>
      </c>
      <c r="RY26" s="17">
        <v>2</v>
      </c>
      <c r="RZ26" s="17">
        <v>2</v>
      </c>
      <c r="SA26" s="17">
        <v>1</v>
      </c>
      <c r="SB26" s="17"/>
      <c r="SC26" s="17">
        <v>0.4</v>
      </c>
      <c r="SD26" s="17">
        <v>0.4</v>
      </c>
      <c r="SE26" s="17">
        <v>-0.4</v>
      </c>
      <c r="SF26" s="17">
        <v>0.15451000000000001</v>
      </c>
      <c r="SG26" s="17">
        <v>0.23799999999999999</v>
      </c>
      <c r="SH26" s="17">
        <v>0.23799999999999999</v>
      </c>
      <c r="SI26" s="17">
        <v>-8.3489999999999995E-2</v>
      </c>
      <c r="SJ26" s="17">
        <v>19.8</v>
      </c>
      <c r="SK26" s="17">
        <v>13.99417</v>
      </c>
      <c r="SL26" s="17">
        <v>13.99417</v>
      </c>
      <c r="SM26" s="17">
        <v>5.8058300000000003</v>
      </c>
      <c r="SN26" s="17">
        <v>7.5</v>
      </c>
      <c r="SO26" s="17">
        <v>7.2</v>
      </c>
      <c r="SP26" s="17">
        <v>7.2</v>
      </c>
      <c r="SQ26" s="17">
        <v>0.3</v>
      </c>
      <c r="SR26" s="17">
        <v>20.3</v>
      </c>
      <c r="SS26" s="17">
        <v>19.436350000000001</v>
      </c>
      <c r="ST26" s="17">
        <v>19.436350000000001</v>
      </c>
      <c r="SU26" s="17">
        <v>0.86365000000000003</v>
      </c>
      <c r="SV26" s="17">
        <v>20.3</v>
      </c>
      <c r="SW26" s="17">
        <v>19.436350000000001</v>
      </c>
      <c r="SX26" s="17">
        <v>19.436350000000001</v>
      </c>
      <c r="SY26" s="17">
        <v>0.86365000000000003</v>
      </c>
      <c r="SZ26" s="17">
        <v>20.2</v>
      </c>
      <c r="TA26" s="17">
        <v>14.577260000000001</v>
      </c>
      <c r="TB26" s="17">
        <v>14.577260000000001</v>
      </c>
      <c r="TC26" s="17">
        <v>5.6227400000000003</v>
      </c>
      <c r="TD26" s="17">
        <v>4</v>
      </c>
      <c r="TE26" s="17">
        <v>12.6</v>
      </c>
      <c r="TF26" s="17">
        <v>8.8580000000000005</v>
      </c>
      <c r="TG26" s="17">
        <v>-4.8579999999999997</v>
      </c>
      <c r="TH26" s="17">
        <v>6.9</v>
      </c>
      <c r="TI26" s="17">
        <v>20.8</v>
      </c>
      <c r="TJ26" s="17">
        <v>13.573</v>
      </c>
      <c r="TK26" s="17">
        <v>-6.673</v>
      </c>
      <c r="TL26" s="17">
        <v>38.200000000000003</v>
      </c>
      <c r="TM26" s="17">
        <v>36.414000000000001</v>
      </c>
      <c r="TN26" s="17">
        <v>36.414000000000001</v>
      </c>
      <c r="TO26" s="17">
        <v>1.786</v>
      </c>
      <c r="TP26" s="17">
        <v>19.7</v>
      </c>
      <c r="TQ26" s="17">
        <v>16.100000000000001</v>
      </c>
      <c r="TR26" s="17">
        <v>13.929</v>
      </c>
      <c r="TS26" s="17">
        <v>5.7709999999999999</v>
      </c>
      <c r="TT26" s="17">
        <v>29.9</v>
      </c>
      <c r="TU26" s="17">
        <v>30.1</v>
      </c>
      <c r="TV26" s="17">
        <v>24.125</v>
      </c>
      <c r="TW26" s="17">
        <v>5.7750000000000004</v>
      </c>
      <c r="TX26" s="17">
        <v>1.3</v>
      </c>
      <c r="TY26" s="17">
        <v>1.7</v>
      </c>
      <c r="TZ26" s="17">
        <v>0.753</v>
      </c>
      <c r="UA26" s="17">
        <v>0.54700000000000004</v>
      </c>
      <c r="UB26" s="17">
        <v>0.9</v>
      </c>
      <c r="UC26" s="17">
        <v>1.117</v>
      </c>
      <c r="UD26" s="17">
        <v>1.117</v>
      </c>
      <c r="UE26" s="17">
        <v>-0.217</v>
      </c>
      <c r="UF26" s="17">
        <v>49.93</v>
      </c>
      <c r="UG26" s="17">
        <v>43.36</v>
      </c>
      <c r="UH26" s="17">
        <v>43.36</v>
      </c>
      <c r="UI26" s="17">
        <v>6.57</v>
      </c>
      <c r="UJ26" s="17">
        <v>20.9</v>
      </c>
      <c r="UK26" s="17">
        <v>19.436350000000001</v>
      </c>
      <c r="UL26" s="17">
        <v>19.436350000000001</v>
      </c>
      <c r="UM26" s="17">
        <v>1.4636499999999999</v>
      </c>
      <c r="UN26" s="17">
        <v>8.1999999999999993</v>
      </c>
      <c r="UO26" s="17">
        <v>6</v>
      </c>
      <c r="UP26" s="17">
        <v>6</v>
      </c>
      <c r="UQ26" s="17">
        <v>2.2000000000000002</v>
      </c>
      <c r="UR26" s="17">
        <v>8.6</v>
      </c>
      <c r="US26" s="17">
        <v>7.7</v>
      </c>
      <c r="UT26" s="17">
        <v>7.7</v>
      </c>
      <c r="UU26" s="17">
        <v>0.9</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4.4000000000000004</v>
      </c>
      <c r="VI26" s="17">
        <v>5.8380000000000001</v>
      </c>
      <c r="VJ26" s="17">
        <v>5.8380000000000001</v>
      </c>
      <c r="VK26" s="17">
        <v>-1.4379999999999999</v>
      </c>
      <c r="VL26" s="17">
        <v>209.1</v>
      </c>
      <c r="VM26" s="17">
        <v>252.34</v>
      </c>
      <c r="VN26" s="17">
        <v>252.34</v>
      </c>
      <c r="VO26" s="17">
        <v>-43.24</v>
      </c>
      <c r="VP26" s="17">
        <v>12</v>
      </c>
      <c r="VQ26" s="17">
        <v>12.436</v>
      </c>
      <c r="VR26" s="17">
        <v>12.436</v>
      </c>
      <c r="VS26" s="17">
        <v>-0.436</v>
      </c>
      <c r="VT26" s="17">
        <v>139</v>
      </c>
      <c r="VU26" s="17">
        <v>132.19999999999999</v>
      </c>
      <c r="VV26" s="17">
        <v>117.997</v>
      </c>
      <c r="VW26" s="17">
        <v>21.003</v>
      </c>
      <c r="VX26" s="17">
        <v>0.6</v>
      </c>
      <c r="VY26" s="17">
        <v>0.6</v>
      </c>
      <c r="VZ26" s="17">
        <v>0.6</v>
      </c>
      <c r="WA26" s="17">
        <v>0</v>
      </c>
      <c r="WB26" s="17">
        <v>0</v>
      </c>
      <c r="WC26" s="17">
        <v>2</v>
      </c>
      <c r="WD26" s="17">
        <v>6</v>
      </c>
      <c r="WE26" s="17">
        <v>-6</v>
      </c>
      <c r="WF26" s="17">
        <v>0</v>
      </c>
      <c r="WG26" s="17">
        <v>2.7</v>
      </c>
      <c r="WH26" s="17">
        <v>6</v>
      </c>
      <c r="WI26" s="17">
        <v>-6</v>
      </c>
      <c r="WJ26" s="17">
        <v>107.7</v>
      </c>
      <c r="WK26" s="17">
        <v>102.9</v>
      </c>
      <c r="WL26" s="17">
        <v>97.117000000000004</v>
      </c>
      <c r="WM26" s="17">
        <v>10.583</v>
      </c>
      <c r="WN26" s="17">
        <v>4.4000000000000004</v>
      </c>
      <c r="WO26" s="17">
        <v>4.2</v>
      </c>
      <c r="WP26" s="17">
        <v>4.2</v>
      </c>
      <c r="WQ26" s="17">
        <v>0.2</v>
      </c>
      <c r="WR26" s="17">
        <v>1.2</v>
      </c>
      <c r="WS26" s="17">
        <v>1.2</v>
      </c>
      <c r="WT26" s="17">
        <v>1.2</v>
      </c>
      <c r="WU26" s="17">
        <v>0</v>
      </c>
      <c r="WV26" s="17">
        <v>1</v>
      </c>
      <c r="WW26" s="17">
        <v>1.2</v>
      </c>
      <c r="WX26" s="17">
        <v>1.2</v>
      </c>
      <c r="WY26" s="17">
        <v>-0.2</v>
      </c>
      <c r="WZ26" s="17">
        <v>0</v>
      </c>
      <c r="XA26" s="17"/>
      <c r="XB26" s="17"/>
      <c r="XC26" s="17">
        <v>0</v>
      </c>
      <c r="XD26" s="17">
        <v>11.9</v>
      </c>
      <c r="XE26" s="17">
        <v>12.281000000000001</v>
      </c>
      <c r="XF26" s="17">
        <v>12.281000000000001</v>
      </c>
      <c r="XG26" s="17">
        <v>-0.38100000000000001</v>
      </c>
      <c r="XH26" s="17">
        <v>6.6</v>
      </c>
      <c r="XI26" s="17">
        <v>5.6</v>
      </c>
      <c r="XJ26" s="17">
        <v>5.6</v>
      </c>
      <c r="XK26" s="17">
        <v>1</v>
      </c>
      <c r="XL26" s="17">
        <v>20.2</v>
      </c>
      <c r="XM26" s="17">
        <v>17.881440000000001</v>
      </c>
      <c r="XN26" s="17">
        <v>17.881440000000001</v>
      </c>
      <c r="XO26" s="17">
        <v>2.3185600000000002</v>
      </c>
      <c r="XP26" s="17">
        <v>9.3000000000000007</v>
      </c>
      <c r="XQ26" s="17">
        <v>10.7</v>
      </c>
      <c r="XR26" s="17">
        <v>10.7</v>
      </c>
      <c r="XS26" s="17">
        <v>-1.4</v>
      </c>
      <c r="XT26" s="17"/>
      <c r="XU26" s="17"/>
      <c r="XV26" s="17"/>
      <c r="XW26" s="17">
        <v>0</v>
      </c>
      <c r="XX26" s="17"/>
      <c r="XY26" s="17"/>
      <c r="XZ26" s="17"/>
      <c r="YA26" s="17">
        <v>0</v>
      </c>
      <c r="YB26" s="17">
        <v>0</v>
      </c>
      <c r="YC26" s="17"/>
      <c r="YD26" s="17"/>
      <c r="YE26" s="17">
        <v>0</v>
      </c>
      <c r="YF26" s="17">
        <v>17.2</v>
      </c>
      <c r="YG26" s="17">
        <v>20.39</v>
      </c>
      <c r="YH26" s="17">
        <v>20.39</v>
      </c>
      <c r="YI26" s="17">
        <v>-3.19</v>
      </c>
      <c r="YJ26" s="17">
        <v>0</v>
      </c>
      <c r="YK26" s="17"/>
      <c r="YL26" s="17"/>
      <c r="YM26" s="17">
        <v>0</v>
      </c>
      <c r="YN26" s="17">
        <v>0</v>
      </c>
      <c r="YO26" s="17">
        <v>6.5</v>
      </c>
      <c r="YP26" s="17">
        <v>6.5</v>
      </c>
      <c r="YQ26" s="17">
        <v>-6.5</v>
      </c>
      <c r="YR26" s="17">
        <v>2.58</v>
      </c>
      <c r="YS26" s="17">
        <v>10</v>
      </c>
      <c r="YT26" s="17">
        <v>10</v>
      </c>
      <c r="YU26" s="17">
        <v>-7.42</v>
      </c>
    </row>
    <row r="27" spans="1:671" ht="24" customHeight="1" x14ac:dyDescent="0.3">
      <c r="A27" s="1"/>
      <c r="B27" s="16" t="s">
        <v>76</v>
      </c>
      <c r="C27" s="16" t="s">
        <v>769</v>
      </c>
      <c r="D27" s="17">
        <v>199.9</v>
      </c>
      <c r="E27" s="17">
        <v>203.40136000000001</v>
      </c>
      <c r="F27" s="17">
        <v>203.40136000000001</v>
      </c>
      <c r="G27" s="17">
        <v>-3.50136</v>
      </c>
      <c r="H27" s="17">
        <v>479.1</v>
      </c>
      <c r="I27" s="17">
        <v>517.38679000000002</v>
      </c>
      <c r="J27" s="17">
        <v>520.62354000000005</v>
      </c>
      <c r="K27" s="17">
        <v>-41.523539999999997</v>
      </c>
      <c r="L27" s="17">
        <v>156.1</v>
      </c>
      <c r="M27" s="17">
        <v>168.47869</v>
      </c>
      <c r="N27" s="17">
        <v>169.53268</v>
      </c>
      <c r="O27" s="17">
        <v>-13.43268</v>
      </c>
      <c r="P27" s="17"/>
      <c r="Q27" s="17"/>
      <c r="R27" s="17"/>
      <c r="S27" s="17">
        <v>0</v>
      </c>
      <c r="T27" s="17"/>
      <c r="U27" s="17"/>
      <c r="V27" s="17"/>
      <c r="W27" s="17">
        <v>0</v>
      </c>
      <c r="X27" s="17">
        <v>86.9</v>
      </c>
      <c r="Y27" s="17">
        <v>91.867829999999998</v>
      </c>
      <c r="Z27" s="17">
        <v>91.867829999999998</v>
      </c>
      <c r="AA27" s="17">
        <v>-4.9678300000000002</v>
      </c>
      <c r="AB27" s="17">
        <v>194.1</v>
      </c>
      <c r="AC27" s="17">
        <v>175.7</v>
      </c>
      <c r="AD27" s="17">
        <v>161.64400000000001</v>
      </c>
      <c r="AE27" s="17">
        <v>32.456000000000003</v>
      </c>
      <c r="AF27" s="17"/>
      <c r="AG27" s="17"/>
      <c r="AH27" s="17"/>
      <c r="AI27" s="17">
        <v>0</v>
      </c>
      <c r="AJ27" s="17"/>
      <c r="AK27" s="17"/>
      <c r="AL27" s="17"/>
      <c r="AM27" s="17">
        <v>0</v>
      </c>
      <c r="AN27" s="17"/>
      <c r="AO27" s="17"/>
      <c r="AP27" s="17"/>
      <c r="AQ27" s="17">
        <v>0</v>
      </c>
      <c r="AR27" s="17">
        <v>185</v>
      </c>
      <c r="AS27" s="17">
        <v>196.93881999999999</v>
      </c>
      <c r="AT27" s="17">
        <v>196.93881999999999</v>
      </c>
      <c r="AU27" s="17">
        <v>-11.93882</v>
      </c>
      <c r="AV27" s="17">
        <v>198</v>
      </c>
      <c r="AW27" s="17">
        <v>199.47789</v>
      </c>
      <c r="AX27" s="17">
        <v>199.47789</v>
      </c>
      <c r="AY27" s="17">
        <v>-1.4778899999999999</v>
      </c>
      <c r="AZ27" s="17"/>
      <c r="BA27" s="17"/>
      <c r="BB27" s="17"/>
      <c r="BC27" s="17">
        <v>0</v>
      </c>
      <c r="BD27" s="17">
        <v>202.1</v>
      </c>
      <c r="BE27" s="17">
        <v>205.21601999999999</v>
      </c>
      <c r="BF27" s="17">
        <v>205.21601999999999</v>
      </c>
      <c r="BG27" s="17">
        <v>-3.1160199999999998</v>
      </c>
      <c r="BH27" s="17"/>
      <c r="BI27" s="17"/>
      <c r="BJ27" s="17"/>
      <c r="BK27" s="17">
        <v>0</v>
      </c>
      <c r="BL27" s="17">
        <v>74.7</v>
      </c>
      <c r="BM27" s="17">
        <v>80.329580000000007</v>
      </c>
      <c r="BN27" s="17"/>
      <c r="BO27" s="17">
        <v>74.7</v>
      </c>
      <c r="BP27" s="17">
        <v>10</v>
      </c>
      <c r="BQ27" s="17">
        <v>9.7182499999999994</v>
      </c>
      <c r="BR27" s="17">
        <v>3.45607</v>
      </c>
      <c r="BS27" s="17">
        <v>6.5439299999999996</v>
      </c>
      <c r="BT27" s="17">
        <v>12.2</v>
      </c>
      <c r="BU27" s="17">
        <v>12.36</v>
      </c>
      <c r="BV27" s="17">
        <v>12.35839</v>
      </c>
      <c r="BW27" s="17">
        <v>-0.15839</v>
      </c>
      <c r="BX27" s="17"/>
      <c r="BY27" s="17"/>
      <c r="BZ27" s="17"/>
      <c r="CA27" s="17">
        <v>0</v>
      </c>
      <c r="CB27" s="17"/>
      <c r="CC27" s="17"/>
      <c r="CD27" s="17"/>
      <c r="CE27" s="17">
        <v>0</v>
      </c>
      <c r="CF27" s="17"/>
      <c r="CG27" s="17"/>
      <c r="CH27" s="17"/>
      <c r="CI27" s="17">
        <v>0</v>
      </c>
      <c r="CJ27" s="17">
        <v>167.8</v>
      </c>
      <c r="CK27" s="17">
        <v>164.06706</v>
      </c>
      <c r="CL27" s="17">
        <v>164.06706</v>
      </c>
      <c r="CM27" s="17">
        <v>3.7329400000000001</v>
      </c>
      <c r="CN27" s="17">
        <v>7.5</v>
      </c>
      <c r="CO27" s="17">
        <v>5.1383299999999998</v>
      </c>
      <c r="CP27" s="17">
        <v>5.1383299999999998</v>
      </c>
      <c r="CQ27" s="17">
        <v>2.3616700000000002</v>
      </c>
      <c r="CR27" s="17">
        <v>5.5</v>
      </c>
      <c r="CS27" s="17">
        <v>2.8205</v>
      </c>
      <c r="CT27" s="17">
        <v>2.8205</v>
      </c>
      <c r="CU27" s="17">
        <v>2.6795</v>
      </c>
      <c r="CV27" s="17">
        <v>11.2</v>
      </c>
      <c r="CW27" s="17">
        <v>16.80808</v>
      </c>
      <c r="CX27" s="17">
        <v>16.80808</v>
      </c>
      <c r="CY27" s="17">
        <v>-5.6080800000000002</v>
      </c>
      <c r="CZ27" s="17">
        <v>6.9</v>
      </c>
      <c r="DA27" s="17">
        <v>6.8787000000000003</v>
      </c>
      <c r="DB27" s="17">
        <v>6.8787000000000003</v>
      </c>
      <c r="DC27" s="17">
        <v>2.1299999999999999E-2</v>
      </c>
      <c r="DD27" s="17">
        <v>13.7</v>
      </c>
      <c r="DE27" s="17">
        <v>14.933920000000001</v>
      </c>
      <c r="DF27" s="17">
        <v>14.933920000000001</v>
      </c>
      <c r="DG27" s="17">
        <v>-1.2339199999999999</v>
      </c>
      <c r="DH27" s="17">
        <v>67.8</v>
      </c>
      <c r="DI27" s="17">
        <v>59.984079999999999</v>
      </c>
      <c r="DJ27" s="17">
        <v>68.727710000000002</v>
      </c>
      <c r="DK27" s="17">
        <v>-0.92771000000000003</v>
      </c>
      <c r="DL27" s="17"/>
      <c r="DM27" s="17"/>
      <c r="DN27" s="17"/>
      <c r="DO27" s="17">
        <v>0</v>
      </c>
      <c r="DP27" s="17"/>
      <c r="DQ27" s="17"/>
      <c r="DR27" s="17"/>
      <c r="DS27" s="17">
        <v>0</v>
      </c>
      <c r="DT27" s="17"/>
      <c r="DU27" s="17"/>
      <c r="DV27" s="17"/>
      <c r="DW27" s="17">
        <v>0</v>
      </c>
      <c r="DX27" s="17"/>
      <c r="DY27" s="17"/>
      <c r="DZ27" s="17"/>
      <c r="EA27" s="17">
        <v>0</v>
      </c>
      <c r="EB27" s="17">
        <v>55</v>
      </c>
      <c r="EC27" s="17">
        <v>56.570639999999997</v>
      </c>
      <c r="ED27" s="17">
        <v>56.570639999999997</v>
      </c>
      <c r="EE27" s="17">
        <v>-1.57064</v>
      </c>
      <c r="EF27" s="17">
        <v>73</v>
      </c>
      <c r="EG27" s="17">
        <v>110.37036000000001</v>
      </c>
      <c r="EH27" s="17">
        <v>110.37036999999999</v>
      </c>
      <c r="EI27" s="17">
        <v>-37.370370000000001</v>
      </c>
      <c r="EJ27" s="17"/>
      <c r="EK27" s="17"/>
      <c r="EL27" s="17"/>
      <c r="EM27" s="17">
        <v>0</v>
      </c>
      <c r="EN27" s="17"/>
      <c r="EO27" s="17"/>
      <c r="EP27" s="17"/>
      <c r="EQ27" s="17">
        <v>0</v>
      </c>
      <c r="ER27" s="17"/>
      <c r="ES27" s="17"/>
      <c r="ET27" s="17"/>
      <c r="EU27" s="17">
        <v>0</v>
      </c>
      <c r="EV27" s="17">
        <v>6.5</v>
      </c>
      <c r="EW27" s="17">
        <v>6.39</v>
      </c>
      <c r="EX27" s="17">
        <v>6.39</v>
      </c>
      <c r="EY27" s="17">
        <v>0.11</v>
      </c>
      <c r="EZ27" s="17">
        <v>376.1</v>
      </c>
      <c r="FA27" s="17">
        <v>222.59040999999999</v>
      </c>
      <c r="FB27" s="17">
        <v>228.67832999999999</v>
      </c>
      <c r="FC27" s="17">
        <v>147.42167000000001</v>
      </c>
      <c r="FD27" s="17">
        <v>65.400000000000006</v>
      </c>
      <c r="FE27" s="17">
        <v>60.122399999999999</v>
      </c>
      <c r="FF27" s="17">
        <v>44.013599999999997</v>
      </c>
      <c r="FG27" s="17">
        <v>21.386399999999998</v>
      </c>
      <c r="FH27" s="17">
        <v>136.19999999999999</v>
      </c>
      <c r="FI27" s="17">
        <v>149.98721</v>
      </c>
      <c r="FJ27" s="17">
        <v>149.98721</v>
      </c>
      <c r="FK27" s="17">
        <v>-13.78721</v>
      </c>
      <c r="FL27" s="17">
        <v>40.799999999999997</v>
      </c>
      <c r="FM27" s="17"/>
      <c r="FN27" s="17">
        <v>24.531549999999999</v>
      </c>
      <c r="FO27" s="17">
        <v>16.268450000000001</v>
      </c>
      <c r="FP27" s="17">
        <v>17.8</v>
      </c>
      <c r="FQ27" s="17">
        <v>14.063359999999999</v>
      </c>
      <c r="FR27" s="17">
        <v>14.063359999999999</v>
      </c>
      <c r="FS27" s="17">
        <v>3.73664</v>
      </c>
      <c r="FT27" s="17">
        <v>18.8</v>
      </c>
      <c r="FU27" s="17">
        <v>18.075800000000001</v>
      </c>
      <c r="FV27" s="17">
        <v>18.075800000000001</v>
      </c>
      <c r="FW27" s="17">
        <v>0.72419999999999995</v>
      </c>
      <c r="FX27" s="17">
        <v>92.5</v>
      </c>
      <c r="FY27" s="17">
        <v>87.773570000000007</v>
      </c>
      <c r="FZ27" s="17">
        <v>87.773570000000007</v>
      </c>
      <c r="GA27" s="17">
        <v>4.7264299999999997</v>
      </c>
      <c r="GB27" s="17">
        <v>177.6</v>
      </c>
      <c r="GC27" s="17">
        <v>185.82039</v>
      </c>
      <c r="GD27" s="17">
        <v>185.82039</v>
      </c>
      <c r="GE27" s="17">
        <v>-8.2203900000000001</v>
      </c>
      <c r="GF27" s="17">
        <v>177.8</v>
      </c>
      <c r="GG27" s="17">
        <v>185.82039</v>
      </c>
      <c r="GH27" s="17">
        <v>185.82039</v>
      </c>
      <c r="GI27" s="17">
        <v>-8.0203900000000008</v>
      </c>
      <c r="GJ27" s="17">
        <v>183.9</v>
      </c>
      <c r="GK27" s="17">
        <v>186.37841</v>
      </c>
      <c r="GL27" s="17">
        <v>186.37841</v>
      </c>
      <c r="GM27" s="17">
        <v>-2.4784099999999998</v>
      </c>
      <c r="GN27" s="17">
        <v>108.8</v>
      </c>
      <c r="GO27" s="17">
        <v>110.48202000000001</v>
      </c>
      <c r="GP27" s="17">
        <v>110.48202000000001</v>
      </c>
      <c r="GQ27" s="17">
        <v>-1.6820200000000001</v>
      </c>
      <c r="GR27" s="17">
        <v>0</v>
      </c>
      <c r="GS27" s="17"/>
      <c r="GT27" s="17"/>
      <c r="GU27" s="17">
        <v>0</v>
      </c>
      <c r="GV27" s="17">
        <v>40.1</v>
      </c>
      <c r="GW27" s="17">
        <v>27.21574</v>
      </c>
      <c r="GX27" s="17">
        <v>27.21574</v>
      </c>
      <c r="GY27" s="17">
        <v>12.884259999999999</v>
      </c>
      <c r="GZ27" s="17">
        <v>2</v>
      </c>
      <c r="HA27" s="17">
        <v>4.4207700000000001</v>
      </c>
      <c r="HB27" s="17">
        <v>4.4207700000000001</v>
      </c>
      <c r="HC27" s="17">
        <v>-2.4207700000000001</v>
      </c>
      <c r="HD27" s="17">
        <v>31.7</v>
      </c>
      <c r="HE27" s="17">
        <v>33.364710000000002</v>
      </c>
      <c r="HF27" s="17">
        <v>33.364710000000002</v>
      </c>
      <c r="HG27" s="17">
        <v>-1.6647099999999999</v>
      </c>
      <c r="HH27" s="17">
        <v>50.1</v>
      </c>
      <c r="HI27" s="17">
        <v>57.337220000000002</v>
      </c>
      <c r="HJ27" s="17">
        <v>57.337220000000002</v>
      </c>
      <c r="HK27" s="17">
        <v>-7.2372199999999998</v>
      </c>
      <c r="HL27" s="17"/>
      <c r="HM27" s="17"/>
      <c r="HN27" s="17"/>
      <c r="HO27" s="17">
        <v>0</v>
      </c>
      <c r="HP27" s="17"/>
      <c r="HQ27" s="17"/>
      <c r="HR27" s="17"/>
      <c r="HS27" s="17">
        <v>0</v>
      </c>
      <c r="HT27" s="17">
        <v>69.400000000000006</v>
      </c>
      <c r="HU27" s="17">
        <v>73.163870000000003</v>
      </c>
      <c r="HV27" s="17">
        <v>74.875529999999998</v>
      </c>
      <c r="HW27" s="17">
        <v>-5.47553</v>
      </c>
      <c r="HX27" s="17"/>
      <c r="HY27" s="17"/>
      <c r="HZ27" s="17"/>
      <c r="IA27" s="17">
        <v>0</v>
      </c>
      <c r="IB27" s="17"/>
      <c r="IC27" s="17"/>
      <c r="ID27" s="17"/>
      <c r="IE27" s="17">
        <v>0</v>
      </c>
      <c r="IF27" s="17">
        <v>44.4</v>
      </c>
      <c r="IG27" s="17">
        <v>45.265309999999999</v>
      </c>
      <c r="IH27" s="17">
        <v>45.265309999999999</v>
      </c>
      <c r="II27" s="17">
        <v>-0.86531000000000002</v>
      </c>
      <c r="IJ27" s="17"/>
      <c r="IK27" s="17"/>
      <c r="IL27" s="17"/>
      <c r="IM27" s="17">
        <v>0</v>
      </c>
      <c r="IN27" s="17"/>
      <c r="IO27" s="17"/>
      <c r="IP27" s="17"/>
      <c r="IQ27" s="17">
        <v>0</v>
      </c>
      <c r="IR27" s="17"/>
      <c r="IS27" s="17"/>
      <c r="IT27" s="17"/>
      <c r="IU27" s="17">
        <v>0</v>
      </c>
      <c r="IV27" s="17">
        <v>126.4</v>
      </c>
      <c r="IW27" s="17">
        <v>132.83835999999999</v>
      </c>
      <c r="IX27" s="17">
        <v>123.33329000000001</v>
      </c>
      <c r="IY27" s="17">
        <v>3.06671</v>
      </c>
      <c r="IZ27" s="17">
        <v>153.69999999999999</v>
      </c>
      <c r="JA27" s="17">
        <v>170.94</v>
      </c>
      <c r="JB27" s="17">
        <v>170.94</v>
      </c>
      <c r="JC27" s="17">
        <v>-17.239999999999998</v>
      </c>
      <c r="JD27" s="17">
        <v>154.30000000000001</v>
      </c>
      <c r="JE27" s="17">
        <v>170.94</v>
      </c>
      <c r="JF27" s="17">
        <v>170.94</v>
      </c>
      <c r="JG27" s="17">
        <v>-16.64</v>
      </c>
      <c r="JH27" s="17">
        <v>152.69999999999999</v>
      </c>
      <c r="JI27" s="17">
        <v>170.94</v>
      </c>
      <c r="JJ27" s="17">
        <v>170.94</v>
      </c>
      <c r="JK27" s="17">
        <v>-18.239999999999998</v>
      </c>
      <c r="JL27" s="17">
        <v>232.4</v>
      </c>
      <c r="JM27" s="17">
        <v>257.18</v>
      </c>
      <c r="JN27" s="17">
        <v>257.18</v>
      </c>
      <c r="JO27" s="17">
        <v>-24.78</v>
      </c>
      <c r="JP27" s="17">
        <v>0</v>
      </c>
      <c r="JQ27" s="17"/>
      <c r="JR27" s="17">
        <v>73.590999999999994</v>
      </c>
      <c r="JS27" s="17">
        <v>-73.590999999999994</v>
      </c>
      <c r="JT27" s="17"/>
      <c r="JU27" s="17"/>
      <c r="JV27" s="17">
        <v>36.905999999999999</v>
      </c>
      <c r="JW27" s="17">
        <v>-36.905999999999999</v>
      </c>
      <c r="JX27" s="17"/>
      <c r="JY27" s="17"/>
      <c r="JZ27" s="17"/>
      <c r="KA27" s="17">
        <v>0</v>
      </c>
      <c r="KB27" s="17"/>
      <c r="KC27" s="17"/>
      <c r="KD27" s="17"/>
      <c r="KE27" s="17">
        <v>0</v>
      </c>
      <c r="KF27" s="17"/>
      <c r="KG27" s="17"/>
      <c r="KH27" s="17"/>
      <c r="KI27" s="17">
        <v>0</v>
      </c>
      <c r="KJ27" s="17">
        <v>0</v>
      </c>
      <c r="KK27" s="17">
        <v>16</v>
      </c>
      <c r="KL27" s="17">
        <v>16</v>
      </c>
      <c r="KM27" s="17">
        <v>-16</v>
      </c>
      <c r="KN27" s="17"/>
      <c r="KO27" s="17"/>
      <c r="KP27" s="17"/>
      <c r="KQ27" s="17">
        <v>0</v>
      </c>
      <c r="KR27" s="17"/>
      <c r="KS27" s="17"/>
      <c r="KT27" s="17"/>
      <c r="KU27" s="17">
        <v>0</v>
      </c>
      <c r="KV27" s="17">
        <v>1.9</v>
      </c>
      <c r="KW27" s="17">
        <v>0.63188999999999995</v>
      </c>
      <c r="KX27" s="17">
        <v>0.63188999999999995</v>
      </c>
      <c r="KY27" s="17">
        <v>1.2681100000000001</v>
      </c>
      <c r="KZ27" s="17">
        <v>120.2</v>
      </c>
      <c r="LA27" s="17">
        <v>168.20346000000001</v>
      </c>
      <c r="LB27" s="17">
        <v>174.38265999999999</v>
      </c>
      <c r="LC27" s="17">
        <v>-54.182659999999998</v>
      </c>
      <c r="LD27" s="17">
        <v>88.2</v>
      </c>
      <c r="LE27" s="17">
        <v>41.580489999999998</v>
      </c>
      <c r="LF27" s="17">
        <v>54.073059999999998</v>
      </c>
      <c r="LG27" s="17">
        <v>34.126939999999998</v>
      </c>
      <c r="LH27" s="17">
        <v>62</v>
      </c>
      <c r="LI27" s="17">
        <v>67.199219999999997</v>
      </c>
      <c r="LJ27" s="17">
        <v>67.199219999999997</v>
      </c>
      <c r="LK27" s="17">
        <v>-5.1992200000000004</v>
      </c>
      <c r="LL27" s="17">
        <v>70.599999999999994</v>
      </c>
      <c r="LM27" s="17">
        <v>54.185670000000002</v>
      </c>
      <c r="LN27" s="17">
        <v>57.221179999999997</v>
      </c>
      <c r="LO27" s="17">
        <v>13.378819999999999</v>
      </c>
      <c r="LP27" s="17">
        <v>29.9</v>
      </c>
      <c r="LQ27" s="17">
        <v>29.980560000000001</v>
      </c>
      <c r="LR27" s="17">
        <v>29.980560000000001</v>
      </c>
      <c r="LS27" s="17">
        <v>-8.0560000000000007E-2</v>
      </c>
      <c r="LT27" s="17"/>
      <c r="LU27" s="17"/>
      <c r="LV27" s="17"/>
      <c r="LW27" s="17">
        <v>0</v>
      </c>
      <c r="LX27" s="17"/>
      <c r="LY27" s="17"/>
      <c r="LZ27" s="17"/>
      <c r="MA27" s="17">
        <v>0</v>
      </c>
      <c r="MB27" s="17"/>
      <c r="MC27" s="17"/>
      <c r="MD27" s="17"/>
      <c r="ME27" s="17">
        <v>0</v>
      </c>
      <c r="MF27" s="17">
        <v>141.69999999999999</v>
      </c>
      <c r="MG27" s="17">
        <v>153.12568999999999</v>
      </c>
      <c r="MH27" s="17">
        <v>153.12568999999999</v>
      </c>
      <c r="MI27" s="17">
        <v>-11.425689999999999</v>
      </c>
      <c r="MJ27" s="17">
        <v>141.6</v>
      </c>
      <c r="MK27" s="17">
        <v>153.12568999999999</v>
      </c>
      <c r="ML27" s="17">
        <v>153.12568999999999</v>
      </c>
      <c r="MM27" s="17">
        <v>-11.525690000000001</v>
      </c>
      <c r="MN27" s="17">
        <v>168.5</v>
      </c>
      <c r="MO27" s="17">
        <v>153.58553000000001</v>
      </c>
      <c r="MP27" s="17">
        <v>153.58553000000001</v>
      </c>
      <c r="MQ27" s="17">
        <v>14.91447</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208.6</v>
      </c>
      <c r="NM27" s="17">
        <v>206.49084999999999</v>
      </c>
      <c r="NN27" s="17">
        <v>206.49084999999999</v>
      </c>
      <c r="NO27" s="17">
        <v>2.1091500000000001</v>
      </c>
      <c r="NP27" s="17">
        <v>99.6</v>
      </c>
      <c r="NQ27" s="17">
        <v>103.55547</v>
      </c>
      <c r="NR27" s="17">
        <v>103.55547</v>
      </c>
      <c r="NS27" s="17">
        <v>-3.95547</v>
      </c>
      <c r="NT27" s="17">
        <v>5.8</v>
      </c>
      <c r="NU27" s="17">
        <v>3.0915400000000002</v>
      </c>
      <c r="NV27" s="17">
        <v>3.0915400000000002</v>
      </c>
      <c r="NW27" s="17">
        <v>2.7084600000000001</v>
      </c>
      <c r="NX27" s="17">
        <v>1.7</v>
      </c>
      <c r="NY27" s="17">
        <v>3.2433200000000002</v>
      </c>
      <c r="NZ27" s="17">
        <v>3.2433200000000002</v>
      </c>
      <c r="OA27" s="17">
        <v>-1.54332</v>
      </c>
      <c r="OB27" s="17">
        <v>13.7</v>
      </c>
      <c r="OC27" s="17">
        <v>8</v>
      </c>
      <c r="OD27" s="17">
        <v>8</v>
      </c>
      <c r="OE27" s="17">
        <v>5.7</v>
      </c>
      <c r="OF27" s="17">
        <v>0.4</v>
      </c>
      <c r="OG27" s="17">
        <v>0.68100000000000005</v>
      </c>
      <c r="OH27" s="17">
        <v>0.68100000000000005</v>
      </c>
      <c r="OI27" s="17">
        <v>-0.28100000000000003</v>
      </c>
      <c r="OJ27" s="17">
        <v>98.5</v>
      </c>
      <c r="OK27" s="17">
        <v>61.6</v>
      </c>
      <c r="OL27" s="17">
        <v>52.96</v>
      </c>
      <c r="OM27" s="17">
        <v>45.54</v>
      </c>
      <c r="ON27" s="17">
        <v>79.3</v>
      </c>
      <c r="OO27" s="17">
        <v>78.162000000000006</v>
      </c>
      <c r="OP27" s="17">
        <v>78.162000000000006</v>
      </c>
      <c r="OQ27" s="17">
        <v>1.1379999999999999</v>
      </c>
      <c r="OR27" s="17">
        <v>6.8</v>
      </c>
      <c r="OS27" s="17">
        <v>9.9049999999999994</v>
      </c>
      <c r="OT27" s="17">
        <v>9.9049999999999994</v>
      </c>
      <c r="OU27" s="17">
        <v>-3.105</v>
      </c>
      <c r="OV27" s="17">
        <v>0.2</v>
      </c>
      <c r="OW27" s="17">
        <v>0.3</v>
      </c>
      <c r="OX27" s="17">
        <v>0.3</v>
      </c>
      <c r="OY27" s="17">
        <v>-0.1</v>
      </c>
      <c r="OZ27" s="17">
        <v>0</v>
      </c>
      <c r="PA27" s="17"/>
      <c r="PB27" s="17">
        <v>17.427849999999999</v>
      </c>
      <c r="PC27" s="17">
        <v>-17.427849999999999</v>
      </c>
      <c r="PD27" s="17">
        <v>9.9</v>
      </c>
      <c r="PE27" s="17">
        <v>9.9830000000000005</v>
      </c>
      <c r="PF27" s="17">
        <v>9.9830000000000005</v>
      </c>
      <c r="PG27" s="17">
        <v>-8.3000000000000004E-2</v>
      </c>
      <c r="PH27" s="17">
        <v>5.5</v>
      </c>
      <c r="PI27" s="17">
        <v>5.67</v>
      </c>
      <c r="PJ27" s="17">
        <v>5.67</v>
      </c>
      <c r="PK27" s="17">
        <v>-0.17</v>
      </c>
      <c r="PL27" s="17">
        <v>214.1</v>
      </c>
      <c r="PM27" s="17">
        <v>168.7</v>
      </c>
      <c r="PN27" s="17">
        <v>203.62899999999999</v>
      </c>
      <c r="PO27" s="17">
        <v>10.471</v>
      </c>
      <c r="PP27" s="17">
        <v>2</v>
      </c>
      <c r="PQ27" s="17">
        <v>1</v>
      </c>
      <c r="PR27" s="17">
        <v>1</v>
      </c>
      <c r="PS27" s="17">
        <v>1</v>
      </c>
      <c r="PT27" s="17">
        <v>2.1</v>
      </c>
      <c r="PU27" s="17">
        <v>1.78</v>
      </c>
      <c r="PV27" s="17">
        <v>1.78</v>
      </c>
      <c r="PW27" s="17">
        <v>0.32</v>
      </c>
      <c r="PX27" s="17">
        <v>3.9</v>
      </c>
      <c r="PY27" s="17">
        <v>4.2</v>
      </c>
      <c r="PZ27" s="17">
        <v>4.2</v>
      </c>
      <c r="QA27" s="17">
        <v>-0.3</v>
      </c>
      <c r="QB27" s="17">
        <v>0</v>
      </c>
      <c r="QC27" s="17"/>
      <c r="QD27" s="17">
        <v>20.274049999999999</v>
      </c>
      <c r="QE27" s="17">
        <v>-20.274049999999999</v>
      </c>
      <c r="QF27" s="17">
        <v>19.899999999999999</v>
      </c>
      <c r="QG27" s="17">
        <v>19.436350000000001</v>
      </c>
      <c r="QH27" s="17">
        <v>19.436350000000001</v>
      </c>
      <c r="QI27" s="17">
        <v>0.46365000000000001</v>
      </c>
      <c r="QJ27" s="17">
        <v>19.100000000000001</v>
      </c>
      <c r="QK27" s="17">
        <v>15.54908</v>
      </c>
      <c r="QL27" s="17">
        <v>15.54908</v>
      </c>
      <c r="QM27" s="17">
        <v>3.5509200000000001</v>
      </c>
      <c r="QN27" s="17">
        <v>2.6</v>
      </c>
      <c r="QO27" s="17">
        <v>2.2000000000000002</v>
      </c>
      <c r="QP27" s="17">
        <v>2.2000000000000002</v>
      </c>
      <c r="QQ27" s="17">
        <v>0.4</v>
      </c>
      <c r="QR27" s="17">
        <v>18.600000000000001</v>
      </c>
      <c r="QS27" s="17">
        <v>17.006799999999998</v>
      </c>
      <c r="QT27" s="17">
        <v>17.006799999999998</v>
      </c>
      <c r="QU27" s="17">
        <v>1.5931999999999999</v>
      </c>
      <c r="QV27" s="17">
        <v>14.2</v>
      </c>
      <c r="QW27" s="17">
        <v>13.47</v>
      </c>
      <c r="QX27" s="17">
        <v>13.47</v>
      </c>
      <c r="QY27" s="17">
        <v>0.73</v>
      </c>
      <c r="QZ27" s="17">
        <v>18.5</v>
      </c>
      <c r="RA27" s="17">
        <v>16.404</v>
      </c>
      <c r="RB27" s="17">
        <v>16.404</v>
      </c>
      <c r="RC27" s="17">
        <v>2.0960000000000001</v>
      </c>
      <c r="RD27" s="17">
        <v>18.8</v>
      </c>
      <c r="RE27" s="17">
        <v>13.1</v>
      </c>
      <c r="RF27" s="17">
        <v>8.9190000000000005</v>
      </c>
      <c r="RG27" s="17">
        <v>9.8810000000000002</v>
      </c>
      <c r="RH27" s="17">
        <v>54.6</v>
      </c>
      <c r="RI27" s="17">
        <v>41.7</v>
      </c>
      <c r="RJ27" s="17">
        <v>29.893000000000001</v>
      </c>
      <c r="RK27" s="17">
        <v>24.707000000000001</v>
      </c>
      <c r="RL27" s="17">
        <v>19.399999999999999</v>
      </c>
      <c r="RM27" s="17">
        <v>16.376000000000001</v>
      </c>
      <c r="RN27" s="17">
        <v>16.376000000000001</v>
      </c>
      <c r="RO27" s="17">
        <v>3.024</v>
      </c>
      <c r="RP27" s="17">
        <v>2.5</v>
      </c>
      <c r="RQ27" s="17">
        <v>2.4510000000000001</v>
      </c>
      <c r="RR27" s="17">
        <v>2.4510000000000001</v>
      </c>
      <c r="RS27" s="17">
        <v>4.9000000000000002E-2</v>
      </c>
      <c r="RT27" s="17">
        <v>19.7</v>
      </c>
      <c r="RU27" s="17">
        <v>16.939820000000001</v>
      </c>
      <c r="RV27" s="17">
        <v>17.336120000000001</v>
      </c>
      <c r="RW27" s="17">
        <v>2.36388</v>
      </c>
      <c r="RX27" s="17">
        <v>3</v>
      </c>
      <c r="RY27" s="17">
        <v>2</v>
      </c>
      <c r="RZ27" s="17">
        <v>2</v>
      </c>
      <c r="SA27" s="17">
        <v>1</v>
      </c>
      <c r="SB27" s="17"/>
      <c r="SC27" s="17">
        <v>0.4</v>
      </c>
      <c r="SD27" s="17">
        <v>0.4</v>
      </c>
      <c r="SE27" s="17">
        <v>-0.4</v>
      </c>
      <c r="SF27" s="17">
        <v>0.16897999999999999</v>
      </c>
      <c r="SG27" s="17">
        <v>0.28299999999999997</v>
      </c>
      <c r="SH27" s="17">
        <v>0.28299999999999997</v>
      </c>
      <c r="SI27" s="17">
        <v>-0.11402</v>
      </c>
      <c r="SJ27" s="17">
        <v>19.8</v>
      </c>
      <c r="SK27" s="17">
        <v>13.99417</v>
      </c>
      <c r="SL27" s="17">
        <v>13.99417</v>
      </c>
      <c r="SM27" s="17">
        <v>5.8058300000000003</v>
      </c>
      <c r="SN27" s="17">
        <v>7.7</v>
      </c>
      <c r="SO27" s="17">
        <v>7.2</v>
      </c>
      <c r="SP27" s="17">
        <v>7.2</v>
      </c>
      <c r="SQ27" s="17">
        <v>0.5</v>
      </c>
      <c r="SR27" s="17">
        <v>20.100000000000001</v>
      </c>
      <c r="SS27" s="17">
        <v>19.436350000000001</v>
      </c>
      <c r="ST27" s="17">
        <v>19.436350000000001</v>
      </c>
      <c r="SU27" s="17">
        <v>0.66364999999999996</v>
      </c>
      <c r="SV27" s="17">
        <v>20.2</v>
      </c>
      <c r="SW27" s="17">
        <v>19.436350000000001</v>
      </c>
      <c r="SX27" s="17">
        <v>19.436350000000001</v>
      </c>
      <c r="SY27" s="17">
        <v>0.76365000000000005</v>
      </c>
      <c r="SZ27" s="17">
        <v>20</v>
      </c>
      <c r="TA27" s="17">
        <v>14.577260000000001</v>
      </c>
      <c r="TB27" s="17">
        <v>14.577260000000001</v>
      </c>
      <c r="TC27" s="17">
        <v>5.4227400000000001</v>
      </c>
      <c r="TD27" s="17">
        <v>3.7</v>
      </c>
      <c r="TE27" s="17">
        <v>11.7</v>
      </c>
      <c r="TF27" s="17">
        <v>8.5749999999999993</v>
      </c>
      <c r="TG27" s="17">
        <v>-4.875</v>
      </c>
      <c r="TH27" s="17">
        <v>9.4</v>
      </c>
      <c r="TI27" s="17">
        <v>26.8</v>
      </c>
      <c r="TJ27" s="17">
        <v>17.282</v>
      </c>
      <c r="TK27" s="17">
        <v>-7.8819999999999997</v>
      </c>
      <c r="TL27" s="17">
        <v>38.299999999999997</v>
      </c>
      <c r="TM27" s="17">
        <v>38.119999999999997</v>
      </c>
      <c r="TN27" s="17">
        <v>38.119999999999997</v>
      </c>
      <c r="TO27" s="17">
        <v>0.18</v>
      </c>
      <c r="TP27" s="17">
        <v>16.899999999999999</v>
      </c>
      <c r="TQ27" s="17">
        <v>20.2</v>
      </c>
      <c r="TR27" s="17">
        <v>19.937999999999999</v>
      </c>
      <c r="TS27" s="17">
        <v>-3.0379999999999998</v>
      </c>
      <c r="TT27" s="17">
        <v>25.2</v>
      </c>
      <c r="TU27" s="17">
        <v>34.9</v>
      </c>
      <c r="TV27" s="17">
        <v>30.65</v>
      </c>
      <c r="TW27" s="17">
        <v>-5.45</v>
      </c>
      <c r="TX27" s="17">
        <v>1.8</v>
      </c>
      <c r="TY27" s="17">
        <v>2.7</v>
      </c>
      <c r="TZ27" s="17">
        <v>1.2010000000000001</v>
      </c>
      <c r="UA27" s="17">
        <v>0.59899999999999998</v>
      </c>
      <c r="UB27" s="17">
        <v>0.7</v>
      </c>
      <c r="UC27" s="17">
        <v>1.657</v>
      </c>
      <c r="UD27" s="17">
        <v>1.657</v>
      </c>
      <c r="UE27" s="17">
        <v>-0.95699999999999996</v>
      </c>
      <c r="UF27" s="17">
        <v>50</v>
      </c>
      <c r="UG27" s="17">
        <v>45.49</v>
      </c>
      <c r="UH27" s="17">
        <v>45.49</v>
      </c>
      <c r="UI27" s="17">
        <v>4.51</v>
      </c>
      <c r="UJ27" s="17">
        <v>20.9</v>
      </c>
      <c r="UK27" s="17">
        <v>19.436350000000001</v>
      </c>
      <c r="UL27" s="17">
        <v>19.436350000000001</v>
      </c>
      <c r="UM27" s="17">
        <v>1.4636499999999999</v>
      </c>
      <c r="UN27" s="17">
        <v>8.1999999999999993</v>
      </c>
      <c r="UO27" s="17">
        <v>6</v>
      </c>
      <c r="UP27" s="17">
        <v>6</v>
      </c>
      <c r="UQ27" s="17">
        <v>2.2000000000000002</v>
      </c>
      <c r="UR27" s="17">
        <v>8.6</v>
      </c>
      <c r="US27" s="17">
        <v>7.7</v>
      </c>
      <c r="UT27" s="17">
        <v>7.7</v>
      </c>
      <c r="UU27" s="17">
        <v>0.9</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3.9</v>
      </c>
      <c r="VI27" s="17">
        <v>6.8390000000000004</v>
      </c>
      <c r="VJ27" s="17">
        <v>6.8390000000000004</v>
      </c>
      <c r="VK27" s="17">
        <v>-2.9390000000000001</v>
      </c>
      <c r="VL27" s="17">
        <v>252.9</v>
      </c>
      <c r="VM27" s="17">
        <v>252.4</v>
      </c>
      <c r="VN27" s="17">
        <v>252.4</v>
      </c>
      <c r="VO27" s="17">
        <v>0.5</v>
      </c>
      <c r="VP27" s="17">
        <v>13.7</v>
      </c>
      <c r="VQ27" s="17">
        <v>14.37</v>
      </c>
      <c r="VR27" s="17">
        <v>14.37</v>
      </c>
      <c r="VS27" s="17">
        <v>-0.67</v>
      </c>
      <c r="VT27" s="17">
        <v>140.9</v>
      </c>
      <c r="VU27" s="17">
        <v>136.4</v>
      </c>
      <c r="VV27" s="17">
        <v>126.496</v>
      </c>
      <c r="VW27" s="17">
        <v>14.404</v>
      </c>
      <c r="VX27" s="17">
        <v>0.6</v>
      </c>
      <c r="VY27" s="17">
        <v>0.6</v>
      </c>
      <c r="VZ27" s="17">
        <v>0.6</v>
      </c>
      <c r="WA27" s="17">
        <v>0</v>
      </c>
      <c r="WB27" s="17">
        <v>0</v>
      </c>
      <c r="WC27" s="17">
        <v>2.5</v>
      </c>
      <c r="WD27" s="17">
        <v>5</v>
      </c>
      <c r="WE27" s="17">
        <v>-5</v>
      </c>
      <c r="WF27" s="17">
        <v>0</v>
      </c>
      <c r="WG27" s="17">
        <v>4.9000000000000004</v>
      </c>
      <c r="WH27" s="17">
        <v>7</v>
      </c>
      <c r="WI27" s="17">
        <v>-7</v>
      </c>
      <c r="WJ27" s="17">
        <v>109.5</v>
      </c>
      <c r="WK27" s="17">
        <v>106.2</v>
      </c>
      <c r="WL27" s="17">
        <v>101.411</v>
      </c>
      <c r="WM27" s="17">
        <v>8.0890000000000004</v>
      </c>
      <c r="WN27" s="17">
        <v>4.4000000000000004</v>
      </c>
      <c r="WO27" s="17">
        <v>4.2</v>
      </c>
      <c r="WP27" s="17">
        <v>4.2</v>
      </c>
      <c r="WQ27" s="17">
        <v>0.2</v>
      </c>
      <c r="WR27" s="17">
        <v>1.2</v>
      </c>
      <c r="WS27" s="17">
        <v>1.2</v>
      </c>
      <c r="WT27" s="17">
        <v>1.2</v>
      </c>
      <c r="WU27" s="17">
        <v>0</v>
      </c>
      <c r="WV27" s="17">
        <v>1</v>
      </c>
      <c r="WW27" s="17">
        <v>1.2</v>
      </c>
      <c r="WX27" s="17">
        <v>1.2</v>
      </c>
      <c r="WY27" s="17">
        <v>-0.2</v>
      </c>
      <c r="WZ27" s="17">
        <v>0</v>
      </c>
      <c r="XA27" s="17"/>
      <c r="XB27" s="17"/>
      <c r="XC27" s="17">
        <v>0</v>
      </c>
      <c r="XD27" s="17">
        <v>13.5</v>
      </c>
      <c r="XE27" s="17">
        <v>13.403</v>
      </c>
      <c r="XF27" s="17">
        <v>13.403</v>
      </c>
      <c r="XG27" s="17">
        <v>9.7000000000000003E-2</v>
      </c>
      <c r="XH27" s="17">
        <v>6.6</v>
      </c>
      <c r="XI27" s="17">
        <v>5.6</v>
      </c>
      <c r="XJ27" s="17">
        <v>5.6</v>
      </c>
      <c r="XK27" s="17">
        <v>1</v>
      </c>
      <c r="XL27" s="17">
        <v>20</v>
      </c>
      <c r="XM27" s="17">
        <v>17.881440000000001</v>
      </c>
      <c r="XN27" s="17">
        <v>17.881440000000001</v>
      </c>
      <c r="XO27" s="17">
        <v>2.11856</v>
      </c>
      <c r="XP27" s="17">
        <v>10.8</v>
      </c>
      <c r="XQ27" s="17">
        <v>10.7</v>
      </c>
      <c r="XR27" s="17">
        <v>10.7</v>
      </c>
      <c r="XS27" s="17">
        <v>0.1</v>
      </c>
      <c r="XT27" s="17"/>
      <c r="XU27" s="17"/>
      <c r="XV27" s="17"/>
      <c r="XW27" s="17">
        <v>0</v>
      </c>
      <c r="XX27" s="17"/>
      <c r="XY27" s="17"/>
      <c r="XZ27" s="17"/>
      <c r="YA27" s="17">
        <v>0</v>
      </c>
      <c r="YB27" s="17">
        <v>0</v>
      </c>
      <c r="YC27" s="17"/>
      <c r="YD27" s="17"/>
      <c r="YE27" s="17">
        <v>0</v>
      </c>
      <c r="YF27" s="17">
        <v>19.100000000000001</v>
      </c>
      <c r="YG27" s="17">
        <v>20.39</v>
      </c>
      <c r="YH27" s="17">
        <v>20.39</v>
      </c>
      <c r="YI27" s="17">
        <v>-1.29</v>
      </c>
      <c r="YJ27" s="17">
        <v>0</v>
      </c>
      <c r="YK27" s="17"/>
      <c r="YL27" s="17"/>
      <c r="YM27" s="17">
        <v>0</v>
      </c>
      <c r="YN27" s="17">
        <v>0</v>
      </c>
      <c r="YO27" s="17">
        <v>6.5</v>
      </c>
      <c r="YP27" s="17">
        <v>6.5</v>
      </c>
      <c r="YQ27" s="17">
        <v>-6.5</v>
      </c>
      <c r="YR27" s="17">
        <v>2.33</v>
      </c>
      <c r="YS27" s="17">
        <v>10</v>
      </c>
      <c r="YT27" s="17">
        <v>10</v>
      </c>
      <c r="YU27" s="17">
        <v>-7.67</v>
      </c>
    </row>
    <row r="28" spans="1:671" ht="24" customHeight="1" x14ac:dyDescent="0.3">
      <c r="A28" s="1"/>
      <c r="B28" s="16" t="s">
        <v>76</v>
      </c>
      <c r="C28" s="16" t="s">
        <v>770</v>
      </c>
      <c r="D28" s="17">
        <v>201.9</v>
      </c>
      <c r="E28" s="17">
        <v>203.40136000000001</v>
      </c>
      <c r="F28" s="17">
        <v>203.40136000000001</v>
      </c>
      <c r="G28" s="17">
        <v>-1.50136</v>
      </c>
      <c r="H28" s="17">
        <v>533.20000000000005</v>
      </c>
      <c r="I28" s="17">
        <v>509.63234999999997</v>
      </c>
      <c r="J28" s="17">
        <v>510.87999000000002</v>
      </c>
      <c r="K28" s="17">
        <v>22.32001</v>
      </c>
      <c r="L28" s="17">
        <v>175.9</v>
      </c>
      <c r="M28" s="17">
        <v>165.95357999999999</v>
      </c>
      <c r="N28" s="17">
        <v>166.35984999999999</v>
      </c>
      <c r="O28" s="17">
        <v>9.5401500000000006</v>
      </c>
      <c r="P28" s="17"/>
      <c r="Q28" s="17"/>
      <c r="R28" s="17"/>
      <c r="S28" s="17">
        <v>0</v>
      </c>
      <c r="T28" s="17"/>
      <c r="U28" s="17"/>
      <c r="V28" s="17"/>
      <c r="W28" s="17">
        <v>0</v>
      </c>
      <c r="X28" s="17">
        <v>90.1</v>
      </c>
      <c r="Y28" s="17">
        <v>91.867829999999998</v>
      </c>
      <c r="Z28" s="17">
        <v>91.867829999999998</v>
      </c>
      <c r="AA28" s="17">
        <v>-1.76783</v>
      </c>
      <c r="AB28" s="17">
        <v>192.1</v>
      </c>
      <c r="AC28" s="17">
        <v>175.7</v>
      </c>
      <c r="AD28" s="17">
        <v>161.64400000000001</v>
      </c>
      <c r="AE28" s="17">
        <v>30.456</v>
      </c>
      <c r="AF28" s="17"/>
      <c r="AG28" s="17"/>
      <c r="AH28" s="17"/>
      <c r="AI28" s="17">
        <v>0</v>
      </c>
      <c r="AJ28" s="17"/>
      <c r="AK28" s="17"/>
      <c r="AL28" s="17"/>
      <c r="AM28" s="17">
        <v>0</v>
      </c>
      <c r="AN28" s="17"/>
      <c r="AO28" s="17"/>
      <c r="AP28" s="17"/>
      <c r="AQ28" s="17">
        <v>0</v>
      </c>
      <c r="AR28" s="17">
        <v>6.5</v>
      </c>
      <c r="AS28" s="17"/>
      <c r="AT28" s="17">
        <v>196.93881999999999</v>
      </c>
      <c r="AU28" s="17">
        <v>-190.43881999999999</v>
      </c>
      <c r="AV28" s="17">
        <v>197.7</v>
      </c>
      <c r="AW28" s="17">
        <v>199.47789</v>
      </c>
      <c r="AX28" s="17">
        <v>199.47789</v>
      </c>
      <c r="AY28" s="17">
        <v>-1.77789</v>
      </c>
      <c r="AZ28" s="17"/>
      <c r="BA28" s="17"/>
      <c r="BB28" s="17"/>
      <c r="BC28" s="17">
        <v>0</v>
      </c>
      <c r="BD28" s="17">
        <v>203.4</v>
      </c>
      <c r="BE28" s="17">
        <v>205.21601000000001</v>
      </c>
      <c r="BF28" s="17">
        <v>205.21601999999999</v>
      </c>
      <c r="BG28" s="17">
        <v>-1.81602</v>
      </c>
      <c r="BH28" s="17"/>
      <c r="BI28" s="17"/>
      <c r="BJ28" s="17"/>
      <c r="BK28" s="17">
        <v>0</v>
      </c>
      <c r="BL28" s="17">
        <v>73.599999999999994</v>
      </c>
      <c r="BM28" s="17">
        <v>72.760549999999995</v>
      </c>
      <c r="BN28" s="17"/>
      <c r="BO28" s="17">
        <v>73.599999999999994</v>
      </c>
      <c r="BP28" s="17">
        <v>10.1</v>
      </c>
      <c r="BQ28" s="17">
        <v>9.7182499999999994</v>
      </c>
      <c r="BR28" s="17">
        <v>3.45607</v>
      </c>
      <c r="BS28" s="17">
        <v>6.6439300000000001</v>
      </c>
      <c r="BT28" s="17">
        <v>12.1</v>
      </c>
      <c r="BU28" s="17">
        <v>12.36</v>
      </c>
      <c r="BV28" s="17">
        <v>12.35839</v>
      </c>
      <c r="BW28" s="17">
        <v>-0.25839000000000001</v>
      </c>
      <c r="BX28" s="17"/>
      <c r="BY28" s="17"/>
      <c r="BZ28" s="17"/>
      <c r="CA28" s="17">
        <v>0</v>
      </c>
      <c r="CB28" s="17"/>
      <c r="CC28" s="17"/>
      <c r="CD28" s="17"/>
      <c r="CE28" s="17">
        <v>0</v>
      </c>
      <c r="CF28" s="17"/>
      <c r="CG28" s="17"/>
      <c r="CH28" s="17"/>
      <c r="CI28" s="17">
        <v>0</v>
      </c>
      <c r="CJ28" s="17">
        <v>167.1</v>
      </c>
      <c r="CK28" s="17">
        <v>164.06704999999999</v>
      </c>
      <c r="CL28" s="17">
        <v>164.06706</v>
      </c>
      <c r="CM28" s="17">
        <v>3.03294</v>
      </c>
      <c r="CN28" s="17">
        <v>7.3</v>
      </c>
      <c r="CO28" s="17">
        <v>5.1383299999999998</v>
      </c>
      <c r="CP28" s="17">
        <v>5.1383299999999998</v>
      </c>
      <c r="CQ28" s="17">
        <v>2.16167</v>
      </c>
      <c r="CR28" s="17">
        <v>5.5</v>
      </c>
      <c r="CS28" s="17">
        <v>2.8205</v>
      </c>
      <c r="CT28" s="17">
        <v>2.8205</v>
      </c>
      <c r="CU28" s="17">
        <v>2.6795</v>
      </c>
      <c r="CV28" s="17">
        <v>11.1</v>
      </c>
      <c r="CW28" s="17">
        <v>16.808070000000001</v>
      </c>
      <c r="CX28" s="17">
        <v>16.80808</v>
      </c>
      <c r="CY28" s="17">
        <v>-5.7080799999999998</v>
      </c>
      <c r="CZ28" s="17">
        <v>7</v>
      </c>
      <c r="DA28" s="17">
        <v>6.8787000000000003</v>
      </c>
      <c r="DB28" s="17">
        <v>6.8787000000000003</v>
      </c>
      <c r="DC28" s="17">
        <v>0.12130000000000001</v>
      </c>
      <c r="DD28" s="17">
        <v>13.8</v>
      </c>
      <c r="DE28" s="17">
        <v>14.933920000000001</v>
      </c>
      <c r="DF28" s="17">
        <v>14.933920000000001</v>
      </c>
      <c r="DG28" s="17">
        <v>-1.13392</v>
      </c>
      <c r="DH28" s="17">
        <v>68.900000000000006</v>
      </c>
      <c r="DI28" s="17">
        <v>59.984090000000002</v>
      </c>
      <c r="DJ28" s="17">
        <v>66.739570000000001</v>
      </c>
      <c r="DK28" s="17">
        <v>2.1604299999999999</v>
      </c>
      <c r="DL28" s="17"/>
      <c r="DM28" s="17"/>
      <c r="DN28" s="17"/>
      <c r="DO28" s="17">
        <v>0</v>
      </c>
      <c r="DP28" s="17"/>
      <c r="DQ28" s="17"/>
      <c r="DR28" s="17"/>
      <c r="DS28" s="17">
        <v>0</v>
      </c>
      <c r="DT28" s="17"/>
      <c r="DU28" s="17"/>
      <c r="DV28" s="17"/>
      <c r="DW28" s="17">
        <v>0</v>
      </c>
      <c r="DX28" s="17"/>
      <c r="DY28" s="17"/>
      <c r="DZ28" s="17"/>
      <c r="EA28" s="17">
        <v>0</v>
      </c>
      <c r="EB28" s="17">
        <v>55.4</v>
      </c>
      <c r="EC28" s="17">
        <v>56.570630000000001</v>
      </c>
      <c r="ED28" s="17">
        <v>56.570639999999997</v>
      </c>
      <c r="EE28" s="17">
        <v>-1.1706399999999999</v>
      </c>
      <c r="EF28" s="17">
        <v>73.099999999999994</v>
      </c>
      <c r="EG28" s="17">
        <v>53.003880000000002</v>
      </c>
      <c r="EH28" s="17">
        <v>198.54082</v>
      </c>
      <c r="EI28" s="17">
        <v>-125.44082</v>
      </c>
      <c r="EJ28" s="17"/>
      <c r="EK28" s="17"/>
      <c r="EL28" s="17"/>
      <c r="EM28" s="17">
        <v>0</v>
      </c>
      <c r="EN28" s="17"/>
      <c r="EO28" s="17"/>
      <c r="EP28" s="17"/>
      <c r="EQ28" s="17">
        <v>0</v>
      </c>
      <c r="ER28" s="17"/>
      <c r="ES28" s="17"/>
      <c r="ET28" s="17"/>
      <c r="EU28" s="17">
        <v>0</v>
      </c>
      <c r="EV28" s="17">
        <v>6.5</v>
      </c>
      <c r="EW28" s="17">
        <v>6.39</v>
      </c>
      <c r="EX28" s="17">
        <v>6.39</v>
      </c>
      <c r="EY28" s="17">
        <v>0.11</v>
      </c>
      <c r="EZ28" s="17">
        <v>459.5</v>
      </c>
      <c r="FA28" s="17">
        <v>457.09426999999999</v>
      </c>
      <c r="FB28" s="17">
        <v>228.67832999999999</v>
      </c>
      <c r="FC28" s="17">
        <v>230.82167000000001</v>
      </c>
      <c r="FD28" s="17">
        <v>49.3</v>
      </c>
      <c r="FE28" s="17">
        <v>80.458340000000007</v>
      </c>
      <c r="FF28" s="17">
        <v>44.013599999999997</v>
      </c>
      <c r="FG28" s="17">
        <v>5.2864000000000004</v>
      </c>
      <c r="FH28" s="17">
        <v>146.19999999999999</v>
      </c>
      <c r="FI28" s="17">
        <v>149.98721</v>
      </c>
      <c r="FJ28" s="17">
        <v>149.98721</v>
      </c>
      <c r="FK28" s="17">
        <v>-3.78721</v>
      </c>
      <c r="FL28" s="17">
        <v>41.4</v>
      </c>
      <c r="FM28" s="17"/>
      <c r="FN28" s="17">
        <v>24.531549999999999</v>
      </c>
      <c r="FO28" s="17">
        <v>16.868449999999999</v>
      </c>
      <c r="FP28" s="17">
        <v>18</v>
      </c>
      <c r="FQ28" s="17">
        <v>14.063359999999999</v>
      </c>
      <c r="FR28" s="17">
        <v>14.063359999999999</v>
      </c>
      <c r="FS28" s="17">
        <v>3.9366400000000001</v>
      </c>
      <c r="FT28" s="17">
        <v>18.8</v>
      </c>
      <c r="FU28" s="17">
        <v>18.075800000000001</v>
      </c>
      <c r="FV28" s="17">
        <v>18.075800000000001</v>
      </c>
      <c r="FW28" s="17">
        <v>0.72419999999999995</v>
      </c>
      <c r="FX28" s="17">
        <v>91</v>
      </c>
      <c r="FY28" s="17">
        <v>87.773570000000007</v>
      </c>
      <c r="FZ28" s="17">
        <v>87.773570000000007</v>
      </c>
      <c r="GA28" s="17">
        <v>3.2264300000000001</v>
      </c>
      <c r="GB28" s="17">
        <v>180.1</v>
      </c>
      <c r="GC28" s="17">
        <v>185.82039</v>
      </c>
      <c r="GD28" s="17">
        <v>185.82039</v>
      </c>
      <c r="GE28" s="17">
        <v>-5.7203900000000001</v>
      </c>
      <c r="GF28" s="17">
        <v>181.1</v>
      </c>
      <c r="GG28" s="17">
        <v>185.82039</v>
      </c>
      <c r="GH28" s="17">
        <v>185.82039</v>
      </c>
      <c r="GI28" s="17">
        <v>-4.7203900000000001</v>
      </c>
      <c r="GJ28" s="17">
        <v>184.6</v>
      </c>
      <c r="GK28" s="17">
        <v>186.37841</v>
      </c>
      <c r="GL28" s="17">
        <v>186.37841</v>
      </c>
      <c r="GM28" s="17">
        <v>-1.77841</v>
      </c>
      <c r="GN28" s="17">
        <v>108.9</v>
      </c>
      <c r="GO28" s="17">
        <v>110.48202000000001</v>
      </c>
      <c r="GP28" s="17">
        <v>110.48202000000001</v>
      </c>
      <c r="GQ28" s="17">
        <v>-1.58202</v>
      </c>
      <c r="GR28" s="17">
        <v>14.8</v>
      </c>
      <c r="GS28" s="17"/>
      <c r="GT28" s="17"/>
      <c r="GU28" s="17">
        <v>14.8</v>
      </c>
      <c r="GV28" s="17">
        <v>38.1</v>
      </c>
      <c r="GW28" s="17">
        <v>41.730809999999998</v>
      </c>
      <c r="GX28" s="17">
        <v>27.21574</v>
      </c>
      <c r="GY28" s="17">
        <v>10.884259999999999</v>
      </c>
      <c r="GZ28" s="17">
        <v>2</v>
      </c>
      <c r="HA28" s="17">
        <v>4.4207700000000001</v>
      </c>
      <c r="HB28" s="17">
        <v>4.4207700000000001</v>
      </c>
      <c r="HC28" s="17">
        <v>-2.4207700000000001</v>
      </c>
      <c r="HD28" s="17">
        <v>32</v>
      </c>
      <c r="HE28" s="17">
        <v>33.364710000000002</v>
      </c>
      <c r="HF28" s="17">
        <v>33.364710000000002</v>
      </c>
      <c r="HG28" s="17">
        <v>-1.3647100000000001</v>
      </c>
      <c r="HH28" s="17">
        <v>61.6</v>
      </c>
      <c r="HI28" s="17">
        <v>64.388310000000004</v>
      </c>
      <c r="HJ28" s="17">
        <v>57.337220000000002</v>
      </c>
      <c r="HK28" s="17">
        <v>4.2627800000000002</v>
      </c>
      <c r="HL28" s="17"/>
      <c r="HM28" s="17"/>
      <c r="HN28" s="17"/>
      <c r="HO28" s="17">
        <v>0</v>
      </c>
      <c r="HP28" s="17"/>
      <c r="HQ28" s="17"/>
      <c r="HR28" s="17"/>
      <c r="HS28" s="17">
        <v>0</v>
      </c>
      <c r="HT28" s="17">
        <v>50</v>
      </c>
      <c r="HU28" s="17">
        <v>55.88214</v>
      </c>
      <c r="HV28" s="17">
        <v>74.875529999999998</v>
      </c>
      <c r="HW28" s="17">
        <v>-24.875530000000001</v>
      </c>
      <c r="HX28" s="17"/>
      <c r="HY28" s="17"/>
      <c r="HZ28" s="17"/>
      <c r="IA28" s="17">
        <v>0</v>
      </c>
      <c r="IB28" s="17"/>
      <c r="IC28" s="17"/>
      <c r="ID28" s="17"/>
      <c r="IE28" s="17">
        <v>0</v>
      </c>
      <c r="IF28" s="17">
        <v>44.6</v>
      </c>
      <c r="IG28" s="17">
        <v>45.265309999999999</v>
      </c>
      <c r="IH28" s="17">
        <v>45.265309999999999</v>
      </c>
      <c r="II28" s="17">
        <v>-0.66530999999999996</v>
      </c>
      <c r="IJ28" s="17"/>
      <c r="IK28" s="17"/>
      <c r="IL28" s="17"/>
      <c r="IM28" s="17">
        <v>0</v>
      </c>
      <c r="IN28" s="17"/>
      <c r="IO28" s="17"/>
      <c r="IP28" s="17"/>
      <c r="IQ28" s="17">
        <v>0</v>
      </c>
      <c r="IR28" s="17"/>
      <c r="IS28" s="17"/>
      <c r="IT28" s="17"/>
      <c r="IU28" s="17">
        <v>0</v>
      </c>
      <c r="IV28" s="17">
        <v>127.3</v>
      </c>
      <c r="IW28" s="17">
        <v>132.83837</v>
      </c>
      <c r="IX28" s="17">
        <v>126.98121999999999</v>
      </c>
      <c r="IY28" s="17">
        <v>0.31878000000000001</v>
      </c>
      <c r="IZ28" s="17">
        <v>160</v>
      </c>
      <c r="JA28" s="17">
        <v>169.608</v>
      </c>
      <c r="JB28" s="17">
        <v>170.94</v>
      </c>
      <c r="JC28" s="17">
        <v>-10.94</v>
      </c>
      <c r="JD28" s="17">
        <v>159.69999999999999</v>
      </c>
      <c r="JE28" s="17">
        <v>169.608</v>
      </c>
      <c r="JF28" s="17">
        <v>170.94</v>
      </c>
      <c r="JG28" s="17">
        <v>-11.24</v>
      </c>
      <c r="JH28" s="17">
        <v>155.6</v>
      </c>
      <c r="JI28" s="17">
        <v>169.608</v>
      </c>
      <c r="JJ28" s="17">
        <v>170.94</v>
      </c>
      <c r="JK28" s="17">
        <v>-15.34</v>
      </c>
      <c r="JL28" s="17">
        <v>238.7</v>
      </c>
      <c r="JM28" s="17">
        <v>255.17599999999999</v>
      </c>
      <c r="JN28" s="17">
        <v>257.18</v>
      </c>
      <c r="JO28" s="17">
        <v>-18.48</v>
      </c>
      <c r="JP28" s="17">
        <v>0</v>
      </c>
      <c r="JQ28" s="17"/>
      <c r="JR28" s="17">
        <v>73.590999999999994</v>
      </c>
      <c r="JS28" s="17">
        <v>-73.590999999999994</v>
      </c>
      <c r="JT28" s="17"/>
      <c r="JU28" s="17"/>
      <c r="JV28" s="17">
        <v>36.905999999999999</v>
      </c>
      <c r="JW28" s="17">
        <v>-36.905999999999999</v>
      </c>
      <c r="JX28" s="17"/>
      <c r="JY28" s="17"/>
      <c r="JZ28" s="17"/>
      <c r="KA28" s="17">
        <v>0</v>
      </c>
      <c r="KB28" s="17"/>
      <c r="KC28" s="17"/>
      <c r="KD28" s="17"/>
      <c r="KE28" s="17">
        <v>0</v>
      </c>
      <c r="KF28" s="17"/>
      <c r="KG28" s="17"/>
      <c r="KH28" s="17"/>
      <c r="KI28" s="17">
        <v>0</v>
      </c>
      <c r="KJ28" s="17">
        <v>16.2</v>
      </c>
      <c r="KK28" s="17">
        <v>16</v>
      </c>
      <c r="KL28" s="17">
        <v>16</v>
      </c>
      <c r="KM28" s="17">
        <v>0.2</v>
      </c>
      <c r="KN28" s="17"/>
      <c r="KO28" s="17"/>
      <c r="KP28" s="17"/>
      <c r="KQ28" s="17">
        <v>0</v>
      </c>
      <c r="KR28" s="17"/>
      <c r="KS28" s="17"/>
      <c r="KT28" s="17"/>
      <c r="KU28" s="17">
        <v>0</v>
      </c>
      <c r="KV28" s="17">
        <v>1.9</v>
      </c>
      <c r="KW28" s="17">
        <v>0.63188999999999995</v>
      </c>
      <c r="KX28" s="17">
        <v>0.63188999999999995</v>
      </c>
      <c r="KY28" s="17">
        <v>1.2681100000000001</v>
      </c>
      <c r="KZ28" s="17">
        <v>171.5</v>
      </c>
      <c r="LA28" s="17">
        <v>186.36387999999999</v>
      </c>
      <c r="LB28" s="17">
        <v>174.38265999999999</v>
      </c>
      <c r="LC28" s="17">
        <v>-2.88266</v>
      </c>
      <c r="LD28" s="17">
        <v>92.6</v>
      </c>
      <c r="LE28" s="17">
        <v>73.730400000000003</v>
      </c>
      <c r="LF28" s="17">
        <v>50.610430000000001</v>
      </c>
      <c r="LG28" s="17">
        <v>41.989570000000001</v>
      </c>
      <c r="LH28" s="17">
        <v>63.3</v>
      </c>
      <c r="LI28" s="17">
        <v>66.179770000000005</v>
      </c>
      <c r="LJ28" s="17">
        <v>67.199219999999997</v>
      </c>
      <c r="LK28" s="17">
        <v>-3.8992200000000001</v>
      </c>
      <c r="LL28" s="17">
        <v>71.8</v>
      </c>
      <c r="LM28" s="17">
        <v>64.982990000000001</v>
      </c>
      <c r="LN28" s="17">
        <v>57.75159</v>
      </c>
      <c r="LO28" s="17">
        <v>14.048410000000001</v>
      </c>
      <c r="LP28" s="17">
        <v>30.2</v>
      </c>
      <c r="LQ28" s="17">
        <v>26.91892</v>
      </c>
      <c r="LR28" s="17">
        <v>29.980560000000001</v>
      </c>
      <c r="LS28" s="17">
        <v>0.21944</v>
      </c>
      <c r="LT28" s="17"/>
      <c r="LU28" s="17"/>
      <c r="LV28" s="17"/>
      <c r="LW28" s="17">
        <v>0</v>
      </c>
      <c r="LX28" s="17"/>
      <c r="LY28" s="17"/>
      <c r="LZ28" s="17"/>
      <c r="MA28" s="17">
        <v>0</v>
      </c>
      <c r="MB28" s="17"/>
      <c r="MC28" s="17"/>
      <c r="MD28" s="17"/>
      <c r="ME28" s="17">
        <v>0</v>
      </c>
      <c r="MF28" s="17">
        <v>142.4</v>
      </c>
      <c r="MG28" s="17">
        <v>151.08888999999999</v>
      </c>
      <c r="MH28" s="17">
        <v>153.12568999999999</v>
      </c>
      <c r="MI28" s="17">
        <v>-10.72569</v>
      </c>
      <c r="MJ28" s="17">
        <v>143.4</v>
      </c>
      <c r="MK28" s="17">
        <v>151.08888999999999</v>
      </c>
      <c r="ML28" s="17">
        <v>153.12568999999999</v>
      </c>
      <c r="MM28" s="17">
        <v>-9.7256900000000002</v>
      </c>
      <c r="MN28" s="17">
        <v>151.5</v>
      </c>
      <c r="MO28" s="17">
        <v>151.54261</v>
      </c>
      <c r="MP28" s="17">
        <v>153.58553000000001</v>
      </c>
      <c r="MQ28" s="17">
        <v>-2.0855299999999999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207.8</v>
      </c>
      <c r="NM28" s="17">
        <v>206.49084999999999</v>
      </c>
      <c r="NN28" s="17">
        <v>206.49084999999999</v>
      </c>
      <c r="NO28" s="17">
        <v>1.30915</v>
      </c>
      <c r="NP28" s="17">
        <v>99.1</v>
      </c>
      <c r="NQ28" s="17">
        <v>103.55547</v>
      </c>
      <c r="NR28" s="17">
        <v>103.55547</v>
      </c>
      <c r="NS28" s="17">
        <v>-4.45547</v>
      </c>
      <c r="NT28" s="17">
        <v>5.7</v>
      </c>
      <c r="NU28" s="17">
        <v>3.0915400000000002</v>
      </c>
      <c r="NV28" s="17">
        <v>3.0915400000000002</v>
      </c>
      <c r="NW28" s="17">
        <v>2.60846</v>
      </c>
      <c r="NX28" s="17">
        <v>1.7</v>
      </c>
      <c r="NY28" s="17">
        <v>3.2433200000000002</v>
      </c>
      <c r="NZ28" s="17">
        <v>3.2433200000000002</v>
      </c>
      <c r="OA28" s="17">
        <v>-1.54332</v>
      </c>
      <c r="OB28" s="17">
        <v>13.9</v>
      </c>
      <c r="OC28" s="17">
        <v>8</v>
      </c>
      <c r="OD28" s="17">
        <v>8</v>
      </c>
      <c r="OE28" s="17">
        <v>5.9</v>
      </c>
      <c r="OF28" s="17">
        <v>0.4</v>
      </c>
      <c r="OG28" s="17">
        <v>0.76200000000000001</v>
      </c>
      <c r="OH28" s="17">
        <v>0.76200000000000001</v>
      </c>
      <c r="OI28" s="17">
        <v>-0.36199999999999999</v>
      </c>
      <c r="OJ28" s="17">
        <v>94.6</v>
      </c>
      <c r="OK28" s="17">
        <v>78.8</v>
      </c>
      <c r="OL28" s="17">
        <v>57.91</v>
      </c>
      <c r="OM28" s="17">
        <v>36.69</v>
      </c>
      <c r="ON28" s="17">
        <v>79.3</v>
      </c>
      <c r="OO28" s="17">
        <v>78.415999999999997</v>
      </c>
      <c r="OP28" s="17">
        <v>78.415999999999997</v>
      </c>
      <c r="OQ28" s="17">
        <v>0.88400000000000001</v>
      </c>
      <c r="OR28" s="17">
        <v>5.9</v>
      </c>
      <c r="OS28" s="17">
        <v>10.643000000000001</v>
      </c>
      <c r="OT28" s="17">
        <v>10.643000000000001</v>
      </c>
      <c r="OU28" s="17">
        <v>-4.7430000000000003</v>
      </c>
      <c r="OV28" s="17">
        <v>0.3</v>
      </c>
      <c r="OW28" s="17">
        <v>0.3</v>
      </c>
      <c r="OX28" s="17">
        <v>0.3</v>
      </c>
      <c r="OY28" s="17">
        <v>0</v>
      </c>
      <c r="OZ28" s="17">
        <v>0</v>
      </c>
      <c r="PA28" s="17"/>
      <c r="PB28" s="17">
        <v>17.427849999999999</v>
      </c>
      <c r="PC28" s="17">
        <v>-17.427849999999999</v>
      </c>
      <c r="PD28" s="17">
        <v>9.9</v>
      </c>
      <c r="PE28" s="17">
        <v>9.9830000000000005</v>
      </c>
      <c r="PF28" s="17">
        <v>9.9830000000000005</v>
      </c>
      <c r="PG28" s="17">
        <v>-8.3000000000000004E-2</v>
      </c>
      <c r="PH28" s="17">
        <v>5.4</v>
      </c>
      <c r="PI28" s="17">
        <v>5.67</v>
      </c>
      <c r="PJ28" s="17">
        <v>5.67</v>
      </c>
      <c r="PK28" s="17">
        <v>-0.27</v>
      </c>
      <c r="PL28" s="17">
        <v>214.1</v>
      </c>
      <c r="PM28" s="17">
        <v>191.7</v>
      </c>
      <c r="PN28" s="17">
        <v>200.79300000000001</v>
      </c>
      <c r="PO28" s="17">
        <v>13.307</v>
      </c>
      <c r="PP28" s="17">
        <v>2</v>
      </c>
      <c r="PQ28" s="17">
        <v>1</v>
      </c>
      <c r="PR28" s="17">
        <v>1</v>
      </c>
      <c r="PS28" s="17">
        <v>1</v>
      </c>
      <c r="PT28" s="17">
        <v>2.2000000000000002</v>
      </c>
      <c r="PU28" s="17">
        <v>1.78</v>
      </c>
      <c r="PV28" s="17">
        <v>1.78</v>
      </c>
      <c r="PW28" s="17">
        <v>0.42</v>
      </c>
      <c r="PX28" s="17">
        <v>3.8</v>
      </c>
      <c r="PY28" s="17">
        <v>4.2</v>
      </c>
      <c r="PZ28" s="17">
        <v>4.2</v>
      </c>
      <c r="QA28" s="17">
        <v>-0.4</v>
      </c>
      <c r="QB28" s="17">
        <v>0</v>
      </c>
      <c r="QC28" s="17"/>
      <c r="QD28" s="17">
        <v>20.274049999999999</v>
      </c>
      <c r="QE28" s="17">
        <v>-20.274049999999999</v>
      </c>
      <c r="QF28" s="17">
        <v>19.899999999999999</v>
      </c>
      <c r="QG28" s="17">
        <v>19.436350000000001</v>
      </c>
      <c r="QH28" s="17">
        <v>19.436350000000001</v>
      </c>
      <c r="QI28" s="17">
        <v>0.46365000000000001</v>
      </c>
      <c r="QJ28" s="17">
        <v>19.100000000000001</v>
      </c>
      <c r="QK28" s="17">
        <v>15.54908</v>
      </c>
      <c r="QL28" s="17">
        <v>15.54908</v>
      </c>
      <c r="QM28" s="17">
        <v>3.5509200000000001</v>
      </c>
      <c r="QN28" s="17">
        <v>2.6</v>
      </c>
      <c r="QO28" s="17">
        <v>2.2000000000000002</v>
      </c>
      <c r="QP28" s="17">
        <v>2.2000000000000002</v>
      </c>
      <c r="QQ28" s="17">
        <v>0.4</v>
      </c>
      <c r="QR28" s="17">
        <v>18.600000000000001</v>
      </c>
      <c r="QS28" s="17">
        <v>17.006799999999998</v>
      </c>
      <c r="QT28" s="17">
        <v>17.006799999999998</v>
      </c>
      <c r="QU28" s="17">
        <v>1.5931999999999999</v>
      </c>
      <c r="QV28" s="17">
        <v>14.3</v>
      </c>
      <c r="QW28" s="17">
        <v>14.053000000000001</v>
      </c>
      <c r="QX28" s="17">
        <v>14.053000000000001</v>
      </c>
      <c r="QY28" s="17">
        <v>0.247</v>
      </c>
      <c r="QZ28" s="17">
        <v>18.600000000000001</v>
      </c>
      <c r="RA28" s="17">
        <v>16.888000000000002</v>
      </c>
      <c r="RB28" s="17">
        <v>16.888000000000002</v>
      </c>
      <c r="RC28" s="17">
        <v>1.712</v>
      </c>
      <c r="RD28" s="17">
        <v>17.899999999999999</v>
      </c>
      <c r="RE28" s="17">
        <v>14.55</v>
      </c>
      <c r="RF28" s="17">
        <v>9.8580000000000005</v>
      </c>
      <c r="RG28" s="17">
        <v>8.0419999999999998</v>
      </c>
      <c r="RH28" s="17">
        <v>56.8</v>
      </c>
      <c r="RI28" s="17">
        <v>44.16</v>
      </c>
      <c r="RJ28" s="17">
        <v>34.402000000000001</v>
      </c>
      <c r="RK28" s="17">
        <v>22.398</v>
      </c>
      <c r="RL28" s="17">
        <v>19.600000000000001</v>
      </c>
      <c r="RM28" s="17">
        <v>16.832999999999998</v>
      </c>
      <c r="RN28" s="17">
        <v>16.832999999999998</v>
      </c>
      <c r="RO28" s="17">
        <v>2.7669999999999999</v>
      </c>
      <c r="RP28" s="17">
        <v>2.5</v>
      </c>
      <c r="RQ28" s="17">
        <v>2.4510000000000001</v>
      </c>
      <c r="RR28" s="17">
        <v>2.4510000000000001</v>
      </c>
      <c r="RS28" s="17">
        <v>4.9000000000000002E-2</v>
      </c>
      <c r="RT28" s="17">
        <v>17.600000000000001</v>
      </c>
      <c r="RU28" s="17">
        <v>12.93853</v>
      </c>
      <c r="RV28" s="17">
        <v>17.336120000000001</v>
      </c>
      <c r="RW28" s="17">
        <v>0.26388</v>
      </c>
      <c r="RX28" s="17">
        <v>3</v>
      </c>
      <c r="RY28" s="17">
        <v>2</v>
      </c>
      <c r="RZ28" s="17">
        <v>2</v>
      </c>
      <c r="SA28" s="17">
        <v>1</v>
      </c>
      <c r="SB28" s="17"/>
      <c r="SC28" s="17">
        <v>0.4</v>
      </c>
      <c r="SD28" s="17">
        <v>0.4</v>
      </c>
      <c r="SE28" s="17">
        <v>-0.4</v>
      </c>
      <c r="SF28" s="17">
        <v>0.21179000000000001</v>
      </c>
      <c r="SG28" s="17">
        <v>0.30299999999999999</v>
      </c>
      <c r="SH28" s="17">
        <v>0.30299999999999999</v>
      </c>
      <c r="SI28" s="17">
        <v>-9.1209999999999999E-2</v>
      </c>
      <c r="SJ28" s="17">
        <v>19.8</v>
      </c>
      <c r="SK28" s="17">
        <v>13.99417</v>
      </c>
      <c r="SL28" s="17">
        <v>13.99417</v>
      </c>
      <c r="SM28" s="17">
        <v>5.8058300000000003</v>
      </c>
      <c r="SN28" s="17">
        <v>7.7</v>
      </c>
      <c r="SO28" s="17">
        <v>7.2</v>
      </c>
      <c r="SP28" s="17">
        <v>7.2</v>
      </c>
      <c r="SQ28" s="17">
        <v>0.5</v>
      </c>
      <c r="SR28" s="17">
        <v>20.2</v>
      </c>
      <c r="SS28" s="17">
        <v>19.436350000000001</v>
      </c>
      <c r="ST28" s="17">
        <v>19.436350000000001</v>
      </c>
      <c r="SU28" s="17">
        <v>0.76365000000000005</v>
      </c>
      <c r="SV28" s="17">
        <v>20.3</v>
      </c>
      <c r="SW28" s="17">
        <v>19.436350000000001</v>
      </c>
      <c r="SX28" s="17">
        <v>19.436350000000001</v>
      </c>
      <c r="SY28" s="17">
        <v>0.86365000000000003</v>
      </c>
      <c r="SZ28" s="17">
        <v>20</v>
      </c>
      <c r="TA28" s="17">
        <v>14.577260000000001</v>
      </c>
      <c r="TB28" s="17">
        <v>14.577260000000001</v>
      </c>
      <c r="TC28" s="17">
        <v>5.4227400000000001</v>
      </c>
      <c r="TD28" s="17">
        <v>3.6</v>
      </c>
      <c r="TE28" s="17">
        <v>7.51</v>
      </c>
      <c r="TF28" s="17">
        <v>8.3840000000000003</v>
      </c>
      <c r="TG28" s="17">
        <v>-4.7839999999999998</v>
      </c>
      <c r="TH28" s="17">
        <v>14.8</v>
      </c>
      <c r="TI28" s="17">
        <v>29.71</v>
      </c>
      <c r="TJ28" s="17">
        <v>21.782</v>
      </c>
      <c r="TK28" s="17">
        <v>-6.9820000000000002</v>
      </c>
      <c r="TL28" s="17">
        <v>38.9</v>
      </c>
      <c r="TM28" s="17">
        <v>38.683999999999997</v>
      </c>
      <c r="TN28" s="17">
        <v>38.683999999999997</v>
      </c>
      <c r="TO28" s="17">
        <v>0.216</v>
      </c>
      <c r="TP28" s="17">
        <v>17.8</v>
      </c>
      <c r="TQ28" s="17">
        <v>36.03</v>
      </c>
      <c r="TR28" s="17">
        <v>27.463000000000001</v>
      </c>
      <c r="TS28" s="17">
        <v>-9.6630000000000003</v>
      </c>
      <c r="TT28" s="17">
        <v>43.3</v>
      </c>
      <c r="TU28" s="17">
        <v>53.07</v>
      </c>
      <c r="TV28" s="17">
        <v>38.412999999999997</v>
      </c>
      <c r="TW28" s="17">
        <v>4.8869999999999996</v>
      </c>
      <c r="TX28" s="17">
        <v>1.1000000000000001</v>
      </c>
      <c r="TY28" s="17">
        <v>3.6</v>
      </c>
      <c r="TZ28" s="17">
        <v>1.714</v>
      </c>
      <c r="UA28" s="17">
        <v>-0.61399999999999999</v>
      </c>
      <c r="UB28" s="17">
        <v>0.5</v>
      </c>
      <c r="UC28" s="17">
        <v>2.2959999999999998</v>
      </c>
      <c r="UD28" s="17">
        <v>2.2959999999999998</v>
      </c>
      <c r="UE28" s="17">
        <v>-1.796</v>
      </c>
      <c r="UF28" s="17">
        <v>50</v>
      </c>
      <c r="UG28" s="17">
        <v>47.19</v>
      </c>
      <c r="UH28" s="17">
        <v>47.19</v>
      </c>
      <c r="UI28" s="17">
        <v>2.81</v>
      </c>
      <c r="UJ28" s="17">
        <v>20.9</v>
      </c>
      <c r="UK28" s="17">
        <v>19.436350000000001</v>
      </c>
      <c r="UL28" s="17">
        <v>19.436350000000001</v>
      </c>
      <c r="UM28" s="17">
        <v>1.4636499999999999</v>
      </c>
      <c r="UN28" s="17">
        <v>8.1999999999999993</v>
      </c>
      <c r="UO28" s="17">
        <v>6</v>
      </c>
      <c r="UP28" s="17">
        <v>6</v>
      </c>
      <c r="UQ28" s="17">
        <v>2.2000000000000002</v>
      </c>
      <c r="UR28" s="17">
        <v>8.6</v>
      </c>
      <c r="US28" s="17">
        <v>7.7</v>
      </c>
      <c r="UT28" s="17">
        <v>7.7</v>
      </c>
      <c r="UU28" s="17">
        <v>0.9</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20.100000000000001</v>
      </c>
      <c r="VE28" s="17">
        <v>19.436350000000001</v>
      </c>
      <c r="VF28" s="17">
        <v>19.436350000000001</v>
      </c>
      <c r="VG28" s="17">
        <v>0.66364999999999996</v>
      </c>
      <c r="VH28" s="17">
        <v>5</v>
      </c>
      <c r="VI28" s="17">
        <v>7.827</v>
      </c>
      <c r="VJ28" s="17">
        <v>7.827</v>
      </c>
      <c r="VK28" s="17">
        <v>-2.827</v>
      </c>
      <c r="VL28" s="17">
        <v>253</v>
      </c>
      <c r="VM28" s="17">
        <v>252.33099999999999</v>
      </c>
      <c r="VN28" s="17">
        <v>252.33099999999999</v>
      </c>
      <c r="VO28" s="17">
        <v>0.66900000000000004</v>
      </c>
      <c r="VP28" s="17">
        <v>15.1</v>
      </c>
      <c r="VQ28" s="17">
        <v>15.632999999999999</v>
      </c>
      <c r="VR28" s="17">
        <v>15.632999999999999</v>
      </c>
      <c r="VS28" s="17">
        <v>-0.53300000000000003</v>
      </c>
      <c r="VT28" s="17">
        <v>143.1</v>
      </c>
      <c r="VU28" s="17">
        <v>138.1</v>
      </c>
      <c r="VV28" s="17">
        <v>131.40100000000001</v>
      </c>
      <c r="VW28" s="17">
        <v>11.699</v>
      </c>
      <c r="VX28" s="17">
        <v>0.6</v>
      </c>
      <c r="VY28" s="17">
        <v>0.6</v>
      </c>
      <c r="VZ28" s="17">
        <v>0.6</v>
      </c>
      <c r="WA28" s="17">
        <v>0</v>
      </c>
      <c r="WB28" s="17">
        <v>0</v>
      </c>
      <c r="WC28" s="17">
        <v>4.0999999999999996</v>
      </c>
      <c r="WD28" s="17">
        <v>5</v>
      </c>
      <c r="WE28" s="17">
        <v>-5</v>
      </c>
      <c r="WF28" s="17">
        <v>0</v>
      </c>
      <c r="WG28" s="17">
        <v>8.9</v>
      </c>
      <c r="WH28" s="17">
        <v>7</v>
      </c>
      <c r="WI28" s="17">
        <v>-7</v>
      </c>
      <c r="WJ28" s="17">
        <v>111.3</v>
      </c>
      <c r="WK28" s="17">
        <v>107.3</v>
      </c>
      <c r="WL28" s="17">
        <v>103.861</v>
      </c>
      <c r="WM28" s="17">
        <v>7.4390000000000001</v>
      </c>
      <c r="WN28" s="17">
        <v>4.4000000000000004</v>
      </c>
      <c r="WO28" s="17">
        <v>4.2</v>
      </c>
      <c r="WP28" s="17">
        <v>4.2</v>
      </c>
      <c r="WQ28" s="17">
        <v>0.2</v>
      </c>
      <c r="WR28" s="17">
        <v>1.2</v>
      </c>
      <c r="WS28" s="17">
        <v>1.2</v>
      </c>
      <c r="WT28" s="17">
        <v>1.2</v>
      </c>
      <c r="WU28" s="17">
        <v>0</v>
      </c>
      <c r="WV28" s="17">
        <v>1</v>
      </c>
      <c r="WW28" s="17">
        <v>1.2</v>
      </c>
      <c r="WX28" s="17">
        <v>1.2</v>
      </c>
      <c r="WY28" s="17">
        <v>-0.2</v>
      </c>
      <c r="WZ28" s="17">
        <v>0</v>
      </c>
      <c r="XA28" s="17"/>
      <c r="XB28" s="17"/>
      <c r="XC28" s="17">
        <v>0</v>
      </c>
      <c r="XD28" s="17">
        <v>15</v>
      </c>
      <c r="XE28" s="17">
        <v>14.525</v>
      </c>
      <c r="XF28" s="17">
        <v>14.525</v>
      </c>
      <c r="XG28" s="17">
        <v>0.47499999999999998</v>
      </c>
      <c r="XH28" s="17">
        <v>6.6</v>
      </c>
      <c r="XI28" s="17">
        <v>5.6</v>
      </c>
      <c r="XJ28" s="17">
        <v>5.6</v>
      </c>
      <c r="XK28" s="17">
        <v>1</v>
      </c>
      <c r="XL28" s="17">
        <v>20</v>
      </c>
      <c r="XM28" s="17">
        <v>17.881440000000001</v>
      </c>
      <c r="XN28" s="17">
        <v>17.881440000000001</v>
      </c>
      <c r="XO28" s="17">
        <v>2.11856</v>
      </c>
      <c r="XP28" s="17">
        <v>8.6</v>
      </c>
      <c r="XQ28" s="17">
        <v>10.7</v>
      </c>
      <c r="XR28" s="17">
        <v>10.7</v>
      </c>
      <c r="XS28" s="17">
        <v>-2.1</v>
      </c>
      <c r="XT28" s="17"/>
      <c r="XU28" s="17"/>
      <c r="XV28" s="17"/>
      <c r="XW28" s="17">
        <v>0</v>
      </c>
      <c r="XX28" s="17"/>
      <c r="XY28" s="17"/>
      <c r="XZ28" s="17"/>
      <c r="YA28" s="17">
        <v>0</v>
      </c>
      <c r="YB28" s="17">
        <v>0</v>
      </c>
      <c r="YC28" s="17"/>
      <c r="YD28" s="17"/>
      <c r="YE28" s="17">
        <v>0</v>
      </c>
      <c r="YF28" s="17">
        <v>19</v>
      </c>
      <c r="YG28" s="17">
        <v>20.39</v>
      </c>
      <c r="YH28" s="17">
        <v>20.39</v>
      </c>
      <c r="YI28" s="17">
        <v>-1.39</v>
      </c>
      <c r="YJ28" s="17">
        <v>0</v>
      </c>
      <c r="YK28" s="17"/>
      <c r="YL28" s="17"/>
      <c r="YM28" s="17">
        <v>0</v>
      </c>
      <c r="YN28" s="17">
        <v>0</v>
      </c>
      <c r="YO28" s="17">
        <v>6.5</v>
      </c>
      <c r="YP28" s="17">
        <v>6.5</v>
      </c>
      <c r="YQ28" s="17">
        <v>-6.5</v>
      </c>
      <c r="YR28" s="17">
        <v>2.44</v>
      </c>
      <c r="YS28" s="17">
        <v>10</v>
      </c>
      <c r="YT28" s="17">
        <v>10</v>
      </c>
      <c r="YU28" s="17">
        <v>-7.56</v>
      </c>
    </row>
    <row r="29" spans="1:671" ht="24" customHeight="1" x14ac:dyDescent="0.3">
      <c r="A29" s="1"/>
      <c r="B29" s="16" t="s">
        <v>76</v>
      </c>
      <c r="C29" s="16" t="s">
        <v>771</v>
      </c>
      <c r="D29" s="17">
        <v>197.2</v>
      </c>
      <c r="E29" s="17">
        <v>203.40136000000001</v>
      </c>
      <c r="F29" s="17">
        <v>203.40136000000001</v>
      </c>
      <c r="G29" s="17">
        <v>-6.2013600000000002</v>
      </c>
      <c r="H29" s="17">
        <v>521.29999999999995</v>
      </c>
      <c r="I29" s="17">
        <v>511.75459999999998</v>
      </c>
      <c r="J29" s="17">
        <v>539.90598999999997</v>
      </c>
      <c r="K29" s="17">
        <v>-18.605989999999998</v>
      </c>
      <c r="L29" s="17">
        <v>175.2</v>
      </c>
      <c r="M29" s="17">
        <v>166.64465999999999</v>
      </c>
      <c r="N29" s="17">
        <v>175.8117</v>
      </c>
      <c r="O29" s="17">
        <v>-0.61170000000000002</v>
      </c>
      <c r="P29" s="17"/>
      <c r="Q29" s="17"/>
      <c r="R29" s="17"/>
      <c r="S29" s="17">
        <v>0</v>
      </c>
      <c r="T29" s="17"/>
      <c r="U29" s="17"/>
      <c r="V29" s="17"/>
      <c r="W29" s="17">
        <v>0</v>
      </c>
      <c r="X29" s="17">
        <v>88.9</v>
      </c>
      <c r="Y29" s="17">
        <v>91.867829999999998</v>
      </c>
      <c r="Z29" s="17">
        <v>91.867829999999998</v>
      </c>
      <c r="AA29" s="17">
        <v>-2.9678300000000002</v>
      </c>
      <c r="AB29" s="17">
        <v>186.2</v>
      </c>
      <c r="AC29" s="17">
        <v>175.7</v>
      </c>
      <c r="AD29" s="17">
        <v>161.83922000000001</v>
      </c>
      <c r="AE29" s="17">
        <v>24.360779999999998</v>
      </c>
      <c r="AF29" s="17"/>
      <c r="AG29" s="17"/>
      <c r="AH29" s="17"/>
      <c r="AI29" s="17">
        <v>0</v>
      </c>
      <c r="AJ29" s="17"/>
      <c r="AK29" s="17"/>
      <c r="AL29" s="17"/>
      <c r="AM29" s="17">
        <v>0</v>
      </c>
      <c r="AN29" s="17"/>
      <c r="AO29" s="17"/>
      <c r="AP29" s="17"/>
      <c r="AQ29" s="17">
        <v>0</v>
      </c>
      <c r="AR29" s="17">
        <v>0</v>
      </c>
      <c r="AS29" s="17"/>
      <c r="AT29" s="17">
        <v>196.93881999999999</v>
      </c>
      <c r="AU29" s="17">
        <v>-196.93881999999999</v>
      </c>
      <c r="AV29" s="17">
        <v>198.1</v>
      </c>
      <c r="AW29" s="17">
        <v>199.47789</v>
      </c>
      <c r="AX29" s="17">
        <v>199.47789</v>
      </c>
      <c r="AY29" s="17">
        <v>-1.3778900000000001</v>
      </c>
      <c r="AZ29" s="17"/>
      <c r="BA29" s="17"/>
      <c r="BB29" s="17"/>
      <c r="BC29" s="17">
        <v>0</v>
      </c>
      <c r="BD29" s="17">
        <v>204.1</v>
      </c>
      <c r="BE29" s="17">
        <v>205.21601000000001</v>
      </c>
      <c r="BF29" s="17">
        <v>205.21601999999999</v>
      </c>
      <c r="BG29" s="17">
        <v>-1.11602</v>
      </c>
      <c r="BH29" s="17"/>
      <c r="BI29" s="17"/>
      <c r="BJ29" s="17"/>
      <c r="BK29" s="17">
        <v>0</v>
      </c>
      <c r="BL29" s="17">
        <v>72.400000000000006</v>
      </c>
      <c r="BM29" s="17">
        <v>72.760570000000001</v>
      </c>
      <c r="BN29" s="17"/>
      <c r="BO29" s="17">
        <v>72.400000000000006</v>
      </c>
      <c r="BP29" s="17">
        <v>10</v>
      </c>
      <c r="BQ29" s="17">
        <v>9.7182499999999994</v>
      </c>
      <c r="BR29" s="17">
        <v>3.45607</v>
      </c>
      <c r="BS29" s="17">
        <v>6.5439299999999996</v>
      </c>
      <c r="BT29" s="17">
        <v>12</v>
      </c>
      <c r="BU29" s="17">
        <v>12.36</v>
      </c>
      <c r="BV29" s="17">
        <v>12.35839</v>
      </c>
      <c r="BW29" s="17">
        <v>-0.35838999999999999</v>
      </c>
      <c r="BX29" s="17"/>
      <c r="BY29" s="17"/>
      <c r="BZ29" s="17"/>
      <c r="CA29" s="17">
        <v>0</v>
      </c>
      <c r="CB29" s="17"/>
      <c r="CC29" s="17"/>
      <c r="CD29" s="17"/>
      <c r="CE29" s="17">
        <v>0</v>
      </c>
      <c r="CF29" s="17"/>
      <c r="CG29" s="17"/>
      <c r="CH29" s="17"/>
      <c r="CI29" s="17">
        <v>0</v>
      </c>
      <c r="CJ29" s="17">
        <v>160.80000000000001</v>
      </c>
      <c r="CK29" s="17">
        <v>164.06704999999999</v>
      </c>
      <c r="CL29" s="17">
        <v>164.06706</v>
      </c>
      <c r="CM29" s="17">
        <v>-3.2670599999999999</v>
      </c>
      <c r="CN29" s="17">
        <v>6.6</v>
      </c>
      <c r="CO29" s="17">
        <v>5.1383299999999998</v>
      </c>
      <c r="CP29" s="17">
        <v>5.1383299999999998</v>
      </c>
      <c r="CQ29" s="17">
        <v>1.46167</v>
      </c>
      <c r="CR29" s="17">
        <v>5.4</v>
      </c>
      <c r="CS29" s="17">
        <v>2.8205</v>
      </c>
      <c r="CT29" s="17">
        <v>2.8205</v>
      </c>
      <c r="CU29" s="17">
        <v>2.5794999999999999</v>
      </c>
      <c r="CV29" s="17">
        <v>11.1</v>
      </c>
      <c r="CW29" s="17">
        <v>16.808070000000001</v>
      </c>
      <c r="CX29" s="17">
        <v>16.80808</v>
      </c>
      <c r="CY29" s="17">
        <v>-5.7080799999999998</v>
      </c>
      <c r="CZ29" s="17">
        <v>6.9</v>
      </c>
      <c r="DA29" s="17">
        <v>6.8787000000000003</v>
      </c>
      <c r="DB29" s="17">
        <v>6.8787000000000003</v>
      </c>
      <c r="DC29" s="17">
        <v>2.1299999999999999E-2</v>
      </c>
      <c r="DD29" s="17">
        <v>13.8</v>
      </c>
      <c r="DE29" s="17">
        <v>14.933920000000001</v>
      </c>
      <c r="DF29" s="17">
        <v>14.933920000000001</v>
      </c>
      <c r="DG29" s="17">
        <v>-1.13392</v>
      </c>
      <c r="DH29" s="17">
        <v>68</v>
      </c>
      <c r="DI29" s="17">
        <v>59.984090000000002</v>
      </c>
      <c r="DJ29" s="17">
        <v>62.121070000000003</v>
      </c>
      <c r="DK29" s="17">
        <v>5.8789300000000004</v>
      </c>
      <c r="DL29" s="17"/>
      <c r="DM29" s="17"/>
      <c r="DN29" s="17"/>
      <c r="DO29" s="17">
        <v>0</v>
      </c>
      <c r="DP29" s="17"/>
      <c r="DQ29" s="17"/>
      <c r="DR29" s="17"/>
      <c r="DS29" s="17">
        <v>0</v>
      </c>
      <c r="DT29" s="17"/>
      <c r="DU29" s="17"/>
      <c r="DV29" s="17"/>
      <c r="DW29" s="17">
        <v>0</v>
      </c>
      <c r="DX29" s="17"/>
      <c r="DY29" s="17"/>
      <c r="DZ29" s="17"/>
      <c r="EA29" s="17">
        <v>0</v>
      </c>
      <c r="EB29" s="17">
        <v>54.3</v>
      </c>
      <c r="EC29" s="17">
        <v>56.570630000000001</v>
      </c>
      <c r="ED29" s="17">
        <v>93.488159999999993</v>
      </c>
      <c r="EE29" s="17">
        <v>-39.188160000000003</v>
      </c>
      <c r="EF29" s="17">
        <v>73.7</v>
      </c>
      <c r="EG29" s="17">
        <v>70.44265</v>
      </c>
      <c r="EH29" s="17">
        <v>110.37036999999999</v>
      </c>
      <c r="EI29" s="17">
        <v>-36.670369999999998</v>
      </c>
      <c r="EJ29" s="17"/>
      <c r="EK29" s="17"/>
      <c r="EL29" s="17"/>
      <c r="EM29" s="17">
        <v>0</v>
      </c>
      <c r="EN29" s="17"/>
      <c r="EO29" s="17"/>
      <c r="EP29" s="17"/>
      <c r="EQ29" s="17">
        <v>0</v>
      </c>
      <c r="ER29" s="17"/>
      <c r="ES29" s="17"/>
      <c r="ET29" s="17"/>
      <c r="EU29" s="17">
        <v>0</v>
      </c>
      <c r="EV29" s="17">
        <v>6.5</v>
      </c>
      <c r="EW29" s="17">
        <v>6.39</v>
      </c>
      <c r="EX29" s="17">
        <v>6.39</v>
      </c>
      <c r="EY29" s="17">
        <v>0.11</v>
      </c>
      <c r="EZ29" s="17">
        <v>457.2</v>
      </c>
      <c r="FA29" s="17">
        <v>457.09426999999999</v>
      </c>
      <c r="FB29" s="17">
        <v>294.54171000000002</v>
      </c>
      <c r="FC29" s="17">
        <v>162.65828999999999</v>
      </c>
      <c r="FD29" s="17">
        <v>79.7</v>
      </c>
      <c r="FE29" s="17">
        <v>80.458340000000007</v>
      </c>
      <c r="FF29" s="17">
        <v>44.013599999999997</v>
      </c>
      <c r="FG29" s="17">
        <v>35.686399999999999</v>
      </c>
      <c r="FH29" s="17">
        <v>146.80000000000001</v>
      </c>
      <c r="FI29" s="17">
        <v>149.98721</v>
      </c>
      <c r="FJ29" s="17">
        <v>149.98721</v>
      </c>
      <c r="FK29" s="17">
        <v>-3.1872099999999999</v>
      </c>
      <c r="FL29" s="17">
        <v>37.1</v>
      </c>
      <c r="FM29" s="17"/>
      <c r="FN29" s="17">
        <v>24.531549999999999</v>
      </c>
      <c r="FO29" s="17">
        <v>12.56845</v>
      </c>
      <c r="FP29" s="17">
        <v>17.899999999999999</v>
      </c>
      <c r="FQ29" s="17">
        <v>14.063359999999999</v>
      </c>
      <c r="FR29" s="17">
        <v>14.063359999999999</v>
      </c>
      <c r="FS29" s="17">
        <v>3.8366400000000001</v>
      </c>
      <c r="FT29" s="17">
        <v>18.8</v>
      </c>
      <c r="FU29" s="17">
        <v>18.075800000000001</v>
      </c>
      <c r="FV29" s="17">
        <v>18.075800000000001</v>
      </c>
      <c r="FW29" s="17">
        <v>0.72419999999999995</v>
      </c>
      <c r="FX29" s="17">
        <v>88.1</v>
      </c>
      <c r="FY29" s="17">
        <v>87.773570000000007</v>
      </c>
      <c r="FZ29" s="17">
        <v>87.773570000000007</v>
      </c>
      <c r="GA29" s="17">
        <v>0.32643</v>
      </c>
      <c r="GB29" s="17">
        <v>174.5</v>
      </c>
      <c r="GC29" s="17">
        <v>185.82039</v>
      </c>
      <c r="GD29" s="17">
        <v>185.82039</v>
      </c>
      <c r="GE29" s="17">
        <v>-11.32039</v>
      </c>
      <c r="GF29" s="17">
        <v>175.9</v>
      </c>
      <c r="GG29" s="17">
        <v>185.82039</v>
      </c>
      <c r="GH29" s="17">
        <v>185.82039</v>
      </c>
      <c r="GI29" s="17">
        <v>-9.9203899999999994</v>
      </c>
      <c r="GJ29" s="17">
        <v>184.2</v>
      </c>
      <c r="GK29" s="17">
        <v>186.37841</v>
      </c>
      <c r="GL29" s="17">
        <v>186.37841</v>
      </c>
      <c r="GM29" s="17">
        <v>-2.17841</v>
      </c>
      <c r="GN29" s="17">
        <v>107</v>
      </c>
      <c r="GO29" s="17">
        <v>110.48202000000001</v>
      </c>
      <c r="GP29" s="17">
        <v>110.48202000000001</v>
      </c>
      <c r="GQ29" s="17">
        <v>-3.4820199999999999</v>
      </c>
      <c r="GR29" s="17">
        <v>16.5</v>
      </c>
      <c r="GS29" s="17">
        <v>18.22242</v>
      </c>
      <c r="GT29" s="17"/>
      <c r="GU29" s="17">
        <v>16.5</v>
      </c>
      <c r="GV29" s="17">
        <v>37.1</v>
      </c>
      <c r="GW29" s="17">
        <v>41.730809999999998</v>
      </c>
      <c r="GX29" s="17">
        <v>27.21574</v>
      </c>
      <c r="GY29" s="17">
        <v>9.8842599999999994</v>
      </c>
      <c r="GZ29" s="17">
        <v>2</v>
      </c>
      <c r="HA29" s="17">
        <v>4.4207700000000001</v>
      </c>
      <c r="HB29" s="17">
        <v>4.4207700000000001</v>
      </c>
      <c r="HC29" s="17">
        <v>-2.4207700000000001</v>
      </c>
      <c r="HD29" s="17">
        <v>31.8</v>
      </c>
      <c r="HE29" s="17">
        <v>33.364710000000002</v>
      </c>
      <c r="HF29" s="17">
        <v>33.364710000000002</v>
      </c>
      <c r="HG29" s="17">
        <v>-1.56471</v>
      </c>
      <c r="HH29" s="17">
        <v>60.8</v>
      </c>
      <c r="HI29" s="17">
        <v>41.194670000000002</v>
      </c>
      <c r="HJ29" s="17">
        <v>57.337220000000002</v>
      </c>
      <c r="HK29" s="17">
        <v>3.46278</v>
      </c>
      <c r="HL29" s="17"/>
      <c r="HM29" s="17"/>
      <c r="HN29" s="17"/>
      <c r="HO29" s="17">
        <v>0</v>
      </c>
      <c r="HP29" s="17"/>
      <c r="HQ29" s="17"/>
      <c r="HR29" s="17"/>
      <c r="HS29" s="17">
        <v>0</v>
      </c>
      <c r="HT29" s="17">
        <v>47</v>
      </c>
      <c r="HU29" s="17">
        <v>62.81071</v>
      </c>
      <c r="HV29" s="17">
        <v>85.482579999999999</v>
      </c>
      <c r="HW29" s="17">
        <v>-38.482579999999999</v>
      </c>
      <c r="HX29" s="17"/>
      <c r="HY29" s="17"/>
      <c r="HZ29" s="17"/>
      <c r="IA29" s="17">
        <v>0</v>
      </c>
      <c r="IB29" s="17"/>
      <c r="IC29" s="17"/>
      <c r="ID29" s="17"/>
      <c r="IE29" s="17">
        <v>0</v>
      </c>
      <c r="IF29" s="17">
        <v>44.2</v>
      </c>
      <c r="IG29" s="17">
        <v>45.265309999999999</v>
      </c>
      <c r="IH29" s="17">
        <v>45.265309999999999</v>
      </c>
      <c r="II29" s="17">
        <v>-1.06531</v>
      </c>
      <c r="IJ29" s="17"/>
      <c r="IK29" s="17"/>
      <c r="IL29" s="17"/>
      <c r="IM29" s="17">
        <v>0</v>
      </c>
      <c r="IN29" s="17"/>
      <c r="IO29" s="17"/>
      <c r="IP29" s="17"/>
      <c r="IQ29" s="17">
        <v>0</v>
      </c>
      <c r="IR29" s="17"/>
      <c r="IS29" s="17"/>
      <c r="IT29" s="17"/>
      <c r="IU29" s="17">
        <v>0</v>
      </c>
      <c r="IV29" s="17">
        <v>124.8</v>
      </c>
      <c r="IW29" s="17">
        <v>132.83837</v>
      </c>
      <c r="IX29" s="17">
        <v>106.31950000000001</v>
      </c>
      <c r="IY29" s="17">
        <v>18.480499999999999</v>
      </c>
      <c r="IZ29" s="17">
        <v>167.6</v>
      </c>
      <c r="JA29" s="17">
        <v>169.608</v>
      </c>
      <c r="JB29" s="17">
        <v>170.94</v>
      </c>
      <c r="JC29" s="17">
        <v>-3.34</v>
      </c>
      <c r="JD29" s="17">
        <v>165.6</v>
      </c>
      <c r="JE29" s="17">
        <v>169.608</v>
      </c>
      <c r="JF29" s="17">
        <v>170.94</v>
      </c>
      <c r="JG29" s="17">
        <v>-5.34</v>
      </c>
      <c r="JH29" s="17">
        <v>171.1</v>
      </c>
      <c r="JI29" s="17">
        <v>169.608</v>
      </c>
      <c r="JJ29" s="17">
        <v>170.94</v>
      </c>
      <c r="JK29" s="17">
        <v>0.16</v>
      </c>
      <c r="JL29" s="17">
        <v>252.3</v>
      </c>
      <c r="JM29" s="17">
        <v>255.17599999999999</v>
      </c>
      <c r="JN29" s="17">
        <v>257.18</v>
      </c>
      <c r="JO29" s="17">
        <v>-4.88</v>
      </c>
      <c r="JP29" s="17">
        <v>0</v>
      </c>
      <c r="JQ29" s="17"/>
      <c r="JR29" s="17">
        <v>73.590999999999994</v>
      </c>
      <c r="JS29" s="17">
        <v>-73.590999999999994</v>
      </c>
      <c r="JT29" s="17"/>
      <c r="JU29" s="17"/>
      <c r="JV29" s="17">
        <v>36.905999999999999</v>
      </c>
      <c r="JW29" s="17">
        <v>-36.905999999999999</v>
      </c>
      <c r="JX29" s="17"/>
      <c r="JY29" s="17"/>
      <c r="JZ29" s="17"/>
      <c r="KA29" s="17">
        <v>0</v>
      </c>
      <c r="KB29" s="17"/>
      <c r="KC29" s="17"/>
      <c r="KD29" s="17"/>
      <c r="KE29" s="17">
        <v>0</v>
      </c>
      <c r="KF29" s="17"/>
      <c r="KG29" s="17"/>
      <c r="KH29" s="17"/>
      <c r="KI29" s="17">
        <v>0</v>
      </c>
      <c r="KJ29" s="17">
        <v>14.9</v>
      </c>
      <c r="KK29" s="17">
        <v>16</v>
      </c>
      <c r="KL29" s="17">
        <v>16</v>
      </c>
      <c r="KM29" s="17">
        <v>-1.1000000000000001</v>
      </c>
      <c r="KN29" s="17"/>
      <c r="KO29" s="17"/>
      <c r="KP29" s="17"/>
      <c r="KQ29" s="17">
        <v>0</v>
      </c>
      <c r="KR29" s="17"/>
      <c r="KS29" s="17"/>
      <c r="KT29" s="17"/>
      <c r="KU29" s="17">
        <v>0</v>
      </c>
      <c r="KV29" s="17">
        <v>1.9</v>
      </c>
      <c r="KW29" s="17">
        <v>0.63188999999999995</v>
      </c>
      <c r="KX29" s="17">
        <v>0.63188999999999995</v>
      </c>
      <c r="KY29" s="17">
        <v>1.2681100000000001</v>
      </c>
      <c r="KZ29" s="17">
        <v>212.4</v>
      </c>
      <c r="LA29" s="17">
        <v>209.55752000000001</v>
      </c>
      <c r="LB29" s="17">
        <v>174.38265999999999</v>
      </c>
      <c r="LC29" s="17">
        <v>38.017339999999997</v>
      </c>
      <c r="LD29" s="17">
        <v>88.7</v>
      </c>
      <c r="LE29" s="17">
        <v>75.270409999999998</v>
      </c>
      <c r="LF29" s="17">
        <v>68.975110000000001</v>
      </c>
      <c r="LG29" s="17">
        <v>19.724889999999998</v>
      </c>
      <c r="LH29" s="17">
        <v>64.3</v>
      </c>
      <c r="LI29" s="17">
        <v>66.800939999999997</v>
      </c>
      <c r="LJ29" s="17">
        <v>67.199219999999997</v>
      </c>
      <c r="LK29" s="17">
        <v>-2.8992200000000001</v>
      </c>
      <c r="LL29" s="17">
        <v>74.099999999999994</v>
      </c>
      <c r="LM29" s="17">
        <v>65.592929999999996</v>
      </c>
      <c r="LN29" s="17">
        <v>61.208150000000003</v>
      </c>
      <c r="LO29" s="17">
        <v>12.89185</v>
      </c>
      <c r="LP29" s="17">
        <v>29.3</v>
      </c>
      <c r="LQ29" s="17">
        <v>27.171589999999998</v>
      </c>
      <c r="LR29" s="17">
        <v>29.980560000000001</v>
      </c>
      <c r="LS29" s="17">
        <v>-0.68056000000000005</v>
      </c>
      <c r="LT29" s="17"/>
      <c r="LU29" s="17"/>
      <c r="LV29" s="17"/>
      <c r="LW29" s="17">
        <v>0</v>
      </c>
      <c r="LX29" s="17"/>
      <c r="LY29" s="17"/>
      <c r="LZ29" s="17"/>
      <c r="MA29" s="17">
        <v>0</v>
      </c>
      <c r="MB29" s="17"/>
      <c r="MC29" s="17"/>
      <c r="MD29" s="17"/>
      <c r="ME29" s="17">
        <v>0</v>
      </c>
      <c r="MF29" s="17">
        <v>142.19999999999999</v>
      </c>
      <c r="MG29" s="17">
        <v>151.0889</v>
      </c>
      <c r="MH29" s="17">
        <v>153.12568999999999</v>
      </c>
      <c r="MI29" s="17">
        <v>-10.925689999999999</v>
      </c>
      <c r="MJ29" s="17">
        <v>142.9</v>
      </c>
      <c r="MK29" s="17">
        <v>151.0889</v>
      </c>
      <c r="ML29" s="17">
        <v>153.12568999999999</v>
      </c>
      <c r="MM29" s="17">
        <v>-10.22569</v>
      </c>
      <c r="MN29" s="17">
        <v>147.6</v>
      </c>
      <c r="MO29" s="17">
        <v>151.54262</v>
      </c>
      <c r="MP29" s="17">
        <v>153.58553000000001</v>
      </c>
      <c r="MQ29" s="17">
        <v>-5.9855299999999998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207.7</v>
      </c>
      <c r="NM29" s="17">
        <v>206.49084999999999</v>
      </c>
      <c r="NN29" s="17">
        <v>206.49084999999999</v>
      </c>
      <c r="NO29" s="17">
        <v>1.2091499999999999</v>
      </c>
      <c r="NP29" s="17">
        <v>98.8</v>
      </c>
      <c r="NQ29" s="17">
        <v>103.55547</v>
      </c>
      <c r="NR29" s="17">
        <v>103.55547</v>
      </c>
      <c r="NS29" s="17">
        <v>-4.7554699999999999</v>
      </c>
      <c r="NT29" s="17">
        <v>5.8</v>
      </c>
      <c r="NU29" s="17">
        <v>3.0915400000000002</v>
      </c>
      <c r="NV29" s="17">
        <v>3.0915400000000002</v>
      </c>
      <c r="NW29" s="17">
        <v>2.7084600000000001</v>
      </c>
      <c r="NX29" s="17">
        <v>1.9</v>
      </c>
      <c r="NY29" s="17">
        <v>3.2433200000000002</v>
      </c>
      <c r="NZ29" s="17">
        <v>3.2433200000000002</v>
      </c>
      <c r="OA29" s="17">
        <v>-1.3433200000000001</v>
      </c>
      <c r="OB29" s="17">
        <v>13.7</v>
      </c>
      <c r="OC29" s="17">
        <v>8</v>
      </c>
      <c r="OD29" s="17">
        <v>8</v>
      </c>
      <c r="OE29" s="17">
        <v>5.7</v>
      </c>
      <c r="OF29" s="17">
        <v>0.6</v>
      </c>
      <c r="OG29" s="17">
        <v>0.82899999999999996</v>
      </c>
      <c r="OH29" s="17">
        <v>0.82899999999999996</v>
      </c>
      <c r="OI29" s="17">
        <v>-0.22900000000000001</v>
      </c>
      <c r="OJ29" s="17">
        <v>87.9</v>
      </c>
      <c r="OK29" s="17">
        <v>79.16</v>
      </c>
      <c r="OL29" s="17">
        <v>63.47</v>
      </c>
      <c r="OM29" s="17">
        <v>24.43</v>
      </c>
      <c r="ON29" s="17">
        <v>80.8</v>
      </c>
      <c r="OO29" s="17">
        <v>78.085999999999999</v>
      </c>
      <c r="OP29" s="17">
        <v>78.085999999999999</v>
      </c>
      <c r="OQ29" s="17">
        <v>2.714</v>
      </c>
      <c r="OR29" s="17">
        <v>11.4</v>
      </c>
      <c r="OS29" s="17">
        <v>11.138999999999999</v>
      </c>
      <c r="OT29" s="17">
        <v>11.138999999999999</v>
      </c>
      <c r="OU29" s="17">
        <v>0.26100000000000001</v>
      </c>
      <c r="OV29" s="17">
        <v>0.4</v>
      </c>
      <c r="OW29" s="17">
        <v>0.3</v>
      </c>
      <c r="OX29" s="17">
        <v>0.3</v>
      </c>
      <c r="OY29" s="17">
        <v>0.1</v>
      </c>
      <c r="OZ29" s="17">
        <v>0</v>
      </c>
      <c r="PA29" s="17"/>
      <c r="PB29" s="17">
        <v>17.427849999999999</v>
      </c>
      <c r="PC29" s="17">
        <v>-17.427849999999999</v>
      </c>
      <c r="PD29" s="17">
        <v>9.9</v>
      </c>
      <c r="PE29" s="17">
        <v>9.9830000000000005</v>
      </c>
      <c r="PF29" s="17">
        <v>9.9830000000000005</v>
      </c>
      <c r="PG29" s="17">
        <v>-8.3000000000000004E-2</v>
      </c>
      <c r="PH29" s="17">
        <v>5.6</v>
      </c>
      <c r="PI29" s="17">
        <v>5.67</v>
      </c>
      <c r="PJ29" s="17">
        <v>5.67</v>
      </c>
      <c r="PK29" s="17">
        <v>-7.0000000000000007E-2</v>
      </c>
      <c r="PL29" s="17">
        <v>216.3</v>
      </c>
      <c r="PM29" s="17">
        <v>202.2</v>
      </c>
      <c r="PN29" s="17">
        <v>196.11</v>
      </c>
      <c r="PO29" s="17">
        <v>20.190000000000001</v>
      </c>
      <c r="PP29" s="17">
        <v>2</v>
      </c>
      <c r="PQ29" s="17">
        <v>1</v>
      </c>
      <c r="PR29" s="17">
        <v>1</v>
      </c>
      <c r="PS29" s="17">
        <v>1</v>
      </c>
      <c r="PT29" s="17">
        <v>2.2999999999999998</v>
      </c>
      <c r="PU29" s="17">
        <v>1.78</v>
      </c>
      <c r="PV29" s="17">
        <v>1.78</v>
      </c>
      <c r="PW29" s="17">
        <v>0.52</v>
      </c>
      <c r="PX29" s="17">
        <v>4.0999999999999996</v>
      </c>
      <c r="PY29" s="17">
        <v>4.2</v>
      </c>
      <c r="PZ29" s="17">
        <v>4.2</v>
      </c>
      <c r="QA29" s="17">
        <v>-0.1</v>
      </c>
      <c r="QB29" s="17">
        <v>0</v>
      </c>
      <c r="QC29" s="17"/>
      <c r="QD29" s="17">
        <v>20.274049999999999</v>
      </c>
      <c r="QE29" s="17">
        <v>-20.274049999999999</v>
      </c>
      <c r="QF29" s="17">
        <v>19.899999999999999</v>
      </c>
      <c r="QG29" s="17">
        <v>19.436350000000001</v>
      </c>
      <c r="QH29" s="17">
        <v>19.436350000000001</v>
      </c>
      <c r="QI29" s="17">
        <v>0.46365000000000001</v>
      </c>
      <c r="QJ29" s="17">
        <v>19.100000000000001</v>
      </c>
      <c r="QK29" s="17">
        <v>15.54908</v>
      </c>
      <c r="QL29" s="17">
        <v>15.54908</v>
      </c>
      <c r="QM29" s="17">
        <v>3.5509200000000001</v>
      </c>
      <c r="QN29" s="17">
        <v>2.8</v>
      </c>
      <c r="QO29" s="17">
        <v>2.2000000000000002</v>
      </c>
      <c r="QP29" s="17">
        <v>2.2000000000000002</v>
      </c>
      <c r="QQ29" s="17">
        <v>0.6</v>
      </c>
      <c r="QR29" s="17">
        <v>18.600000000000001</v>
      </c>
      <c r="QS29" s="17">
        <v>17.006799999999998</v>
      </c>
      <c r="QT29" s="17">
        <v>17.006799999999998</v>
      </c>
      <c r="QU29" s="17">
        <v>1.5931999999999999</v>
      </c>
      <c r="QV29" s="17">
        <v>14.5</v>
      </c>
      <c r="QW29" s="17">
        <v>14.5</v>
      </c>
      <c r="QX29" s="17">
        <v>14.5</v>
      </c>
      <c r="QY29" s="17">
        <v>0</v>
      </c>
      <c r="QZ29" s="17">
        <v>19</v>
      </c>
      <c r="RA29" s="17">
        <v>17.277999999999999</v>
      </c>
      <c r="RB29" s="17">
        <v>17.277999999999999</v>
      </c>
      <c r="RC29" s="17">
        <v>1.722</v>
      </c>
      <c r="RD29" s="17">
        <v>19.8</v>
      </c>
      <c r="RE29" s="17">
        <v>14.72</v>
      </c>
      <c r="RF29" s="17">
        <v>11.023999999999999</v>
      </c>
      <c r="RG29" s="17">
        <v>8.7759999999999998</v>
      </c>
      <c r="RH29" s="17">
        <v>56</v>
      </c>
      <c r="RI29" s="17">
        <v>47.18</v>
      </c>
      <c r="RJ29" s="17">
        <v>39.406999999999996</v>
      </c>
      <c r="RK29" s="17">
        <v>16.593</v>
      </c>
      <c r="RL29" s="17">
        <v>19.600000000000001</v>
      </c>
      <c r="RM29" s="17">
        <v>17.588999999999999</v>
      </c>
      <c r="RN29" s="17">
        <v>17.588999999999999</v>
      </c>
      <c r="RO29" s="17">
        <v>2.0110000000000001</v>
      </c>
      <c r="RP29" s="17">
        <v>2.5</v>
      </c>
      <c r="RQ29" s="17">
        <v>2.4510000000000001</v>
      </c>
      <c r="RR29" s="17">
        <v>2.4510000000000001</v>
      </c>
      <c r="RS29" s="17">
        <v>4.9000000000000002E-2</v>
      </c>
      <c r="RT29" s="17">
        <v>15.2</v>
      </c>
      <c r="RU29" s="17">
        <v>14.542719999999999</v>
      </c>
      <c r="RV29" s="17">
        <v>19.792000000000002</v>
      </c>
      <c r="RW29" s="17">
        <v>-4.5919999999999996</v>
      </c>
      <c r="RX29" s="17">
        <v>3</v>
      </c>
      <c r="RY29" s="17">
        <v>2</v>
      </c>
      <c r="RZ29" s="17">
        <v>2</v>
      </c>
      <c r="SA29" s="17">
        <v>1</v>
      </c>
      <c r="SB29" s="17"/>
      <c r="SC29" s="17">
        <v>0.4</v>
      </c>
      <c r="SD29" s="17">
        <v>0.4</v>
      </c>
      <c r="SE29" s="17">
        <v>-0.4</v>
      </c>
      <c r="SF29" s="17">
        <v>0.2717</v>
      </c>
      <c r="SG29" s="17">
        <v>0.311</v>
      </c>
      <c r="SH29" s="17">
        <v>0.311</v>
      </c>
      <c r="SI29" s="17">
        <v>-3.9300000000000002E-2</v>
      </c>
      <c r="SJ29" s="17">
        <v>19.8</v>
      </c>
      <c r="SK29" s="17">
        <v>13.99417</v>
      </c>
      <c r="SL29" s="17">
        <v>13.99417</v>
      </c>
      <c r="SM29" s="17">
        <v>5.8058300000000003</v>
      </c>
      <c r="SN29" s="17">
        <v>7.7</v>
      </c>
      <c r="SO29" s="17">
        <v>7.2</v>
      </c>
      <c r="SP29" s="17">
        <v>7.2</v>
      </c>
      <c r="SQ29" s="17">
        <v>0.5</v>
      </c>
      <c r="SR29" s="17">
        <v>20</v>
      </c>
      <c r="SS29" s="17">
        <v>19.436350000000001</v>
      </c>
      <c r="ST29" s="17">
        <v>19.436350000000001</v>
      </c>
      <c r="SU29" s="17">
        <v>0.56364999999999998</v>
      </c>
      <c r="SV29" s="17">
        <v>20.2</v>
      </c>
      <c r="SW29" s="17">
        <v>19.436350000000001</v>
      </c>
      <c r="SX29" s="17">
        <v>19.436350000000001</v>
      </c>
      <c r="SY29" s="17">
        <v>0.76365000000000005</v>
      </c>
      <c r="SZ29" s="17">
        <v>20</v>
      </c>
      <c r="TA29" s="17">
        <v>14.577260000000001</v>
      </c>
      <c r="TB29" s="17">
        <v>14.577260000000001</v>
      </c>
      <c r="TC29" s="17">
        <v>5.4227400000000001</v>
      </c>
      <c r="TD29" s="17">
        <v>7</v>
      </c>
      <c r="TE29" s="17">
        <v>9.85</v>
      </c>
      <c r="TF29" s="17">
        <v>8.6519999999999992</v>
      </c>
      <c r="TG29" s="17">
        <v>-1.6519999999999999</v>
      </c>
      <c r="TH29" s="17">
        <v>14.9</v>
      </c>
      <c r="TI29" s="17">
        <v>37.5</v>
      </c>
      <c r="TJ29" s="17">
        <v>27.420999999999999</v>
      </c>
      <c r="TK29" s="17">
        <v>-12.521000000000001</v>
      </c>
      <c r="TL29" s="17">
        <v>39.200000000000003</v>
      </c>
      <c r="TM29" s="17">
        <v>38.71</v>
      </c>
      <c r="TN29" s="17">
        <v>38.71</v>
      </c>
      <c r="TO29" s="17">
        <v>0.49</v>
      </c>
      <c r="TP29" s="17">
        <v>27.7</v>
      </c>
      <c r="TQ29" s="17">
        <v>39.020000000000003</v>
      </c>
      <c r="TR29" s="17">
        <v>37.292999999999999</v>
      </c>
      <c r="TS29" s="17">
        <v>-9.593</v>
      </c>
      <c r="TT29" s="17">
        <v>48.8</v>
      </c>
      <c r="TU29" s="17">
        <v>54.87</v>
      </c>
      <c r="TV29" s="17">
        <v>47.518000000000001</v>
      </c>
      <c r="TW29" s="17">
        <v>1.282</v>
      </c>
      <c r="TX29" s="17">
        <v>2.5</v>
      </c>
      <c r="TY29" s="17">
        <v>4.2</v>
      </c>
      <c r="TZ29" s="17">
        <v>2.206</v>
      </c>
      <c r="UA29" s="17">
        <v>0.29399999999999998</v>
      </c>
      <c r="UB29" s="17">
        <v>1.9</v>
      </c>
      <c r="UC29" s="17">
        <v>3.173</v>
      </c>
      <c r="UD29" s="17">
        <v>3.173</v>
      </c>
      <c r="UE29" s="17">
        <v>-1.2729999999999999</v>
      </c>
      <c r="UF29" s="17">
        <v>50</v>
      </c>
      <c r="UG29" s="17">
        <v>48.88</v>
      </c>
      <c r="UH29" s="17">
        <v>48.88</v>
      </c>
      <c r="UI29" s="17">
        <v>1.1200000000000001</v>
      </c>
      <c r="UJ29" s="17">
        <v>20.9</v>
      </c>
      <c r="UK29" s="17">
        <v>19.436350000000001</v>
      </c>
      <c r="UL29" s="17">
        <v>19.436350000000001</v>
      </c>
      <c r="UM29" s="17">
        <v>1.4636499999999999</v>
      </c>
      <c r="UN29" s="17">
        <v>8.1999999999999993</v>
      </c>
      <c r="UO29" s="17">
        <v>6</v>
      </c>
      <c r="UP29" s="17">
        <v>6</v>
      </c>
      <c r="UQ29" s="17">
        <v>2.2000000000000002</v>
      </c>
      <c r="UR29" s="17">
        <v>8.6</v>
      </c>
      <c r="US29" s="17">
        <v>7.7</v>
      </c>
      <c r="UT29" s="17">
        <v>7.7</v>
      </c>
      <c r="UU29" s="17">
        <v>0.9</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20.100000000000001</v>
      </c>
      <c r="VE29" s="17">
        <v>19.436350000000001</v>
      </c>
      <c r="VF29" s="17">
        <v>19.436350000000001</v>
      </c>
      <c r="VG29" s="17">
        <v>0.66364999999999996</v>
      </c>
      <c r="VH29" s="17">
        <v>9</v>
      </c>
      <c r="VI29" s="17">
        <v>8.6479999999999997</v>
      </c>
      <c r="VJ29" s="17">
        <v>8.6479999999999997</v>
      </c>
      <c r="VK29" s="17">
        <v>0.35199999999999998</v>
      </c>
      <c r="VL29" s="17">
        <v>253</v>
      </c>
      <c r="VM29" s="17">
        <v>252.16300000000001</v>
      </c>
      <c r="VN29" s="17">
        <v>252.16300000000001</v>
      </c>
      <c r="VO29" s="17">
        <v>0.83699999999999997</v>
      </c>
      <c r="VP29" s="17">
        <v>16.600000000000001</v>
      </c>
      <c r="VQ29" s="17">
        <v>16.456</v>
      </c>
      <c r="VR29" s="17">
        <v>16.456</v>
      </c>
      <c r="VS29" s="17">
        <v>0.14399999999999999</v>
      </c>
      <c r="VT29" s="17">
        <v>143.69999999999999</v>
      </c>
      <c r="VU29" s="17">
        <v>138.9</v>
      </c>
      <c r="VV29" s="17">
        <v>134.97800000000001</v>
      </c>
      <c r="VW29" s="17">
        <v>8.7219999999999995</v>
      </c>
      <c r="VX29" s="17">
        <v>0.6</v>
      </c>
      <c r="VY29" s="17">
        <v>0.6</v>
      </c>
      <c r="VZ29" s="17">
        <v>0.6</v>
      </c>
      <c r="WA29" s="17">
        <v>0</v>
      </c>
      <c r="WB29" s="17">
        <v>0</v>
      </c>
      <c r="WC29" s="17">
        <v>9.1</v>
      </c>
      <c r="WD29" s="17">
        <v>5</v>
      </c>
      <c r="WE29" s="17">
        <v>-5</v>
      </c>
      <c r="WF29" s="17">
        <v>0</v>
      </c>
      <c r="WG29" s="17">
        <v>18.5</v>
      </c>
      <c r="WH29" s="17">
        <v>9</v>
      </c>
      <c r="WI29" s="17">
        <v>-9</v>
      </c>
      <c r="WJ29" s="17">
        <v>111.5</v>
      </c>
      <c r="WK29" s="17">
        <v>107.7</v>
      </c>
      <c r="WL29" s="17">
        <v>105.645</v>
      </c>
      <c r="WM29" s="17">
        <v>5.8550000000000004</v>
      </c>
      <c r="WN29" s="17">
        <v>4.4000000000000004</v>
      </c>
      <c r="WO29" s="17">
        <v>4.2</v>
      </c>
      <c r="WP29" s="17">
        <v>4.2</v>
      </c>
      <c r="WQ29" s="17">
        <v>0.2</v>
      </c>
      <c r="WR29" s="17">
        <v>1.2</v>
      </c>
      <c r="WS29" s="17">
        <v>1.2</v>
      </c>
      <c r="WT29" s="17">
        <v>1.2</v>
      </c>
      <c r="WU29" s="17">
        <v>0</v>
      </c>
      <c r="WV29" s="17">
        <v>1</v>
      </c>
      <c r="WW29" s="17">
        <v>1.2</v>
      </c>
      <c r="WX29" s="17">
        <v>1.2</v>
      </c>
      <c r="WY29" s="17">
        <v>-0.2</v>
      </c>
      <c r="WZ29" s="17">
        <v>0</v>
      </c>
      <c r="XA29" s="17"/>
      <c r="XB29" s="17"/>
      <c r="XC29" s="17">
        <v>0</v>
      </c>
      <c r="XD29" s="17">
        <v>16.2</v>
      </c>
      <c r="XE29" s="17">
        <v>15.587</v>
      </c>
      <c r="XF29" s="17">
        <v>15.587</v>
      </c>
      <c r="XG29" s="17">
        <v>0.61299999999999999</v>
      </c>
      <c r="XH29" s="17">
        <v>6.6</v>
      </c>
      <c r="XI29" s="17">
        <v>5.6</v>
      </c>
      <c r="XJ29" s="17">
        <v>5.6</v>
      </c>
      <c r="XK29" s="17">
        <v>1</v>
      </c>
      <c r="XL29" s="17">
        <v>20.100000000000001</v>
      </c>
      <c r="XM29" s="17">
        <v>17.881440000000001</v>
      </c>
      <c r="XN29" s="17">
        <v>17.881440000000001</v>
      </c>
      <c r="XO29" s="17">
        <v>2.2185600000000001</v>
      </c>
      <c r="XP29" s="17">
        <v>9.9</v>
      </c>
      <c r="XQ29" s="17">
        <v>10.7</v>
      </c>
      <c r="XR29" s="17">
        <v>10.7</v>
      </c>
      <c r="XS29" s="17">
        <v>-0.8</v>
      </c>
      <c r="XT29" s="17"/>
      <c r="XU29" s="17"/>
      <c r="XV29" s="17"/>
      <c r="XW29" s="17">
        <v>0</v>
      </c>
      <c r="XX29" s="17"/>
      <c r="XY29" s="17"/>
      <c r="XZ29" s="17"/>
      <c r="YA29" s="17">
        <v>0</v>
      </c>
      <c r="YB29" s="17">
        <v>0</v>
      </c>
      <c r="YC29" s="17"/>
      <c r="YD29" s="17"/>
      <c r="YE29" s="17">
        <v>0</v>
      </c>
      <c r="YF29" s="17">
        <v>19</v>
      </c>
      <c r="YG29" s="17">
        <v>20.39</v>
      </c>
      <c r="YH29" s="17">
        <v>20.39</v>
      </c>
      <c r="YI29" s="17">
        <v>-1.39</v>
      </c>
      <c r="YJ29" s="17">
        <v>0</v>
      </c>
      <c r="YK29" s="17"/>
      <c r="YL29" s="17"/>
      <c r="YM29" s="17">
        <v>0</v>
      </c>
      <c r="YN29" s="17">
        <v>0</v>
      </c>
      <c r="YO29" s="17">
        <v>6.5</v>
      </c>
      <c r="YP29" s="17">
        <v>6.5</v>
      </c>
      <c r="YQ29" s="17">
        <v>-6.5</v>
      </c>
      <c r="YR29" s="17">
        <v>5.24</v>
      </c>
      <c r="YS29" s="17">
        <v>10</v>
      </c>
      <c r="YT29" s="17">
        <v>10</v>
      </c>
      <c r="YU29" s="17">
        <v>-4.76</v>
      </c>
    </row>
    <row r="30" spans="1:671" ht="24" customHeight="1" x14ac:dyDescent="0.3">
      <c r="A30" s="1"/>
      <c r="B30" s="16" t="s">
        <v>76</v>
      </c>
      <c r="C30" s="16" t="s">
        <v>772</v>
      </c>
      <c r="D30" s="17">
        <v>202.3</v>
      </c>
      <c r="E30" s="17">
        <v>203.40136000000001</v>
      </c>
      <c r="F30" s="17">
        <v>203.40136000000001</v>
      </c>
      <c r="G30" s="17">
        <v>-1.1013599999999999</v>
      </c>
      <c r="H30" s="17">
        <v>526.70000000000005</v>
      </c>
      <c r="I30" s="17">
        <v>519.98560999999995</v>
      </c>
      <c r="J30" s="17">
        <v>503.13159000000002</v>
      </c>
      <c r="K30" s="17">
        <v>23.56841</v>
      </c>
      <c r="L30" s="17">
        <v>175.6</v>
      </c>
      <c r="M30" s="17">
        <v>169.32495</v>
      </c>
      <c r="N30" s="17">
        <v>163.83671000000001</v>
      </c>
      <c r="O30" s="17">
        <v>11.76329</v>
      </c>
      <c r="P30" s="17"/>
      <c r="Q30" s="17"/>
      <c r="R30" s="17"/>
      <c r="S30" s="17">
        <v>0</v>
      </c>
      <c r="T30" s="17"/>
      <c r="U30" s="17"/>
      <c r="V30" s="17"/>
      <c r="W30" s="17">
        <v>0</v>
      </c>
      <c r="X30" s="17">
        <v>90</v>
      </c>
      <c r="Y30" s="17">
        <v>91.867829999999998</v>
      </c>
      <c r="Z30" s="17">
        <v>91.867829999999998</v>
      </c>
      <c r="AA30" s="17">
        <v>-1.8678300000000001</v>
      </c>
      <c r="AB30" s="17">
        <v>191.8</v>
      </c>
      <c r="AC30" s="17">
        <v>175.7</v>
      </c>
      <c r="AD30" s="17">
        <v>161.44878</v>
      </c>
      <c r="AE30" s="17">
        <v>30.351220000000001</v>
      </c>
      <c r="AF30" s="17"/>
      <c r="AG30" s="17"/>
      <c r="AH30" s="17"/>
      <c r="AI30" s="17">
        <v>0</v>
      </c>
      <c r="AJ30" s="17"/>
      <c r="AK30" s="17"/>
      <c r="AL30" s="17"/>
      <c r="AM30" s="17">
        <v>0</v>
      </c>
      <c r="AN30" s="17"/>
      <c r="AO30" s="17"/>
      <c r="AP30" s="17">
        <v>177.23958999999999</v>
      </c>
      <c r="AQ30" s="17">
        <v>-177.23958999999999</v>
      </c>
      <c r="AR30" s="17">
        <v>0</v>
      </c>
      <c r="AS30" s="17"/>
      <c r="AT30" s="17">
        <v>196.93881999999999</v>
      </c>
      <c r="AU30" s="17">
        <v>-196.93881999999999</v>
      </c>
      <c r="AV30" s="17">
        <v>200.1</v>
      </c>
      <c r="AW30" s="17">
        <v>199.47789</v>
      </c>
      <c r="AX30" s="17">
        <v>199.47789</v>
      </c>
      <c r="AY30" s="17">
        <v>0.62211000000000005</v>
      </c>
      <c r="AZ30" s="17"/>
      <c r="BA30" s="17"/>
      <c r="BB30" s="17"/>
      <c r="BC30" s="17">
        <v>0</v>
      </c>
      <c r="BD30" s="17">
        <v>202.9</v>
      </c>
      <c r="BE30" s="17">
        <v>205.21601000000001</v>
      </c>
      <c r="BF30" s="17">
        <v>205.21601999999999</v>
      </c>
      <c r="BG30" s="17">
        <v>-2.31602</v>
      </c>
      <c r="BH30" s="17"/>
      <c r="BI30" s="17"/>
      <c r="BJ30" s="17"/>
      <c r="BK30" s="17">
        <v>0</v>
      </c>
      <c r="BL30" s="17">
        <v>73.5</v>
      </c>
      <c r="BM30" s="17">
        <v>72.760660000000001</v>
      </c>
      <c r="BN30" s="17"/>
      <c r="BO30" s="17">
        <v>73.5</v>
      </c>
      <c r="BP30" s="17">
        <v>10.199999999999999</v>
      </c>
      <c r="BQ30" s="17">
        <v>9.7182499999999994</v>
      </c>
      <c r="BR30" s="17">
        <v>3.45607</v>
      </c>
      <c r="BS30" s="17">
        <v>6.7439299999999998</v>
      </c>
      <c r="BT30" s="17">
        <v>12</v>
      </c>
      <c r="BU30" s="17">
        <v>12.36</v>
      </c>
      <c r="BV30" s="17">
        <v>12.35839</v>
      </c>
      <c r="BW30" s="17">
        <v>-0.35838999999999999</v>
      </c>
      <c r="BX30" s="17"/>
      <c r="BY30" s="17"/>
      <c r="BZ30" s="17"/>
      <c r="CA30" s="17">
        <v>0</v>
      </c>
      <c r="CB30" s="17"/>
      <c r="CC30" s="17"/>
      <c r="CD30" s="17"/>
      <c r="CE30" s="17">
        <v>0</v>
      </c>
      <c r="CF30" s="17"/>
      <c r="CG30" s="17"/>
      <c r="CH30" s="17"/>
      <c r="CI30" s="17">
        <v>0</v>
      </c>
      <c r="CJ30" s="17">
        <v>167.8</v>
      </c>
      <c r="CK30" s="17">
        <v>164.06704999999999</v>
      </c>
      <c r="CL30" s="17">
        <v>164.06706</v>
      </c>
      <c r="CM30" s="17">
        <v>3.7329400000000001</v>
      </c>
      <c r="CN30" s="17">
        <v>7.1</v>
      </c>
      <c r="CO30" s="17">
        <v>5.1383299999999998</v>
      </c>
      <c r="CP30" s="17">
        <v>5.1383299999999998</v>
      </c>
      <c r="CQ30" s="17">
        <v>1.96167</v>
      </c>
      <c r="CR30" s="17">
        <v>5.2</v>
      </c>
      <c r="CS30" s="17">
        <v>2.8205</v>
      </c>
      <c r="CT30" s="17">
        <v>2.8205</v>
      </c>
      <c r="CU30" s="17">
        <v>2.3795000000000002</v>
      </c>
      <c r="CV30" s="17">
        <v>11.1</v>
      </c>
      <c r="CW30" s="17">
        <v>16.808070000000001</v>
      </c>
      <c r="CX30" s="17">
        <v>16.80808</v>
      </c>
      <c r="CY30" s="17">
        <v>-5.7080799999999998</v>
      </c>
      <c r="CZ30" s="17">
        <v>6.9</v>
      </c>
      <c r="DA30" s="17">
        <v>6.8787000000000003</v>
      </c>
      <c r="DB30" s="17">
        <v>6.8787000000000003</v>
      </c>
      <c r="DC30" s="17">
        <v>2.1299999999999999E-2</v>
      </c>
      <c r="DD30" s="17">
        <v>13.6</v>
      </c>
      <c r="DE30" s="17">
        <v>14.933920000000001</v>
      </c>
      <c r="DF30" s="17">
        <v>14.933920000000001</v>
      </c>
      <c r="DG30" s="17">
        <v>-1.33392</v>
      </c>
      <c r="DH30" s="17">
        <v>68.2</v>
      </c>
      <c r="DI30" s="17">
        <v>59.984090000000002</v>
      </c>
      <c r="DJ30" s="17">
        <v>56.800840000000001</v>
      </c>
      <c r="DK30" s="17">
        <v>11.39916</v>
      </c>
      <c r="DL30" s="17"/>
      <c r="DM30" s="17"/>
      <c r="DN30" s="17"/>
      <c r="DO30" s="17">
        <v>0</v>
      </c>
      <c r="DP30" s="17"/>
      <c r="DQ30" s="17"/>
      <c r="DR30" s="17"/>
      <c r="DS30" s="17">
        <v>0</v>
      </c>
      <c r="DT30" s="17"/>
      <c r="DU30" s="17"/>
      <c r="DV30" s="17"/>
      <c r="DW30" s="17">
        <v>0</v>
      </c>
      <c r="DX30" s="17"/>
      <c r="DY30" s="17"/>
      <c r="DZ30" s="17"/>
      <c r="EA30" s="17">
        <v>0</v>
      </c>
      <c r="EB30" s="17">
        <v>55.1</v>
      </c>
      <c r="EC30" s="17">
        <v>56.570630000000001</v>
      </c>
      <c r="ED30" s="17">
        <v>95.079570000000004</v>
      </c>
      <c r="EE30" s="17">
        <v>-39.979570000000002</v>
      </c>
      <c r="EF30" s="17">
        <v>89.6</v>
      </c>
      <c r="EG30" s="17">
        <v>105.15269000000001</v>
      </c>
      <c r="EH30" s="17">
        <v>61.009140000000002</v>
      </c>
      <c r="EI30" s="17">
        <v>28.590859999999999</v>
      </c>
      <c r="EJ30" s="17"/>
      <c r="EK30" s="17"/>
      <c r="EL30" s="17"/>
      <c r="EM30" s="17">
        <v>0</v>
      </c>
      <c r="EN30" s="17"/>
      <c r="EO30" s="17"/>
      <c r="EP30" s="17"/>
      <c r="EQ30" s="17">
        <v>0</v>
      </c>
      <c r="ER30" s="17"/>
      <c r="ES30" s="17"/>
      <c r="ET30" s="17"/>
      <c r="EU30" s="17">
        <v>0</v>
      </c>
      <c r="EV30" s="17">
        <v>6.5</v>
      </c>
      <c r="EW30" s="17">
        <v>6.39</v>
      </c>
      <c r="EX30" s="17">
        <v>6.39</v>
      </c>
      <c r="EY30" s="17">
        <v>0.11</v>
      </c>
      <c r="EZ30" s="17">
        <v>462.2</v>
      </c>
      <c r="FA30" s="17">
        <v>457.09426999999999</v>
      </c>
      <c r="FB30" s="17">
        <v>294.54171000000002</v>
      </c>
      <c r="FC30" s="17">
        <v>167.65828999999999</v>
      </c>
      <c r="FD30" s="17">
        <v>81</v>
      </c>
      <c r="FE30" s="17">
        <v>80.458340000000007</v>
      </c>
      <c r="FF30" s="17">
        <v>44.013599999999997</v>
      </c>
      <c r="FG30" s="17">
        <v>36.986400000000003</v>
      </c>
      <c r="FH30" s="17">
        <v>150</v>
      </c>
      <c r="FI30" s="17">
        <v>149.98721</v>
      </c>
      <c r="FJ30" s="17">
        <v>149.98721</v>
      </c>
      <c r="FK30" s="17">
        <v>1.2789999999999999E-2</v>
      </c>
      <c r="FL30" s="17">
        <v>38.1</v>
      </c>
      <c r="FM30" s="17"/>
      <c r="FN30" s="17">
        <v>24.531549999999999</v>
      </c>
      <c r="FO30" s="17">
        <v>13.56845</v>
      </c>
      <c r="FP30" s="17">
        <v>17.8</v>
      </c>
      <c r="FQ30" s="17">
        <v>14.063359999999999</v>
      </c>
      <c r="FR30" s="17">
        <v>14.063359999999999</v>
      </c>
      <c r="FS30" s="17">
        <v>3.73664</v>
      </c>
      <c r="FT30" s="17">
        <v>18.7</v>
      </c>
      <c r="FU30" s="17">
        <v>18.075800000000001</v>
      </c>
      <c r="FV30" s="17">
        <v>18.075800000000001</v>
      </c>
      <c r="FW30" s="17">
        <v>0.62419999999999998</v>
      </c>
      <c r="FX30" s="17">
        <v>89.8</v>
      </c>
      <c r="FY30" s="17">
        <v>87.773570000000007</v>
      </c>
      <c r="FZ30" s="17">
        <v>87.773570000000007</v>
      </c>
      <c r="GA30" s="17">
        <v>2.02643</v>
      </c>
      <c r="GB30" s="17">
        <v>181.2</v>
      </c>
      <c r="GC30" s="17">
        <v>185.82039</v>
      </c>
      <c r="GD30" s="17">
        <v>185.82039</v>
      </c>
      <c r="GE30" s="17">
        <v>-4.6203900000000004</v>
      </c>
      <c r="GF30" s="17">
        <v>181.1</v>
      </c>
      <c r="GG30" s="17">
        <v>185.82039</v>
      </c>
      <c r="GH30" s="17">
        <v>185.82039</v>
      </c>
      <c r="GI30" s="17">
        <v>-4.7203900000000001</v>
      </c>
      <c r="GJ30" s="17">
        <v>184.2</v>
      </c>
      <c r="GK30" s="17">
        <v>186.37841</v>
      </c>
      <c r="GL30" s="17">
        <v>186.37841</v>
      </c>
      <c r="GM30" s="17">
        <v>-2.17841</v>
      </c>
      <c r="GN30" s="17">
        <v>108.7</v>
      </c>
      <c r="GO30" s="17">
        <v>110.48202000000001</v>
      </c>
      <c r="GP30" s="17">
        <v>110.48202000000001</v>
      </c>
      <c r="GQ30" s="17">
        <v>-1.7820199999999999</v>
      </c>
      <c r="GR30" s="17">
        <v>18.3</v>
      </c>
      <c r="GS30" s="17">
        <v>22.639610000000001</v>
      </c>
      <c r="GT30" s="17"/>
      <c r="GU30" s="17">
        <v>18.3</v>
      </c>
      <c r="GV30" s="17">
        <v>42.9</v>
      </c>
      <c r="GW30" s="17">
        <v>41.730809999999998</v>
      </c>
      <c r="GX30" s="17">
        <v>27.21574</v>
      </c>
      <c r="GY30" s="17">
        <v>15.68426</v>
      </c>
      <c r="GZ30" s="17">
        <v>2.1</v>
      </c>
      <c r="HA30" s="17">
        <v>4.4207700000000001</v>
      </c>
      <c r="HB30" s="17">
        <v>4.4207700000000001</v>
      </c>
      <c r="HC30" s="17">
        <v>-2.32077</v>
      </c>
      <c r="HD30" s="17">
        <v>32.299999999999997</v>
      </c>
      <c r="HE30" s="17">
        <v>33.364710000000002</v>
      </c>
      <c r="HF30" s="17">
        <v>33.364710000000002</v>
      </c>
      <c r="HG30" s="17">
        <v>-1.06471</v>
      </c>
      <c r="HH30" s="17">
        <v>62.8</v>
      </c>
      <c r="HI30" s="17">
        <v>41.194670000000002</v>
      </c>
      <c r="HJ30" s="17">
        <v>57.337220000000002</v>
      </c>
      <c r="HK30" s="17">
        <v>5.4627800000000004</v>
      </c>
      <c r="HL30" s="17"/>
      <c r="HM30" s="17"/>
      <c r="HN30" s="17"/>
      <c r="HO30" s="17">
        <v>0</v>
      </c>
      <c r="HP30" s="17"/>
      <c r="HQ30" s="17"/>
      <c r="HR30" s="17"/>
      <c r="HS30" s="17">
        <v>0</v>
      </c>
      <c r="HT30" s="17">
        <v>49.6</v>
      </c>
      <c r="HU30" s="17">
        <v>70.448539999999994</v>
      </c>
      <c r="HV30" s="17">
        <v>78.598190000000002</v>
      </c>
      <c r="HW30" s="17">
        <v>-28.998190000000001</v>
      </c>
      <c r="HX30" s="17"/>
      <c r="HY30" s="17"/>
      <c r="HZ30" s="17"/>
      <c r="IA30" s="17">
        <v>0</v>
      </c>
      <c r="IB30" s="17"/>
      <c r="IC30" s="17"/>
      <c r="ID30" s="17"/>
      <c r="IE30" s="17">
        <v>0</v>
      </c>
      <c r="IF30" s="17">
        <v>44.7</v>
      </c>
      <c r="IG30" s="17">
        <v>45.265309999999999</v>
      </c>
      <c r="IH30" s="17">
        <v>45.265309999999999</v>
      </c>
      <c r="II30" s="17">
        <v>-0.56530999999999998</v>
      </c>
      <c r="IJ30" s="17"/>
      <c r="IK30" s="17"/>
      <c r="IL30" s="17"/>
      <c r="IM30" s="17">
        <v>0</v>
      </c>
      <c r="IN30" s="17"/>
      <c r="IO30" s="17"/>
      <c r="IP30" s="17"/>
      <c r="IQ30" s="17">
        <v>0</v>
      </c>
      <c r="IR30" s="17"/>
      <c r="IS30" s="17"/>
      <c r="IT30" s="17"/>
      <c r="IU30" s="17">
        <v>0</v>
      </c>
      <c r="IV30" s="17">
        <v>126.9</v>
      </c>
      <c r="IW30" s="17">
        <v>132.83837</v>
      </c>
      <c r="IX30" s="17">
        <v>101.93576</v>
      </c>
      <c r="IY30" s="17">
        <v>24.96424</v>
      </c>
      <c r="IZ30" s="17">
        <v>167.3</v>
      </c>
      <c r="JA30" s="17">
        <v>169.608</v>
      </c>
      <c r="JB30" s="17">
        <v>170.94</v>
      </c>
      <c r="JC30" s="17">
        <v>-3.64</v>
      </c>
      <c r="JD30" s="17">
        <v>165.6</v>
      </c>
      <c r="JE30" s="17">
        <v>169.608</v>
      </c>
      <c r="JF30" s="17">
        <v>170.94</v>
      </c>
      <c r="JG30" s="17">
        <v>-5.34</v>
      </c>
      <c r="JH30" s="17">
        <v>168.8</v>
      </c>
      <c r="JI30" s="17">
        <v>169.608</v>
      </c>
      <c r="JJ30" s="17">
        <v>170.94</v>
      </c>
      <c r="JK30" s="17">
        <v>-2.14</v>
      </c>
      <c r="JL30" s="17">
        <v>258</v>
      </c>
      <c r="JM30" s="17">
        <v>255.17599999999999</v>
      </c>
      <c r="JN30" s="17">
        <v>257.18</v>
      </c>
      <c r="JO30" s="17">
        <v>0.82</v>
      </c>
      <c r="JP30" s="17">
        <v>0</v>
      </c>
      <c r="JQ30" s="17"/>
      <c r="JR30" s="17">
        <v>73.590999999999994</v>
      </c>
      <c r="JS30" s="17">
        <v>-73.590999999999994</v>
      </c>
      <c r="JT30" s="17"/>
      <c r="JU30" s="17"/>
      <c r="JV30" s="17">
        <v>36.905999999999999</v>
      </c>
      <c r="JW30" s="17">
        <v>-36.905999999999999</v>
      </c>
      <c r="JX30" s="17"/>
      <c r="JY30" s="17"/>
      <c r="JZ30" s="17"/>
      <c r="KA30" s="17">
        <v>0</v>
      </c>
      <c r="KB30" s="17"/>
      <c r="KC30" s="17"/>
      <c r="KD30" s="17"/>
      <c r="KE30" s="17">
        <v>0</v>
      </c>
      <c r="KF30" s="17"/>
      <c r="KG30" s="17"/>
      <c r="KH30" s="17"/>
      <c r="KI30" s="17">
        <v>0</v>
      </c>
      <c r="KJ30" s="17">
        <v>16.100000000000001</v>
      </c>
      <c r="KK30" s="17">
        <v>16</v>
      </c>
      <c r="KL30" s="17">
        <v>16</v>
      </c>
      <c r="KM30" s="17">
        <v>0.1</v>
      </c>
      <c r="KN30" s="17"/>
      <c r="KO30" s="17"/>
      <c r="KP30" s="17"/>
      <c r="KQ30" s="17">
        <v>0</v>
      </c>
      <c r="KR30" s="17"/>
      <c r="KS30" s="17"/>
      <c r="KT30" s="17"/>
      <c r="KU30" s="17">
        <v>0</v>
      </c>
      <c r="KV30" s="17">
        <v>1.9</v>
      </c>
      <c r="KW30" s="17">
        <v>0.63188999999999995</v>
      </c>
      <c r="KX30" s="17">
        <v>0.63188999999999995</v>
      </c>
      <c r="KY30" s="17">
        <v>1.2681100000000001</v>
      </c>
      <c r="KZ30" s="17">
        <v>217.5</v>
      </c>
      <c r="LA30" s="17">
        <v>209.55752000000001</v>
      </c>
      <c r="LB30" s="17">
        <v>174.38265999999999</v>
      </c>
      <c r="LC30" s="17">
        <v>43.117339999999999</v>
      </c>
      <c r="LD30" s="17">
        <v>93.1</v>
      </c>
      <c r="LE30" s="17">
        <v>69.203190000000006</v>
      </c>
      <c r="LF30" s="17">
        <v>58.053080000000001</v>
      </c>
      <c r="LG30" s="17">
        <v>35.04692</v>
      </c>
      <c r="LH30" s="17">
        <v>66</v>
      </c>
      <c r="LI30" s="17">
        <v>67.199219999999997</v>
      </c>
      <c r="LJ30" s="17">
        <v>67.199219999999997</v>
      </c>
      <c r="LK30" s="17">
        <v>-1.19922</v>
      </c>
      <c r="LL30" s="17">
        <v>78.400000000000006</v>
      </c>
      <c r="LM30" s="17">
        <v>63.195990000000002</v>
      </c>
      <c r="LN30" s="17">
        <v>58.792870000000001</v>
      </c>
      <c r="LO30" s="17">
        <v>19.607130000000002</v>
      </c>
      <c r="LP30" s="17">
        <v>30</v>
      </c>
      <c r="LQ30" s="17">
        <v>29.980560000000001</v>
      </c>
      <c r="LR30" s="17">
        <v>29.980560000000001</v>
      </c>
      <c r="LS30" s="17">
        <v>1.9439999999999999E-2</v>
      </c>
      <c r="LT30" s="17"/>
      <c r="LU30" s="17"/>
      <c r="LV30" s="17"/>
      <c r="LW30" s="17">
        <v>0</v>
      </c>
      <c r="LX30" s="17"/>
      <c r="LY30" s="17"/>
      <c r="LZ30" s="17"/>
      <c r="MA30" s="17">
        <v>0</v>
      </c>
      <c r="MB30" s="17"/>
      <c r="MC30" s="17"/>
      <c r="MD30" s="17"/>
      <c r="ME30" s="17">
        <v>0</v>
      </c>
      <c r="MF30" s="17">
        <v>141.69999999999999</v>
      </c>
      <c r="MG30" s="17">
        <v>151.0889</v>
      </c>
      <c r="MH30" s="17">
        <v>153.12568999999999</v>
      </c>
      <c r="MI30" s="17">
        <v>-11.425689999999999</v>
      </c>
      <c r="MJ30" s="17">
        <v>142.80000000000001</v>
      </c>
      <c r="MK30" s="17">
        <v>151.0889</v>
      </c>
      <c r="ML30" s="17">
        <v>153.12568999999999</v>
      </c>
      <c r="MM30" s="17">
        <v>-10.32569</v>
      </c>
      <c r="MN30" s="17">
        <v>147.9</v>
      </c>
      <c r="MO30" s="17">
        <v>151.54263</v>
      </c>
      <c r="MP30" s="17">
        <v>153.58553000000001</v>
      </c>
      <c r="MQ30" s="17">
        <v>-5.68553</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208.3</v>
      </c>
      <c r="NM30" s="17">
        <v>206.49084999999999</v>
      </c>
      <c r="NN30" s="17">
        <v>206.49084999999999</v>
      </c>
      <c r="NO30" s="17">
        <v>1.80915</v>
      </c>
      <c r="NP30" s="17">
        <v>99.2</v>
      </c>
      <c r="NQ30" s="17">
        <v>103.55547</v>
      </c>
      <c r="NR30" s="17">
        <v>103.55547</v>
      </c>
      <c r="NS30" s="17">
        <v>-4.3554700000000004</v>
      </c>
      <c r="NT30" s="17">
        <v>5.8</v>
      </c>
      <c r="NU30" s="17">
        <v>3.0915400000000002</v>
      </c>
      <c r="NV30" s="17">
        <v>3.0915400000000002</v>
      </c>
      <c r="NW30" s="17">
        <v>2.7084600000000001</v>
      </c>
      <c r="NX30" s="17">
        <v>2.2000000000000002</v>
      </c>
      <c r="NY30" s="17">
        <v>3.2433200000000002</v>
      </c>
      <c r="NZ30" s="17">
        <v>3.2433200000000002</v>
      </c>
      <c r="OA30" s="17">
        <v>-1.04332</v>
      </c>
      <c r="OB30" s="17">
        <v>13.6</v>
      </c>
      <c r="OC30" s="17">
        <v>8</v>
      </c>
      <c r="OD30" s="17">
        <v>8</v>
      </c>
      <c r="OE30" s="17">
        <v>5.6</v>
      </c>
      <c r="OF30" s="17">
        <v>0.7</v>
      </c>
      <c r="OG30" s="17">
        <v>0.84799999999999998</v>
      </c>
      <c r="OH30" s="17">
        <v>0.84799999999999998</v>
      </c>
      <c r="OI30" s="17">
        <v>-0.14799999999999999</v>
      </c>
      <c r="OJ30" s="17">
        <v>83.5</v>
      </c>
      <c r="OK30" s="17">
        <v>79.42</v>
      </c>
      <c r="OL30" s="17">
        <v>69.03</v>
      </c>
      <c r="OM30" s="17">
        <v>14.47</v>
      </c>
      <c r="ON30" s="17">
        <v>80.8</v>
      </c>
      <c r="OO30" s="17">
        <v>77.676000000000002</v>
      </c>
      <c r="OP30" s="17">
        <v>77.676000000000002</v>
      </c>
      <c r="OQ30" s="17">
        <v>3.1240000000000001</v>
      </c>
      <c r="OR30" s="17">
        <v>8.4</v>
      </c>
      <c r="OS30" s="17">
        <v>11.554</v>
      </c>
      <c r="OT30" s="17">
        <v>11.554</v>
      </c>
      <c r="OU30" s="17">
        <v>-3.1539999999999999</v>
      </c>
      <c r="OV30" s="17">
        <v>0.3</v>
      </c>
      <c r="OW30" s="17">
        <v>0.4</v>
      </c>
      <c r="OX30" s="17">
        <v>0.4</v>
      </c>
      <c r="OY30" s="17">
        <v>-0.1</v>
      </c>
      <c r="OZ30" s="17">
        <v>0</v>
      </c>
      <c r="PA30" s="17"/>
      <c r="PB30" s="17">
        <v>17.427849999999999</v>
      </c>
      <c r="PC30" s="17">
        <v>-17.427849999999999</v>
      </c>
      <c r="PD30" s="17">
        <v>10</v>
      </c>
      <c r="PE30" s="17">
        <v>9.9830000000000005</v>
      </c>
      <c r="PF30" s="17">
        <v>9.9830000000000005</v>
      </c>
      <c r="PG30" s="17">
        <v>1.7000000000000001E-2</v>
      </c>
      <c r="PH30" s="17">
        <v>5.5</v>
      </c>
      <c r="PI30" s="17">
        <v>5.67</v>
      </c>
      <c r="PJ30" s="17">
        <v>5.67</v>
      </c>
      <c r="PK30" s="17">
        <v>-0.17</v>
      </c>
      <c r="PL30" s="17">
        <v>217.5</v>
      </c>
      <c r="PM30" s="17">
        <v>203.5</v>
      </c>
      <c r="PN30" s="17">
        <v>191.11600000000001</v>
      </c>
      <c r="PO30" s="17">
        <v>26.384</v>
      </c>
      <c r="PP30" s="17">
        <v>2</v>
      </c>
      <c r="PQ30" s="17">
        <v>1</v>
      </c>
      <c r="PR30" s="17">
        <v>1</v>
      </c>
      <c r="PS30" s="17">
        <v>1</v>
      </c>
      <c r="PT30" s="17">
        <v>2.2999999999999998</v>
      </c>
      <c r="PU30" s="17">
        <v>1.78</v>
      </c>
      <c r="PV30" s="17">
        <v>1.78</v>
      </c>
      <c r="PW30" s="17">
        <v>0.52</v>
      </c>
      <c r="PX30" s="17">
        <v>4.4000000000000004</v>
      </c>
      <c r="PY30" s="17">
        <v>4.2</v>
      </c>
      <c r="PZ30" s="17">
        <v>4.2</v>
      </c>
      <c r="QA30" s="17">
        <v>0.2</v>
      </c>
      <c r="QB30" s="17">
        <v>0</v>
      </c>
      <c r="QC30" s="17"/>
      <c r="QD30" s="17">
        <v>20.274049999999999</v>
      </c>
      <c r="QE30" s="17">
        <v>-20.274049999999999</v>
      </c>
      <c r="QF30" s="17">
        <v>19.899999999999999</v>
      </c>
      <c r="QG30" s="17">
        <v>19.436350000000001</v>
      </c>
      <c r="QH30" s="17">
        <v>19.436350000000001</v>
      </c>
      <c r="QI30" s="17">
        <v>0.46365000000000001</v>
      </c>
      <c r="QJ30" s="17">
        <v>19.100000000000001</v>
      </c>
      <c r="QK30" s="17">
        <v>15.54908</v>
      </c>
      <c r="QL30" s="17">
        <v>15.54908</v>
      </c>
      <c r="QM30" s="17">
        <v>3.5509200000000001</v>
      </c>
      <c r="QN30" s="17">
        <v>2.9</v>
      </c>
      <c r="QO30" s="17">
        <v>2.2000000000000002</v>
      </c>
      <c r="QP30" s="17">
        <v>2.2000000000000002</v>
      </c>
      <c r="QQ30" s="17">
        <v>0.7</v>
      </c>
      <c r="QR30" s="17">
        <v>18.600000000000001</v>
      </c>
      <c r="QS30" s="17">
        <v>17.006799999999998</v>
      </c>
      <c r="QT30" s="17">
        <v>17.006799999999998</v>
      </c>
      <c r="QU30" s="17">
        <v>1.5931999999999999</v>
      </c>
      <c r="QV30" s="17">
        <v>14.7</v>
      </c>
      <c r="QW30" s="17">
        <v>14.733000000000001</v>
      </c>
      <c r="QX30" s="17">
        <v>14.733000000000001</v>
      </c>
      <c r="QY30" s="17">
        <v>-3.3000000000000002E-2</v>
      </c>
      <c r="QZ30" s="17">
        <v>19.2</v>
      </c>
      <c r="RA30" s="17">
        <v>17.492999999999999</v>
      </c>
      <c r="RB30" s="17">
        <v>17.492999999999999</v>
      </c>
      <c r="RC30" s="17">
        <v>1.7070000000000001</v>
      </c>
      <c r="RD30" s="17">
        <v>16.2</v>
      </c>
      <c r="RE30" s="17">
        <v>14.85</v>
      </c>
      <c r="RF30" s="17">
        <v>11.85</v>
      </c>
      <c r="RG30" s="17">
        <v>4.3499999999999996</v>
      </c>
      <c r="RH30" s="17">
        <v>50.8</v>
      </c>
      <c r="RI30" s="17">
        <v>49.41</v>
      </c>
      <c r="RJ30" s="17">
        <v>43.26</v>
      </c>
      <c r="RK30" s="17">
        <v>7.54</v>
      </c>
      <c r="RL30" s="17">
        <v>19.600000000000001</v>
      </c>
      <c r="RM30" s="17">
        <v>18.172999999999998</v>
      </c>
      <c r="RN30" s="17">
        <v>18.172999999999998</v>
      </c>
      <c r="RO30" s="17">
        <v>1.427</v>
      </c>
      <c r="RP30" s="17">
        <v>2.5</v>
      </c>
      <c r="RQ30" s="17">
        <v>2.4510000000000001</v>
      </c>
      <c r="RR30" s="17">
        <v>2.4510000000000001</v>
      </c>
      <c r="RS30" s="17">
        <v>4.9000000000000002E-2</v>
      </c>
      <c r="RT30" s="17">
        <v>15.1</v>
      </c>
      <c r="RU30" s="17">
        <v>16.311129999999999</v>
      </c>
      <c r="RV30" s="17">
        <v>18.198039999999999</v>
      </c>
      <c r="RW30" s="17">
        <v>-3.0980400000000001</v>
      </c>
      <c r="RX30" s="17">
        <v>3</v>
      </c>
      <c r="RY30" s="17">
        <v>2</v>
      </c>
      <c r="RZ30" s="17">
        <v>2</v>
      </c>
      <c r="SA30" s="17">
        <v>1</v>
      </c>
      <c r="SB30" s="17"/>
      <c r="SC30" s="17">
        <v>0.4</v>
      </c>
      <c r="SD30" s="17">
        <v>0.4</v>
      </c>
      <c r="SE30" s="17">
        <v>-0.4</v>
      </c>
      <c r="SF30" s="17">
        <v>0.27994000000000002</v>
      </c>
      <c r="SG30" s="17">
        <v>0.314</v>
      </c>
      <c r="SH30" s="17">
        <v>0.314</v>
      </c>
      <c r="SI30" s="17">
        <v>-3.406E-2</v>
      </c>
      <c r="SJ30" s="17">
        <v>19.8</v>
      </c>
      <c r="SK30" s="17">
        <v>13.99417</v>
      </c>
      <c r="SL30" s="17">
        <v>13.99417</v>
      </c>
      <c r="SM30" s="17">
        <v>5.8058300000000003</v>
      </c>
      <c r="SN30" s="17">
        <v>7.7</v>
      </c>
      <c r="SO30" s="17">
        <v>7.2</v>
      </c>
      <c r="SP30" s="17">
        <v>7.2</v>
      </c>
      <c r="SQ30" s="17">
        <v>0.5</v>
      </c>
      <c r="SR30" s="17">
        <v>20.2</v>
      </c>
      <c r="SS30" s="17">
        <v>19.436350000000001</v>
      </c>
      <c r="ST30" s="17">
        <v>19.436350000000001</v>
      </c>
      <c r="SU30" s="17">
        <v>0.76365000000000005</v>
      </c>
      <c r="SV30" s="17">
        <v>20.2</v>
      </c>
      <c r="SW30" s="17">
        <v>19.436350000000001</v>
      </c>
      <c r="SX30" s="17">
        <v>19.436350000000001</v>
      </c>
      <c r="SY30" s="17">
        <v>0.76365000000000005</v>
      </c>
      <c r="SZ30" s="17">
        <v>20</v>
      </c>
      <c r="TA30" s="17">
        <v>14.577260000000001</v>
      </c>
      <c r="TB30" s="17">
        <v>14.577260000000001</v>
      </c>
      <c r="TC30" s="17">
        <v>5.4227400000000001</v>
      </c>
      <c r="TD30" s="17">
        <v>9.8000000000000007</v>
      </c>
      <c r="TE30" s="17">
        <v>11.59</v>
      </c>
      <c r="TF30" s="17">
        <v>9.0719999999999992</v>
      </c>
      <c r="TG30" s="17">
        <v>0.72799999999999998</v>
      </c>
      <c r="TH30" s="17">
        <v>21.5</v>
      </c>
      <c r="TI30" s="17">
        <v>43.28</v>
      </c>
      <c r="TJ30" s="17">
        <v>33.439</v>
      </c>
      <c r="TK30" s="17">
        <v>-11.939</v>
      </c>
      <c r="TL30" s="17">
        <v>39.799999999999997</v>
      </c>
      <c r="TM30" s="17">
        <v>38.430999999999997</v>
      </c>
      <c r="TN30" s="17">
        <v>38.430999999999997</v>
      </c>
      <c r="TO30" s="17">
        <v>1.369</v>
      </c>
      <c r="TP30" s="17">
        <v>34.6</v>
      </c>
      <c r="TQ30" s="17">
        <v>42.8</v>
      </c>
      <c r="TR30" s="17">
        <v>47.893000000000001</v>
      </c>
      <c r="TS30" s="17">
        <v>-13.292999999999999</v>
      </c>
      <c r="TT30" s="17">
        <v>57.8</v>
      </c>
      <c r="TU30" s="17">
        <v>57.4</v>
      </c>
      <c r="TV30" s="17">
        <v>57.07</v>
      </c>
      <c r="TW30" s="17">
        <v>0.73</v>
      </c>
      <c r="TX30" s="17">
        <v>3.5</v>
      </c>
      <c r="TY30" s="17">
        <v>4.8</v>
      </c>
      <c r="TZ30" s="17">
        <v>2.6909999999999998</v>
      </c>
      <c r="UA30" s="17">
        <v>0.80900000000000005</v>
      </c>
      <c r="UB30" s="17">
        <v>1.8</v>
      </c>
      <c r="UC30" s="17">
        <v>4.13</v>
      </c>
      <c r="UD30" s="17">
        <v>4.13</v>
      </c>
      <c r="UE30" s="17">
        <v>-2.33</v>
      </c>
      <c r="UF30" s="17">
        <v>50</v>
      </c>
      <c r="UG30" s="17">
        <v>49.23</v>
      </c>
      <c r="UH30" s="17">
        <v>49.23</v>
      </c>
      <c r="UI30" s="17">
        <v>0.77</v>
      </c>
      <c r="UJ30" s="17">
        <v>20.9</v>
      </c>
      <c r="UK30" s="17">
        <v>19.436350000000001</v>
      </c>
      <c r="UL30" s="17">
        <v>19.436350000000001</v>
      </c>
      <c r="UM30" s="17">
        <v>1.4636499999999999</v>
      </c>
      <c r="UN30" s="17">
        <v>8.1999999999999993</v>
      </c>
      <c r="UO30" s="17">
        <v>6</v>
      </c>
      <c r="UP30" s="17">
        <v>6</v>
      </c>
      <c r="UQ30" s="17">
        <v>2.2000000000000002</v>
      </c>
      <c r="UR30" s="17">
        <v>8.6</v>
      </c>
      <c r="US30" s="17">
        <v>7.7</v>
      </c>
      <c r="UT30" s="17">
        <v>7.7</v>
      </c>
      <c r="UU30" s="17">
        <v>0.9</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20.100000000000001</v>
      </c>
      <c r="VE30" s="17">
        <v>19.436350000000001</v>
      </c>
      <c r="VF30" s="17">
        <v>19.436350000000001</v>
      </c>
      <c r="VG30" s="17">
        <v>0.66364999999999996</v>
      </c>
      <c r="VH30" s="17">
        <v>6.1</v>
      </c>
      <c r="VI30" s="17">
        <v>9.4130000000000003</v>
      </c>
      <c r="VJ30" s="17">
        <v>9.4130000000000003</v>
      </c>
      <c r="VK30" s="17">
        <v>-3.3130000000000002</v>
      </c>
      <c r="VL30" s="17">
        <v>252.9</v>
      </c>
      <c r="VM30" s="17">
        <v>252.06100000000001</v>
      </c>
      <c r="VN30" s="17">
        <v>252.06100000000001</v>
      </c>
      <c r="VO30" s="17">
        <v>0.83899999999999997</v>
      </c>
      <c r="VP30" s="17">
        <v>17.399999999999999</v>
      </c>
      <c r="VQ30" s="17">
        <v>16.681000000000001</v>
      </c>
      <c r="VR30" s="17">
        <v>16.681000000000001</v>
      </c>
      <c r="VS30" s="17">
        <v>0.71899999999999997</v>
      </c>
      <c r="VT30" s="17">
        <v>143.6</v>
      </c>
      <c r="VU30" s="17">
        <v>139.1</v>
      </c>
      <c r="VV30" s="17">
        <v>136.417</v>
      </c>
      <c r="VW30" s="17">
        <v>7.1829999999999998</v>
      </c>
      <c r="VX30" s="17">
        <v>0.6</v>
      </c>
      <c r="VY30" s="17">
        <v>0.6</v>
      </c>
      <c r="VZ30" s="17">
        <v>0.6</v>
      </c>
      <c r="WA30" s="17">
        <v>0</v>
      </c>
      <c r="WB30" s="17">
        <v>0</v>
      </c>
      <c r="WC30" s="17">
        <v>15.4</v>
      </c>
      <c r="WD30" s="17">
        <v>7</v>
      </c>
      <c r="WE30" s="17">
        <v>-7</v>
      </c>
      <c r="WF30" s="17">
        <v>0.1</v>
      </c>
      <c r="WG30" s="17">
        <v>28.1</v>
      </c>
      <c r="WH30" s="17">
        <v>13</v>
      </c>
      <c r="WI30" s="17">
        <v>-12.9</v>
      </c>
      <c r="WJ30" s="17">
        <v>112.3</v>
      </c>
      <c r="WK30" s="17">
        <v>107</v>
      </c>
      <c r="WL30" s="17">
        <v>106.018</v>
      </c>
      <c r="WM30" s="17">
        <v>6.282</v>
      </c>
      <c r="WN30" s="17">
        <v>4.4000000000000004</v>
      </c>
      <c r="WO30" s="17">
        <v>4.2</v>
      </c>
      <c r="WP30" s="17">
        <v>4.2</v>
      </c>
      <c r="WQ30" s="17">
        <v>0.2</v>
      </c>
      <c r="WR30" s="17">
        <v>1.2</v>
      </c>
      <c r="WS30" s="17">
        <v>1.2</v>
      </c>
      <c r="WT30" s="17">
        <v>1.2</v>
      </c>
      <c r="WU30" s="17">
        <v>0</v>
      </c>
      <c r="WV30" s="17">
        <v>1</v>
      </c>
      <c r="WW30" s="17">
        <v>1.2</v>
      </c>
      <c r="WX30" s="17">
        <v>1.2</v>
      </c>
      <c r="WY30" s="17">
        <v>-0.2</v>
      </c>
      <c r="WZ30" s="17">
        <v>0</v>
      </c>
      <c r="XA30" s="17"/>
      <c r="XB30" s="17"/>
      <c r="XC30" s="17">
        <v>0</v>
      </c>
      <c r="XD30" s="17">
        <v>17.100000000000001</v>
      </c>
      <c r="XE30" s="17">
        <v>16.321999999999999</v>
      </c>
      <c r="XF30" s="17">
        <v>16.321999999999999</v>
      </c>
      <c r="XG30" s="17">
        <v>0.77800000000000002</v>
      </c>
      <c r="XH30" s="17">
        <v>6.6</v>
      </c>
      <c r="XI30" s="17">
        <v>5.6</v>
      </c>
      <c r="XJ30" s="17">
        <v>5.6</v>
      </c>
      <c r="XK30" s="17">
        <v>1</v>
      </c>
      <c r="XL30" s="17">
        <v>20</v>
      </c>
      <c r="XM30" s="17">
        <v>17.881440000000001</v>
      </c>
      <c r="XN30" s="17">
        <v>17.881440000000001</v>
      </c>
      <c r="XO30" s="17">
        <v>2.11856</v>
      </c>
      <c r="XP30" s="17">
        <v>10.7</v>
      </c>
      <c r="XQ30" s="17">
        <v>10.7</v>
      </c>
      <c r="XR30" s="17">
        <v>10.7</v>
      </c>
      <c r="XS30" s="17">
        <v>0</v>
      </c>
      <c r="XT30" s="17"/>
      <c r="XU30" s="17"/>
      <c r="XV30" s="17"/>
      <c r="XW30" s="17">
        <v>0</v>
      </c>
      <c r="XX30" s="17"/>
      <c r="XY30" s="17"/>
      <c r="XZ30" s="17"/>
      <c r="YA30" s="17">
        <v>0</v>
      </c>
      <c r="YB30" s="17">
        <v>0</v>
      </c>
      <c r="YC30" s="17"/>
      <c r="YD30" s="17"/>
      <c r="YE30" s="17">
        <v>0</v>
      </c>
      <c r="YF30" s="17">
        <v>19</v>
      </c>
      <c r="YG30" s="17">
        <v>20.39</v>
      </c>
      <c r="YH30" s="17">
        <v>20.39</v>
      </c>
      <c r="YI30" s="17">
        <v>-1.39</v>
      </c>
      <c r="YJ30" s="17">
        <v>0</v>
      </c>
      <c r="YK30" s="17"/>
      <c r="YL30" s="17"/>
      <c r="YM30" s="17">
        <v>0</v>
      </c>
      <c r="YN30" s="17">
        <v>0</v>
      </c>
      <c r="YO30" s="17">
        <v>6.5</v>
      </c>
      <c r="YP30" s="17">
        <v>6.5</v>
      </c>
      <c r="YQ30" s="17">
        <v>-6.5</v>
      </c>
      <c r="YR30" s="17">
        <v>5.94</v>
      </c>
      <c r="YS30" s="17">
        <v>10</v>
      </c>
      <c r="YT30" s="17">
        <v>10</v>
      </c>
      <c r="YU30" s="17">
        <v>-4.0599999999999996</v>
      </c>
    </row>
    <row r="31" spans="1:671" ht="24" customHeight="1" x14ac:dyDescent="0.3">
      <c r="A31" s="1"/>
      <c r="B31" s="16" t="s">
        <v>76</v>
      </c>
      <c r="C31" s="16" t="s">
        <v>773</v>
      </c>
      <c r="D31" s="17">
        <v>202.8</v>
      </c>
      <c r="E31" s="17">
        <v>203.40136000000001</v>
      </c>
      <c r="F31" s="17">
        <v>203.40136000000001</v>
      </c>
      <c r="G31" s="17">
        <v>-0.60136000000000001</v>
      </c>
      <c r="H31" s="17">
        <v>582.20000000000005</v>
      </c>
      <c r="I31" s="17">
        <v>522.65458999999998</v>
      </c>
      <c r="J31" s="17">
        <v>490.29261000000002</v>
      </c>
      <c r="K31" s="17">
        <v>91.907390000000007</v>
      </c>
      <c r="L31" s="17">
        <v>194.1</v>
      </c>
      <c r="M31" s="17">
        <v>170.19406000000001</v>
      </c>
      <c r="N31" s="17">
        <v>159.65591000000001</v>
      </c>
      <c r="O31" s="17">
        <v>34.444090000000003</v>
      </c>
      <c r="P31" s="17"/>
      <c r="Q31" s="17"/>
      <c r="R31" s="17"/>
      <c r="S31" s="17">
        <v>0</v>
      </c>
      <c r="T31" s="17"/>
      <c r="U31" s="17"/>
      <c r="V31" s="17"/>
      <c r="W31" s="17">
        <v>0</v>
      </c>
      <c r="X31" s="17">
        <v>90.1</v>
      </c>
      <c r="Y31" s="17">
        <v>91.867829999999998</v>
      </c>
      <c r="Z31" s="17">
        <v>91.867829999999998</v>
      </c>
      <c r="AA31" s="17">
        <v>-1.76783</v>
      </c>
      <c r="AB31" s="17">
        <v>198.1</v>
      </c>
      <c r="AC31" s="17">
        <v>175.89437000000001</v>
      </c>
      <c r="AD31" s="17">
        <v>161.64400000000001</v>
      </c>
      <c r="AE31" s="17">
        <v>36.456000000000003</v>
      </c>
      <c r="AF31" s="17"/>
      <c r="AG31" s="17"/>
      <c r="AH31" s="17"/>
      <c r="AI31" s="17">
        <v>0</v>
      </c>
      <c r="AJ31" s="17"/>
      <c r="AK31" s="17"/>
      <c r="AL31" s="17"/>
      <c r="AM31" s="17">
        <v>0</v>
      </c>
      <c r="AN31" s="17"/>
      <c r="AO31" s="17"/>
      <c r="AP31" s="17">
        <v>177.23958999999999</v>
      </c>
      <c r="AQ31" s="17">
        <v>-177.23958999999999</v>
      </c>
      <c r="AR31" s="17">
        <v>0</v>
      </c>
      <c r="AS31" s="17"/>
      <c r="AT31" s="17">
        <v>196.93881999999999</v>
      </c>
      <c r="AU31" s="17">
        <v>-196.93881999999999</v>
      </c>
      <c r="AV31" s="17">
        <v>201.3</v>
      </c>
      <c r="AW31" s="17">
        <v>199.47789</v>
      </c>
      <c r="AX31" s="17">
        <v>199.47789</v>
      </c>
      <c r="AY31" s="17">
        <v>1.8221099999999999</v>
      </c>
      <c r="AZ31" s="17"/>
      <c r="BA31" s="17"/>
      <c r="BB31" s="17"/>
      <c r="BC31" s="17">
        <v>0</v>
      </c>
      <c r="BD31" s="17">
        <v>202.8</v>
      </c>
      <c r="BE31" s="17">
        <v>205.21601000000001</v>
      </c>
      <c r="BF31" s="17">
        <v>205.21601999999999</v>
      </c>
      <c r="BG31" s="17">
        <v>-2.4160200000000001</v>
      </c>
      <c r="BH31" s="17"/>
      <c r="BI31" s="17"/>
      <c r="BJ31" s="17"/>
      <c r="BK31" s="17">
        <v>0</v>
      </c>
      <c r="BL31" s="17">
        <v>75.2</v>
      </c>
      <c r="BM31" s="17">
        <v>72.760750000000002</v>
      </c>
      <c r="BN31" s="17">
        <v>80.329560000000001</v>
      </c>
      <c r="BO31" s="17">
        <v>-5.1295599999999997</v>
      </c>
      <c r="BP31" s="17">
        <v>10.199999999999999</v>
      </c>
      <c r="BQ31" s="17">
        <v>9.7182499999999994</v>
      </c>
      <c r="BR31" s="17">
        <v>3.45607</v>
      </c>
      <c r="BS31" s="17">
        <v>6.7439299999999998</v>
      </c>
      <c r="BT31" s="17">
        <v>12.1</v>
      </c>
      <c r="BU31" s="17">
        <v>12.36</v>
      </c>
      <c r="BV31" s="17">
        <v>12.35839</v>
      </c>
      <c r="BW31" s="17">
        <v>-0.25839000000000001</v>
      </c>
      <c r="BX31" s="17"/>
      <c r="BY31" s="17"/>
      <c r="BZ31" s="17"/>
      <c r="CA31" s="17">
        <v>0</v>
      </c>
      <c r="CB31" s="17"/>
      <c r="CC31" s="17"/>
      <c r="CD31" s="17"/>
      <c r="CE31" s="17">
        <v>0</v>
      </c>
      <c r="CF31" s="17"/>
      <c r="CG31" s="17"/>
      <c r="CH31" s="17"/>
      <c r="CI31" s="17">
        <v>0</v>
      </c>
      <c r="CJ31" s="17">
        <v>169.2</v>
      </c>
      <c r="CK31" s="17">
        <v>164.06704999999999</v>
      </c>
      <c r="CL31" s="17">
        <v>164.06706</v>
      </c>
      <c r="CM31" s="17">
        <v>5.1329399999999996</v>
      </c>
      <c r="CN31" s="17">
        <v>7.5</v>
      </c>
      <c r="CO31" s="17">
        <v>5.1383299999999998</v>
      </c>
      <c r="CP31" s="17">
        <v>5.1383299999999998</v>
      </c>
      <c r="CQ31" s="17">
        <v>2.3616700000000002</v>
      </c>
      <c r="CR31" s="17">
        <v>5.3</v>
      </c>
      <c r="CS31" s="17">
        <v>2.8205</v>
      </c>
      <c r="CT31" s="17">
        <v>2.8205</v>
      </c>
      <c r="CU31" s="17">
        <v>2.4794999999999998</v>
      </c>
      <c r="CV31" s="17">
        <v>11</v>
      </c>
      <c r="CW31" s="17">
        <v>16.808070000000001</v>
      </c>
      <c r="CX31" s="17">
        <v>16.80808</v>
      </c>
      <c r="CY31" s="17">
        <v>-5.8080800000000004</v>
      </c>
      <c r="CZ31" s="17">
        <v>7.1</v>
      </c>
      <c r="DA31" s="17">
        <v>6.8787000000000003</v>
      </c>
      <c r="DB31" s="17">
        <v>6.8787000000000003</v>
      </c>
      <c r="DC31" s="17">
        <v>0.2213</v>
      </c>
      <c r="DD31" s="17">
        <v>13.6</v>
      </c>
      <c r="DE31" s="17">
        <v>14.933920000000001</v>
      </c>
      <c r="DF31" s="17">
        <v>14.933920000000001</v>
      </c>
      <c r="DG31" s="17">
        <v>-1.33392</v>
      </c>
      <c r="DH31" s="17">
        <v>68.7</v>
      </c>
      <c r="DI31" s="17">
        <v>59.984090000000002</v>
      </c>
      <c r="DJ31" s="17">
        <v>60.499929999999999</v>
      </c>
      <c r="DK31" s="17">
        <v>8.2000700000000002</v>
      </c>
      <c r="DL31" s="17"/>
      <c r="DM31" s="17"/>
      <c r="DN31" s="17"/>
      <c r="DO31" s="17">
        <v>0</v>
      </c>
      <c r="DP31" s="17"/>
      <c r="DQ31" s="17"/>
      <c r="DR31" s="17"/>
      <c r="DS31" s="17">
        <v>0</v>
      </c>
      <c r="DT31" s="17"/>
      <c r="DU31" s="17"/>
      <c r="DV31" s="17"/>
      <c r="DW31" s="17">
        <v>0</v>
      </c>
      <c r="DX31" s="17"/>
      <c r="DY31" s="17"/>
      <c r="DZ31" s="17"/>
      <c r="EA31" s="17">
        <v>0</v>
      </c>
      <c r="EB31" s="17">
        <v>55.8</v>
      </c>
      <c r="EC31" s="17">
        <v>56.570630000000001</v>
      </c>
      <c r="ED31" s="17">
        <v>95.482389999999995</v>
      </c>
      <c r="EE31" s="17">
        <v>-39.682389999999998</v>
      </c>
      <c r="EF31" s="17">
        <v>111.2</v>
      </c>
      <c r="EG31" s="17">
        <v>110.32396</v>
      </c>
      <c r="EH31" s="17"/>
      <c r="EI31" s="17">
        <v>111.2</v>
      </c>
      <c r="EJ31" s="17"/>
      <c r="EK31" s="17"/>
      <c r="EL31" s="17"/>
      <c r="EM31" s="17">
        <v>0</v>
      </c>
      <c r="EN31" s="17"/>
      <c r="EO31" s="17"/>
      <c r="EP31" s="17"/>
      <c r="EQ31" s="17">
        <v>0</v>
      </c>
      <c r="ER31" s="17"/>
      <c r="ES31" s="17"/>
      <c r="ET31" s="17"/>
      <c r="EU31" s="17">
        <v>0</v>
      </c>
      <c r="EV31" s="17">
        <v>6.5</v>
      </c>
      <c r="EW31" s="17">
        <v>6.39</v>
      </c>
      <c r="EX31" s="17">
        <v>6.39</v>
      </c>
      <c r="EY31" s="17">
        <v>0.11</v>
      </c>
      <c r="EZ31" s="17">
        <v>461.1</v>
      </c>
      <c r="FA31" s="17">
        <v>457.09426999999999</v>
      </c>
      <c r="FB31" s="17">
        <v>294.54171000000002</v>
      </c>
      <c r="FC31" s="17">
        <v>166.55829</v>
      </c>
      <c r="FD31" s="17">
        <v>78.2</v>
      </c>
      <c r="FE31" s="17">
        <v>80.458340000000007</v>
      </c>
      <c r="FF31" s="17">
        <v>44.013599999999997</v>
      </c>
      <c r="FG31" s="17">
        <v>34.186399999999999</v>
      </c>
      <c r="FH31" s="17">
        <v>150.30000000000001</v>
      </c>
      <c r="FI31" s="17">
        <v>149.98721</v>
      </c>
      <c r="FJ31" s="17">
        <v>149.98721</v>
      </c>
      <c r="FK31" s="17">
        <v>0.31279000000000001</v>
      </c>
      <c r="FL31" s="17">
        <v>16.100000000000001</v>
      </c>
      <c r="FM31" s="17"/>
      <c r="FN31" s="17">
        <v>24.531549999999999</v>
      </c>
      <c r="FO31" s="17">
        <v>-8.4315499999999997</v>
      </c>
      <c r="FP31" s="17">
        <v>18.2</v>
      </c>
      <c r="FQ31" s="17">
        <v>14.063359999999999</v>
      </c>
      <c r="FR31" s="17">
        <v>14.063359999999999</v>
      </c>
      <c r="FS31" s="17">
        <v>4.1366399999999999</v>
      </c>
      <c r="FT31" s="17">
        <v>18.600000000000001</v>
      </c>
      <c r="FU31" s="17">
        <v>18.075800000000001</v>
      </c>
      <c r="FV31" s="17">
        <v>18.075800000000001</v>
      </c>
      <c r="FW31" s="17">
        <v>0.5242</v>
      </c>
      <c r="FX31" s="17">
        <v>92</v>
      </c>
      <c r="FY31" s="17">
        <v>87.773570000000007</v>
      </c>
      <c r="FZ31" s="17">
        <v>87.773570000000007</v>
      </c>
      <c r="GA31" s="17">
        <v>4.2264299999999997</v>
      </c>
      <c r="GB31" s="17">
        <v>181.9</v>
      </c>
      <c r="GC31" s="17">
        <v>185.82039</v>
      </c>
      <c r="GD31" s="17">
        <v>185.82039</v>
      </c>
      <c r="GE31" s="17">
        <v>-3.9203899999999998</v>
      </c>
      <c r="GF31" s="17">
        <v>182</v>
      </c>
      <c r="GG31" s="17">
        <v>185.82039</v>
      </c>
      <c r="GH31" s="17">
        <v>185.82039</v>
      </c>
      <c r="GI31" s="17">
        <v>-3.8203900000000002</v>
      </c>
      <c r="GJ31" s="17">
        <v>184.2</v>
      </c>
      <c r="GK31" s="17">
        <v>186.37841</v>
      </c>
      <c r="GL31" s="17">
        <v>186.37841</v>
      </c>
      <c r="GM31" s="17">
        <v>-2.17841</v>
      </c>
      <c r="GN31" s="17">
        <v>109.5</v>
      </c>
      <c r="GO31" s="17">
        <v>110.48202000000001</v>
      </c>
      <c r="GP31" s="17">
        <v>110.48202000000001</v>
      </c>
      <c r="GQ31" s="17">
        <v>-0.98202</v>
      </c>
      <c r="GR31" s="17">
        <v>18</v>
      </c>
      <c r="GS31" s="17">
        <v>24.325109999999999</v>
      </c>
      <c r="GT31" s="17"/>
      <c r="GU31" s="17">
        <v>18</v>
      </c>
      <c r="GV31" s="17">
        <v>44.3</v>
      </c>
      <c r="GW31" s="17">
        <v>41.730809999999998</v>
      </c>
      <c r="GX31" s="17">
        <v>27.21574</v>
      </c>
      <c r="GY31" s="17">
        <v>17.08426</v>
      </c>
      <c r="GZ31" s="17">
        <v>2.1</v>
      </c>
      <c r="HA31" s="17">
        <v>4.4207700000000001</v>
      </c>
      <c r="HB31" s="17">
        <v>4.4207700000000001</v>
      </c>
      <c r="HC31" s="17">
        <v>-2.32077</v>
      </c>
      <c r="HD31" s="17">
        <v>32.299999999999997</v>
      </c>
      <c r="HE31" s="17">
        <v>33.364710000000002</v>
      </c>
      <c r="HF31" s="17">
        <v>33.364710000000002</v>
      </c>
      <c r="HG31" s="17">
        <v>-1.06471</v>
      </c>
      <c r="HH31" s="17">
        <v>96.2</v>
      </c>
      <c r="HI31" s="17">
        <v>79.933520000000001</v>
      </c>
      <c r="HJ31" s="17">
        <v>74.238960000000006</v>
      </c>
      <c r="HK31" s="17">
        <v>21.961040000000001</v>
      </c>
      <c r="HL31" s="17"/>
      <c r="HM31" s="17"/>
      <c r="HN31" s="17"/>
      <c r="HO31" s="17">
        <v>0</v>
      </c>
      <c r="HP31" s="17"/>
      <c r="HQ31" s="17"/>
      <c r="HR31" s="17"/>
      <c r="HS31" s="17">
        <v>0</v>
      </c>
      <c r="HT31" s="17">
        <v>50.6</v>
      </c>
      <c r="HU31" s="17">
        <v>77.248249999999999</v>
      </c>
      <c r="HV31" s="17">
        <v>85.482579999999999</v>
      </c>
      <c r="HW31" s="17">
        <v>-34.882579999999997</v>
      </c>
      <c r="HX31" s="17"/>
      <c r="HY31" s="17"/>
      <c r="HZ31" s="17"/>
      <c r="IA31" s="17">
        <v>0</v>
      </c>
      <c r="IB31" s="17"/>
      <c r="IC31" s="17"/>
      <c r="ID31" s="17"/>
      <c r="IE31" s="17">
        <v>0</v>
      </c>
      <c r="IF31" s="17">
        <v>44.7</v>
      </c>
      <c r="IG31" s="17">
        <v>45.265309999999999</v>
      </c>
      <c r="IH31" s="17">
        <v>45.265309999999999</v>
      </c>
      <c r="II31" s="17">
        <v>-0.56530999999999998</v>
      </c>
      <c r="IJ31" s="17"/>
      <c r="IK31" s="17"/>
      <c r="IL31" s="17"/>
      <c r="IM31" s="17">
        <v>0</v>
      </c>
      <c r="IN31" s="17"/>
      <c r="IO31" s="17"/>
      <c r="IP31" s="17"/>
      <c r="IQ31" s="17">
        <v>0</v>
      </c>
      <c r="IR31" s="17"/>
      <c r="IS31" s="17"/>
      <c r="IT31" s="17"/>
      <c r="IU31" s="17">
        <v>0</v>
      </c>
      <c r="IV31" s="17">
        <v>127.6</v>
      </c>
      <c r="IW31" s="17">
        <v>132.83837</v>
      </c>
      <c r="IX31" s="17">
        <v>109.45295</v>
      </c>
      <c r="IY31" s="17">
        <v>18.14705</v>
      </c>
      <c r="IZ31" s="17">
        <v>165.5</v>
      </c>
      <c r="JA31" s="17">
        <v>168.59123</v>
      </c>
      <c r="JB31" s="17">
        <v>169.92322999999999</v>
      </c>
      <c r="JC31" s="17">
        <v>-4.4232300000000002</v>
      </c>
      <c r="JD31" s="17">
        <v>164.8</v>
      </c>
      <c r="JE31" s="17">
        <v>168.59123</v>
      </c>
      <c r="JF31" s="17">
        <v>169.92322999999999</v>
      </c>
      <c r="JG31" s="17">
        <v>-5.1232300000000004</v>
      </c>
      <c r="JH31" s="17">
        <v>169</v>
      </c>
      <c r="JI31" s="17">
        <v>168.59123</v>
      </c>
      <c r="JJ31" s="17">
        <v>169.92322999999999</v>
      </c>
      <c r="JK31" s="17">
        <v>-0.92323</v>
      </c>
      <c r="JL31" s="17">
        <v>249.7</v>
      </c>
      <c r="JM31" s="17">
        <v>253.64626999999999</v>
      </c>
      <c r="JN31" s="17">
        <v>255.65027000000001</v>
      </c>
      <c r="JO31" s="17">
        <v>-5.9502699999999997</v>
      </c>
      <c r="JP31" s="17">
        <v>0</v>
      </c>
      <c r="JQ31" s="17"/>
      <c r="JR31" s="17">
        <v>73.590999999999994</v>
      </c>
      <c r="JS31" s="17">
        <v>-73.590999999999994</v>
      </c>
      <c r="JT31" s="17"/>
      <c r="JU31" s="17"/>
      <c r="JV31" s="17">
        <v>36.905999999999999</v>
      </c>
      <c r="JW31" s="17">
        <v>-36.905999999999999</v>
      </c>
      <c r="JX31" s="17"/>
      <c r="JY31" s="17"/>
      <c r="JZ31" s="17"/>
      <c r="KA31" s="17">
        <v>0</v>
      </c>
      <c r="KB31" s="17"/>
      <c r="KC31" s="17"/>
      <c r="KD31" s="17"/>
      <c r="KE31" s="17">
        <v>0</v>
      </c>
      <c r="KF31" s="17"/>
      <c r="KG31" s="17"/>
      <c r="KH31" s="17"/>
      <c r="KI31" s="17">
        <v>0</v>
      </c>
      <c r="KJ31" s="17">
        <v>16.7</v>
      </c>
      <c r="KK31" s="17">
        <v>16</v>
      </c>
      <c r="KL31" s="17">
        <v>16</v>
      </c>
      <c r="KM31" s="17">
        <v>0.7</v>
      </c>
      <c r="KN31" s="17"/>
      <c r="KO31" s="17"/>
      <c r="KP31" s="17"/>
      <c r="KQ31" s="17">
        <v>0</v>
      </c>
      <c r="KR31" s="17"/>
      <c r="KS31" s="17"/>
      <c r="KT31" s="17"/>
      <c r="KU31" s="17">
        <v>0</v>
      </c>
      <c r="KV31" s="17">
        <v>1.9</v>
      </c>
      <c r="KW31" s="17">
        <v>0.63188999999999995</v>
      </c>
      <c r="KX31" s="17">
        <v>0.63188999999999995</v>
      </c>
      <c r="KY31" s="17">
        <v>1.2681100000000001</v>
      </c>
      <c r="KZ31" s="17">
        <v>195.9</v>
      </c>
      <c r="LA31" s="17">
        <v>182.48047</v>
      </c>
      <c r="LB31" s="17">
        <v>112.16681</v>
      </c>
      <c r="LC31" s="17">
        <v>83.733189999999993</v>
      </c>
      <c r="LD31" s="17">
        <v>92.4</v>
      </c>
      <c r="LE31" s="17">
        <v>59.837299999999999</v>
      </c>
      <c r="LF31" s="17">
        <v>83.602090000000004</v>
      </c>
      <c r="LG31" s="17">
        <v>8.7979099999999999</v>
      </c>
      <c r="LH31" s="17">
        <v>66.900000000000006</v>
      </c>
      <c r="LI31" s="17">
        <v>67.199219999999997</v>
      </c>
      <c r="LJ31" s="17">
        <v>67.199219999999997</v>
      </c>
      <c r="LK31" s="17">
        <v>-0.29921999999999999</v>
      </c>
      <c r="LL31" s="17">
        <v>78.900000000000006</v>
      </c>
      <c r="LM31" s="17">
        <v>58.627319999999997</v>
      </c>
      <c r="LN31" s="17">
        <v>70.779830000000004</v>
      </c>
      <c r="LO31" s="17">
        <v>8.1201699999999999</v>
      </c>
      <c r="LP31" s="17">
        <v>30.5</v>
      </c>
      <c r="LQ31" s="17">
        <v>29.980560000000001</v>
      </c>
      <c r="LR31" s="17">
        <v>29.980560000000001</v>
      </c>
      <c r="LS31" s="17">
        <v>0.51944000000000001</v>
      </c>
      <c r="LT31" s="17"/>
      <c r="LU31" s="17"/>
      <c r="LV31" s="17"/>
      <c r="LW31" s="17">
        <v>0</v>
      </c>
      <c r="LX31" s="17"/>
      <c r="LY31" s="17"/>
      <c r="LZ31" s="17"/>
      <c r="MA31" s="17">
        <v>0</v>
      </c>
      <c r="MB31" s="17"/>
      <c r="MC31" s="17"/>
      <c r="MD31" s="17"/>
      <c r="ME31" s="17">
        <v>0</v>
      </c>
      <c r="MF31" s="17">
        <v>141.4</v>
      </c>
      <c r="MG31" s="17">
        <v>151.08891</v>
      </c>
      <c r="MH31" s="17">
        <v>153.12568999999999</v>
      </c>
      <c r="MI31" s="17">
        <v>-11.72569</v>
      </c>
      <c r="MJ31" s="17">
        <v>143.1</v>
      </c>
      <c r="MK31" s="17">
        <v>151.08891</v>
      </c>
      <c r="ML31" s="17">
        <v>153.12568999999999</v>
      </c>
      <c r="MM31" s="17">
        <v>-10.025690000000001</v>
      </c>
      <c r="MN31" s="17">
        <v>147.30000000000001</v>
      </c>
      <c r="MO31" s="17">
        <v>151.54263</v>
      </c>
      <c r="MP31" s="17">
        <v>153.58553000000001</v>
      </c>
      <c r="MQ31" s="17">
        <v>-6.2855299999999996</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208.5</v>
      </c>
      <c r="NM31" s="17">
        <v>206.49084999999999</v>
      </c>
      <c r="NN31" s="17">
        <v>206.49084999999999</v>
      </c>
      <c r="NO31" s="17">
        <v>2.00915</v>
      </c>
      <c r="NP31" s="17">
        <v>99.9</v>
      </c>
      <c r="NQ31" s="17">
        <v>103.55547</v>
      </c>
      <c r="NR31" s="17">
        <v>103.55547</v>
      </c>
      <c r="NS31" s="17">
        <v>-3.6554700000000002</v>
      </c>
      <c r="NT31" s="17">
        <v>5.8</v>
      </c>
      <c r="NU31" s="17">
        <v>3.0915400000000002</v>
      </c>
      <c r="NV31" s="17">
        <v>3.0915400000000002</v>
      </c>
      <c r="NW31" s="17">
        <v>2.7084600000000001</v>
      </c>
      <c r="NX31" s="17">
        <v>2</v>
      </c>
      <c r="NY31" s="17">
        <v>3.2433200000000002</v>
      </c>
      <c r="NZ31" s="17">
        <v>3.2433200000000002</v>
      </c>
      <c r="OA31" s="17">
        <v>-1.24332</v>
      </c>
      <c r="OB31" s="17">
        <v>13.4</v>
      </c>
      <c r="OC31" s="17">
        <v>8</v>
      </c>
      <c r="OD31" s="17">
        <v>8</v>
      </c>
      <c r="OE31" s="17">
        <v>5.4</v>
      </c>
      <c r="OF31" s="17">
        <v>0.5</v>
      </c>
      <c r="OG31" s="17">
        <v>0.84</v>
      </c>
      <c r="OH31" s="17">
        <v>0.84</v>
      </c>
      <c r="OI31" s="17">
        <v>-0.34</v>
      </c>
      <c r="OJ31" s="17">
        <v>82.8</v>
      </c>
      <c r="OK31" s="17">
        <v>79.75</v>
      </c>
      <c r="OL31" s="17">
        <v>72.47</v>
      </c>
      <c r="OM31" s="17">
        <v>10.33</v>
      </c>
      <c r="ON31" s="17">
        <v>80.8</v>
      </c>
      <c r="OO31" s="17">
        <v>77.578000000000003</v>
      </c>
      <c r="OP31" s="17">
        <v>77.578000000000003</v>
      </c>
      <c r="OQ31" s="17">
        <v>3.222</v>
      </c>
      <c r="OR31" s="17">
        <v>9.6999999999999993</v>
      </c>
      <c r="OS31" s="17">
        <v>11.707000000000001</v>
      </c>
      <c r="OT31" s="17">
        <v>11.707000000000001</v>
      </c>
      <c r="OU31" s="17">
        <v>-2.0070000000000001</v>
      </c>
      <c r="OV31" s="17">
        <v>0.4</v>
      </c>
      <c r="OW31" s="17">
        <v>0.4</v>
      </c>
      <c r="OX31" s="17">
        <v>0.4</v>
      </c>
      <c r="OY31" s="17">
        <v>0</v>
      </c>
      <c r="OZ31" s="17">
        <v>0</v>
      </c>
      <c r="PA31" s="17"/>
      <c r="PB31" s="17">
        <v>17.427849999999999</v>
      </c>
      <c r="PC31" s="17">
        <v>-17.427849999999999</v>
      </c>
      <c r="PD31" s="17">
        <v>9.9</v>
      </c>
      <c r="PE31" s="17">
        <v>9.9830000000000005</v>
      </c>
      <c r="PF31" s="17">
        <v>9.9830000000000005</v>
      </c>
      <c r="PG31" s="17">
        <v>-8.3000000000000004E-2</v>
      </c>
      <c r="PH31" s="17">
        <v>5.5</v>
      </c>
      <c r="PI31" s="17">
        <v>5.67</v>
      </c>
      <c r="PJ31" s="17">
        <v>5.67</v>
      </c>
      <c r="PK31" s="17">
        <v>-0.17</v>
      </c>
      <c r="PL31" s="17">
        <v>220.9</v>
      </c>
      <c r="PM31" s="17">
        <v>203.6</v>
      </c>
      <c r="PN31" s="17">
        <v>186.726</v>
      </c>
      <c r="PO31" s="17">
        <v>34.173999999999999</v>
      </c>
      <c r="PP31" s="17">
        <v>2</v>
      </c>
      <c r="PQ31" s="17">
        <v>1</v>
      </c>
      <c r="PR31" s="17">
        <v>1</v>
      </c>
      <c r="PS31" s="17">
        <v>1</v>
      </c>
      <c r="PT31" s="17">
        <v>1.9</v>
      </c>
      <c r="PU31" s="17">
        <v>1.78</v>
      </c>
      <c r="PV31" s="17">
        <v>1.78</v>
      </c>
      <c r="PW31" s="17">
        <v>0.12</v>
      </c>
      <c r="PX31" s="17">
        <v>4.3</v>
      </c>
      <c r="PY31" s="17">
        <v>4.2</v>
      </c>
      <c r="PZ31" s="17">
        <v>4.2</v>
      </c>
      <c r="QA31" s="17">
        <v>0.1</v>
      </c>
      <c r="QB31" s="17">
        <v>0</v>
      </c>
      <c r="QC31" s="17"/>
      <c r="QD31" s="17">
        <v>20.274049999999999</v>
      </c>
      <c r="QE31" s="17">
        <v>-20.274049999999999</v>
      </c>
      <c r="QF31" s="17">
        <v>19.899999999999999</v>
      </c>
      <c r="QG31" s="17">
        <v>19.436350000000001</v>
      </c>
      <c r="QH31" s="17">
        <v>19.436350000000001</v>
      </c>
      <c r="QI31" s="17">
        <v>0.46365000000000001</v>
      </c>
      <c r="QJ31" s="17">
        <v>19.100000000000001</v>
      </c>
      <c r="QK31" s="17">
        <v>15.54908</v>
      </c>
      <c r="QL31" s="17">
        <v>15.54908</v>
      </c>
      <c r="QM31" s="17">
        <v>3.5509200000000001</v>
      </c>
      <c r="QN31" s="17">
        <v>2.8</v>
      </c>
      <c r="QO31" s="17">
        <v>2.2000000000000002</v>
      </c>
      <c r="QP31" s="17">
        <v>2.2000000000000002</v>
      </c>
      <c r="QQ31" s="17">
        <v>0.6</v>
      </c>
      <c r="QR31" s="17">
        <v>18.600000000000001</v>
      </c>
      <c r="QS31" s="17">
        <v>17.006799999999998</v>
      </c>
      <c r="QT31" s="17">
        <v>17.006799999999998</v>
      </c>
      <c r="QU31" s="17">
        <v>1.5931999999999999</v>
      </c>
      <c r="QV31" s="17">
        <v>14.8</v>
      </c>
      <c r="QW31" s="17">
        <v>14.754</v>
      </c>
      <c r="QX31" s="17">
        <v>14.754</v>
      </c>
      <c r="QY31" s="17">
        <v>4.5999999999999999E-2</v>
      </c>
      <c r="QZ31" s="17">
        <v>19.3</v>
      </c>
      <c r="RA31" s="17">
        <v>17.588000000000001</v>
      </c>
      <c r="RB31" s="17">
        <v>17.588000000000001</v>
      </c>
      <c r="RC31" s="17">
        <v>1.712</v>
      </c>
      <c r="RD31" s="17">
        <v>13</v>
      </c>
      <c r="RE31" s="17">
        <v>14.89</v>
      </c>
      <c r="RF31" s="17">
        <v>12.335000000000001</v>
      </c>
      <c r="RG31" s="17">
        <v>0.66500000000000004</v>
      </c>
      <c r="RH31" s="17">
        <v>47.8</v>
      </c>
      <c r="RI31" s="17">
        <v>50.07</v>
      </c>
      <c r="RJ31" s="17">
        <v>45.962000000000003</v>
      </c>
      <c r="RK31" s="17">
        <v>1.8380000000000001</v>
      </c>
      <c r="RL31" s="17">
        <v>19.7</v>
      </c>
      <c r="RM31" s="17">
        <v>18.158999999999999</v>
      </c>
      <c r="RN31" s="17">
        <v>18.158999999999999</v>
      </c>
      <c r="RO31" s="17">
        <v>1.5409999999999999</v>
      </c>
      <c r="RP31" s="17">
        <v>2.5</v>
      </c>
      <c r="RQ31" s="17">
        <v>2.4510000000000001</v>
      </c>
      <c r="RR31" s="17">
        <v>2.4510000000000001</v>
      </c>
      <c r="RS31" s="17">
        <v>4.9000000000000002E-2</v>
      </c>
      <c r="RT31" s="17">
        <v>15</v>
      </c>
      <c r="RU31" s="17">
        <v>17.885480000000001</v>
      </c>
      <c r="RV31" s="17">
        <v>19.792000000000002</v>
      </c>
      <c r="RW31" s="17">
        <v>-4.7919999999999998</v>
      </c>
      <c r="RX31" s="17">
        <v>3</v>
      </c>
      <c r="RY31" s="17">
        <v>2</v>
      </c>
      <c r="RZ31" s="17">
        <v>2</v>
      </c>
      <c r="SA31" s="17">
        <v>1</v>
      </c>
      <c r="SB31" s="17"/>
      <c r="SC31" s="17">
        <v>0.4</v>
      </c>
      <c r="SD31" s="17">
        <v>0.4</v>
      </c>
      <c r="SE31" s="17">
        <v>-0.4</v>
      </c>
      <c r="SF31" s="17">
        <v>0.35971999999999998</v>
      </c>
      <c r="SG31" s="17">
        <v>0.317</v>
      </c>
      <c r="SH31" s="17">
        <v>0.317</v>
      </c>
      <c r="SI31" s="17">
        <v>4.2720000000000001E-2</v>
      </c>
      <c r="SJ31" s="17">
        <v>19.8</v>
      </c>
      <c r="SK31" s="17">
        <v>13.99417</v>
      </c>
      <c r="SL31" s="17">
        <v>13.99417</v>
      </c>
      <c r="SM31" s="17">
        <v>5.8058300000000003</v>
      </c>
      <c r="SN31" s="17">
        <v>7.7</v>
      </c>
      <c r="SO31" s="17">
        <v>7.2</v>
      </c>
      <c r="SP31" s="17">
        <v>7.2</v>
      </c>
      <c r="SQ31" s="17">
        <v>0.5</v>
      </c>
      <c r="SR31" s="17">
        <v>20.2</v>
      </c>
      <c r="SS31" s="17">
        <v>19.436350000000001</v>
      </c>
      <c r="ST31" s="17">
        <v>19.436350000000001</v>
      </c>
      <c r="SU31" s="17">
        <v>0.76365000000000005</v>
      </c>
      <c r="SV31" s="17">
        <v>20.3</v>
      </c>
      <c r="SW31" s="17">
        <v>19.436350000000001</v>
      </c>
      <c r="SX31" s="17">
        <v>19.436350000000001</v>
      </c>
      <c r="SY31" s="17">
        <v>0.86365000000000003</v>
      </c>
      <c r="SZ31" s="17">
        <v>20</v>
      </c>
      <c r="TA31" s="17">
        <v>14.577260000000001</v>
      </c>
      <c r="TB31" s="17">
        <v>14.577260000000001</v>
      </c>
      <c r="TC31" s="17">
        <v>5.4227400000000001</v>
      </c>
      <c r="TD31" s="17">
        <v>9.6</v>
      </c>
      <c r="TE31" s="17">
        <v>12.27</v>
      </c>
      <c r="TF31" s="17">
        <v>10.253</v>
      </c>
      <c r="TG31" s="17">
        <v>-0.65300000000000002</v>
      </c>
      <c r="TH31" s="17">
        <v>28.5</v>
      </c>
      <c r="TI31" s="17">
        <v>45.59</v>
      </c>
      <c r="TJ31" s="17">
        <v>40.676000000000002</v>
      </c>
      <c r="TK31" s="17">
        <v>-12.176</v>
      </c>
      <c r="TL31" s="17">
        <v>40.200000000000003</v>
      </c>
      <c r="TM31" s="17">
        <v>38.006</v>
      </c>
      <c r="TN31" s="17">
        <v>38.006</v>
      </c>
      <c r="TO31" s="17">
        <v>2.194</v>
      </c>
      <c r="TP31" s="17">
        <v>50.7</v>
      </c>
      <c r="TQ31" s="17">
        <v>48.75</v>
      </c>
      <c r="TR31" s="17">
        <v>55.584000000000003</v>
      </c>
      <c r="TS31" s="17">
        <v>-4.8840000000000003</v>
      </c>
      <c r="TT31" s="17">
        <v>70.7</v>
      </c>
      <c r="TU31" s="17">
        <v>61.89</v>
      </c>
      <c r="TV31" s="17">
        <v>64.436000000000007</v>
      </c>
      <c r="TW31" s="17">
        <v>6.2640000000000002</v>
      </c>
      <c r="TX31" s="17">
        <v>5.9</v>
      </c>
      <c r="TY31" s="17">
        <v>5.2</v>
      </c>
      <c r="TZ31" s="17">
        <v>3.1520000000000001</v>
      </c>
      <c r="UA31" s="17">
        <v>2.7480000000000002</v>
      </c>
      <c r="UB31" s="17">
        <v>2.9</v>
      </c>
      <c r="UC31" s="17">
        <v>4.8490000000000002</v>
      </c>
      <c r="UD31" s="17">
        <v>4.8490000000000002</v>
      </c>
      <c r="UE31" s="17">
        <v>-1.9490000000000001</v>
      </c>
      <c r="UF31" s="17">
        <v>50</v>
      </c>
      <c r="UG31" s="17">
        <v>49.58</v>
      </c>
      <c r="UH31" s="17">
        <v>49.58</v>
      </c>
      <c r="UI31" s="17">
        <v>0.42</v>
      </c>
      <c r="UJ31" s="17">
        <v>20.9</v>
      </c>
      <c r="UK31" s="17">
        <v>19.436350000000001</v>
      </c>
      <c r="UL31" s="17">
        <v>19.436350000000001</v>
      </c>
      <c r="UM31" s="17">
        <v>1.4636499999999999</v>
      </c>
      <c r="UN31" s="17">
        <v>8.1999999999999993</v>
      </c>
      <c r="UO31" s="17">
        <v>6</v>
      </c>
      <c r="UP31" s="17">
        <v>6</v>
      </c>
      <c r="UQ31" s="17">
        <v>2.2000000000000002</v>
      </c>
      <c r="UR31" s="17">
        <v>8.6</v>
      </c>
      <c r="US31" s="17">
        <v>7.7</v>
      </c>
      <c r="UT31" s="17">
        <v>7.7</v>
      </c>
      <c r="UU31" s="17">
        <v>0.9</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20.100000000000001</v>
      </c>
      <c r="VE31" s="17">
        <v>19.436350000000001</v>
      </c>
      <c r="VF31" s="17">
        <v>19.436350000000001</v>
      </c>
      <c r="VG31" s="17">
        <v>0.66364999999999996</v>
      </c>
      <c r="VH31" s="17">
        <v>10.4</v>
      </c>
      <c r="VI31" s="17">
        <v>9.6289999999999996</v>
      </c>
      <c r="VJ31" s="17">
        <v>9.6289999999999996</v>
      </c>
      <c r="VK31" s="17">
        <v>0.77100000000000002</v>
      </c>
      <c r="VL31" s="17">
        <v>253.1</v>
      </c>
      <c r="VM31" s="17">
        <v>252.11500000000001</v>
      </c>
      <c r="VN31" s="17">
        <v>252.11500000000001</v>
      </c>
      <c r="VO31" s="17">
        <v>0.98499999999999999</v>
      </c>
      <c r="VP31" s="17">
        <v>17.899999999999999</v>
      </c>
      <c r="VQ31" s="17">
        <v>16.577999999999999</v>
      </c>
      <c r="VR31" s="17">
        <v>16.577999999999999</v>
      </c>
      <c r="VS31" s="17">
        <v>1.3220000000000001</v>
      </c>
      <c r="VT31" s="17">
        <v>146.5</v>
      </c>
      <c r="VU31" s="17">
        <v>139.4</v>
      </c>
      <c r="VV31" s="17">
        <v>136.624</v>
      </c>
      <c r="VW31" s="17">
        <v>9.8759999999999994</v>
      </c>
      <c r="VX31" s="17">
        <v>0.6</v>
      </c>
      <c r="VY31" s="17">
        <v>0.6</v>
      </c>
      <c r="VZ31" s="17">
        <v>0.6</v>
      </c>
      <c r="WA31" s="17">
        <v>0</v>
      </c>
      <c r="WB31" s="17">
        <v>0</v>
      </c>
      <c r="WC31" s="17">
        <v>25.7</v>
      </c>
      <c r="WD31" s="17">
        <v>12</v>
      </c>
      <c r="WE31" s="17">
        <v>-12</v>
      </c>
      <c r="WF31" s="17">
        <v>0.6</v>
      </c>
      <c r="WG31" s="17">
        <v>37.4</v>
      </c>
      <c r="WH31" s="17">
        <v>19</v>
      </c>
      <c r="WI31" s="17">
        <v>-18.399999999999999</v>
      </c>
      <c r="WJ31" s="17">
        <v>112.9</v>
      </c>
      <c r="WK31" s="17">
        <v>106.5</v>
      </c>
      <c r="WL31" s="17">
        <v>105.22799999999999</v>
      </c>
      <c r="WM31" s="17">
        <v>7.6719999999999997</v>
      </c>
      <c r="WN31" s="17">
        <v>4.5</v>
      </c>
      <c r="WO31" s="17">
        <v>4.2</v>
      </c>
      <c r="WP31" s="17">
        <v>4.2</v>
      </c>
      <c r="WQ31" s="17">
        <v>0.3</v>
      </c>
      <c r="WR31" s="17">
        <v>1.2</v>
      </c>
      <c r="WS31" s="17">
        <v>1.2</v>
      </c>
      <c r="WT31" s="17">
        <v>1.2</v>
      </c>
      <c r="WU31" s="17">
        <v>0</v>
      </c>
      <c r="WV31" s="17">
        <v>1</v>
      </c>
      <c r="WW31" s="17">
        <v>1.2</v>
      </c>
      <c r="WX31" s="17">
        <v>1.2</v>
      </c>
      <c r="WY31" s="17">
        <v>-0.2</v>
      </c>
      <c r="WZ31" s="17">
        <v>0</v>
      </c>
      <c r="XA31" s="17"/>
      <c r="XB31" s="17"/>
      <c r="XC31" s="17">
        <v>0</v>
      </c>
      <c r="XD31" s="17">
        <v>17.7</v>
      </c>
      <c r="XE31" s="17">
        <v>16.661999999999999</v>
      </c>
      <c r="XF31" s="17">
        <v>16.661999999999999</v>
      </c>
      <c r="XG31" s="17">
        <v>1.038</v>
      </c>
      <c r="XH31" s="17">
        <v>6.6</v>
      </c>
      <c r="XI31" s="17">
        <v>5.6</v>
      </c>
      <c r="XJ31" s="17">
        <v>5.6</v>
      </c>
      <c r="XK31" s="17">
        <v>1</v>
      </c>
      <c r="XL31" s="17">
        <v>20</v>
      </c>
      <c r="XM31" s="17">
        <v>17.881440000000001</v>
      </c>
      <c r="XN31" s="17">
        <v>17.881440000000001</v>
      </c>
      <c r="XO31" s="17">
        <v>2.11856</v>
      </c>
      <c r="XP31" s="17">
        <v>10.1</v>
      </c>
      <c r="XQ31" s="17">
        <v>10.7</v>
      </c>
      <c r="XR31" s="17">
        <v>10.7</v>
      </c>
      <c r="XS31" s="17">
        <v>-0.6</v>
      </c>
      <c r="XT31" s="17"/>
      <c r="XU31" s="17"/>
      <c r="XV31" s="17"/>
      <c r="XW31" s="17">
        <v>0</v>
      </c>
      <c r="XX31" s="17"/>
      <c r="XY31" s="17"/>
      <c r="XZ31" s="17"/>
      <c r="YA31" s="17">
        <v>0</v>
      </c>
      <c r="YB31" s="17">
        <v>0</v>
      </c>
      <c r="YC31" s="17"/>
      <c r="YD31" s="17"/>
      <c r="YE31" s="17">
        <v>0</v>
      </c>
      <c r="YF31" s="17">
        <v>19</v>
      </c>
      <c r="YG31" s="17">
        <v>20.39</v>
      </c>
      <c r="YH31" s="17">
        <v>20.39</v>
      </c>
      <c r="YI31" s="17">
        <v>-1.39</v>
      </c>
      <c r="YJ31" s="17">
        <v>2.44</v>
      </c>
      <c r="YK31" s="17"/>
      <c r="YL31" s="17"/>
      <c r="YM31" s="17">
        <v>2.44</v>
      </c>
      <c r="YN31" s="17">
        <v>0</v>
      </c>
      <c r="YO31" s="17">
        <v>6.5</v>
      </c>
      <c r="YP31" s="17">
        <v>6.5</v>
      </c>
      <c r="YQ31" s="17">
        <v>-6.5</v>
      </c>
      <c r="YR31" s="17">
        <v>6.48</v>
      </c>
      <c r="YS31" s="17">
        <v>10</v>
      </c>
      <c r="YT31" s="17">
        <v>10</v>
      </c>
      <c r="YU31" s="17">
        <v>-3.52</v>
      </c>
    </row>
    <row r="32" spans="1:671" ht="24" customHeight="1" x14ac:dyDescent="0.3">
      <c r="A32" s="1"/>
      <c r="B32" s="18" t="s">
        <v>76</v>
      </c>
      <c r="C32" s="18" t="s">
        <v>774</v>
      </c>
      <c r="D32" s="19">
        <v>202.8</v>
      </c>
      <c r="E32" s="19">
        <v>203.40136000000001</v>
      </c>
      <c r="F32" s="19">
        <v>203.40136000000001</v>
      </c>
      <c r="G32" s="19">
        <v>-0.60136000000000001</v>
      </c>
      <c r="H32" s="19">
        <v>573.9</v>
      </c>
      <c r="I32" s="19">
        <v>504.53777000000002</v>
      </c>
      <c r="J32" s="19">
        <v>524.17795999999998</v>
      </c>
      <c r="K32" s="19">
        <v>49.72204</v>
      </c>
      <c r="L32" s="19">
        <v>192.7</v>
      </c>
      <c r="M32" s="19">
        <v>164.29461000000001</v>
      </c>
      <c r="N32" s="19">
        <v>170.69013000000001</v>
      </c>
      <c r="O32" s="19">
        <v>22.009869999999999</v>
      </c>
      <c r="P32" s="19"/>
      <c r="Q32" s="19"/>
      <c r="R32" s="19"/>
      <c r="S32" s="19">
        <v>0</v>
      </c>
      <c r="T32" s="19"/>
      <c r="U32" s="19"/>
      <c r="V32" s="19"/>
      <c r="W32" s="19">
        <v>0</v>
      </c>
      <c r="X32" s="19">
        <v>90.1</v>
      </c>
      <c r="Y32" s="19">
        <v>91.867829999999998</v>
      </c>
      <c r="Z32" s="19">
        <v>91.867829999999998</v>
      </c>
      <c r="AA32" s="19">
        <v>-1.76783</v>
      </c>
      <c r="AB32" s="19">
        <v>194.2</v>
      </c>
      <c r="AC32" s="19">
        <v>175.70078000000001</v>
      </c>
      <c r="AD32" s="19">
        <v>161.83922000000001</v>
      </c>
      <c r="AE32" s="19">
        <v>32.360779999999998</v>
      </c>
      <c r="AF32" s="19"/>
      <c r="AG32" s="19"/>
      <c r="AH32" s="19"/>
      <c r="AI32" s="19">
        <v>0</v>
      </c>
      <c r="AJ32" s="19"/>
      <c r="AK32" s="19"/>
      <c r="AL32" s="19"/>
      <c r="AM32" s="19">
        <v>0</v>
      </c>
      <c r="AN32" s="19"/>
      <c r="AO32" s="19"/>
      <c r="AP32" s="19">
        <v>177.23958999999999</v>
      </c>
      <c r="AQ32" s="19">
        <v>-177.23958999999999</v>
      </c>
      <c r="AR32" s="19">
        <v>0</v>
      </c>
      <c r="AS32" s="19"/>
      <c r="AT32" s="19">
        <v>196.93881999999999</v>
      </c>
      <c r="AU32" s="19">
        <v>-196.93881999999999</v>
      </c>
      <c r="AV32" s="19">
        <v>200.5</v>
      </c>
      <c r="AW32" s="19">
        <v>199.47789</v>
      </c>
      <c r="AX32" s="19">
        <v>199.47789</v>
      </c>
      <c r="AY32" s="19">
        <v>1.0221100000000001</v>
      </c>
      <c r="AZ32" s="19"/>
      <c r="BA32" s="19"/>
      <c r="BB32" s="19"/>
      <c r="BC32" s="19">
        <v>0</v>
      </c>
      <c r="BD32" s="19">
        <v>203.9</v>
      </c>
      <c r="BE32" s="19">
        <v>205.21601000000001</v>
      </c>
      <c r="BF32" s="19">
        <v>205.21601999999999</v>
      </c>
      <c r="BG32" s="19">
        <v>-1.31602</v>
      </c>
      <c r="BH32" s="19"/>
      <c r="BI32" s="19"/>
      <c r="BJ32" s="19"/>
      <c r="BK32" s="19">
        <v>0</v>
      </c>
      <c r="BL32" s="19">
        <v>72.599999999999994</v>
      </c>
      <c r="BM32" s="19">
        <v>72.760509999999996</v>
      </c>
      <c r="BN32" s="19">
        <v>80.329560000000001</v>
      </c>
      <c r="BO32" s="19">
        <v>-7.7295600000000002</v>
      </c>
      <c r="BP32" s="19">
        <v>10.199999999999999</v>
      </c>
      <c r="BQ32" s="19">
        <v>9.7182499999999994</v>
      </c>
      <c r="BR32" s="19">
        <v>3.45607</v>
      </c>
      <c r="BS32" s="19">
        <v>6.7439299999999998</v>
      </c>
      <c r="BT32" s="19">
        <v>12.1</v>
      </c>
      <c r="BU32" s="19">
        <v>12.36</v>
      </c>
      <c r="BV32" s="19">
        <v>12.35839</v>
      </c>
      <c r="BW32" s="19">
        <v>-0.25839000000000001</v>
      </c>
      <c r="BX32" s="19"/>
      <c r="BY32" s="19"/>
      <c r="BZ32" s="19"/>
      <c r="CA32" s="19">
        <v>0</v>
      </c>
      <c r="CB32" s="19"/>
      <c r="CC32" s="19"/>
      <c r="CD32" s="19"/>
      <c r="CE32" s="19">
        <v>0</v>
      </c>
      <c r="CF32" s="19"/>
      <c r="CG32" s="19"/>
      <c r="CH32" s="19"/>
      <c r="CI32" s="19">
        <v>0</v>
      </c>
      <c r="CJ32" s="19">
        <v>168.4</v>
      </c>
      <c r="CK32" s="19">
        <v>164.06704999999999</v>
      </c>
      <c r="CL32" s="19">
        <v>164.06706</v>
      </c>
      <c r="CM32" s="19">
        <v>4.3329399999999998</v>
      </c>
      <c r="CN32" s="19">
        <v>7.5</v>
      </c>
      <c r="CO32" s="19">
        <v>5.1383299999999998</v>
      </c>
      <c r="CP32" s="19">
        <v>5.1383299999999998</v>
      </c>
      <c r="CQ32" s="19">
        <v>2.3616700000000002</v>
      </c>
      <c r="CR32" s="19">
        <v>5.2</v>
      </c>
      <c r="CS32" s="19">
        <v>2.8205</v>
      </c>
      <c r="CT32" s="19">
        <v>2.8205</v>
      </c>
      <c r="CU32" s="19">
        <v>2.3795000000000002</v>
      </c>
      <c r="CV32" s="19">
        <v>10.9</v>
      </c>
      <c r="CW32" s="19">
        <v>16.808070000000001</v>
      </c>
      <c r="CX32" s="19">
        <v>16.80808</v>
      </c>
      <c r="CY32" s="19">
        <v>-5.90808</v>
      </c>
      <c r="CZ32" s="19">
        <v>6.9</v>
      </c>
      <c r="DA32" s="19">
        <v>6.8787000000000003</v>
      </c>
      <c r="DB32" s="19">
        <v>6.8787000000000003</v>
      </c>
      <c r="DC32" s="19">
        <v>2.1299999999999999E-2</v>
      </c>
      <c r="DD32" s="19">
        <v>13.6</v>
      </c>
      <c r="DE32" s="19">
        <v>14.933920000000001</v>
      </c>
      <c r="DF32" s="19">
        <v>14.933920000000001</v>
      </c>
      <c r="DG32" s="19">
        <v>-1.33392</v>
      </c>
      <c r="DH32" s="19">
        <v>68.099999999999994</v>
      </c>
      <c r="DI32" s="19">
        <v>59.984090000000002</v>
      </c>
      <c r="DJ32" s="19">
        <v>60.146769999999997</v>
      </c>
      <c r="DK32" s="19">
        <v>7.9532299999999996</v>
      </c>
      <c r="DL32" s="19"/>
      <c r="DM32" s="19"/>
      <c r="DN32" s="19"/>
      <c r="DO32" s="19">
        <v>0</v>
      </c>
      <c r="DP32" s="19"/>
      <c r="DQ32" s="19"/>
      <c r="DR32" s="19"/>
      <c r="DS32" s="19">
        <v>0</v>
      </c>
      <c r="DT32" s="19"/>
      <c r="DU32" s="19"/>
      <c r="DV32" s="19"/>
      <c r="DW32" s="19">
        <v>0</v>
      </c>
      <c r="DX32" s="19"/>
      <c r="DY32" s="19"/>
      <c r="DZ32" s="19"/>
      <c r="EA32" s="19">
        <v>0</v>
      </c>
      <c r="EB32" s="19">
        <v>55.1</v>
      </c>
      <c r="EC32" s="19">
        <v>56.570630000000001</v>
      </c>
      <c r="ED32" s="19">
        <v>95.806359999999998</v>
      </c>
      <c r="EE32" s="19">
        <v>-40.706359999999997</v>
      </c>
      <c r="EF32" s="19">
        <v>111.6</v>
      </c>
      <c r="EG32" s="19">
        <v>110.31901999999999</v>
      </c>
      <c r="EH32" s="19"/>
      <c r="EI32" s="19">
        <v>111.6</v>
      </c>
      <c r="EJ32" s="19"/>
      <c r="EK32" s="19"/>
      <c r="EL32" s="19"/>
      <c r="EM32" s="19">
        <v>0</v>
      </c>
      <c r="EN32" s="19"/>
      <c r="EO32" s="19"/>
      <c r="EP32" s="19"/>
      <c r="EQ32" s="19">
        <v>0</v>
      </c>
      <c r="ER32" s="19"/>
      <c r="ES32" s="19"/>
      <c r="ET32" s="19"/>
      <c r="EU32" s="19">
        <v>0</v>
      </c>
      <c r="EV32" s="19">
        <v>6.5</v>
      </c>
      <c r="EW32" s="19">
        <v>6.39</v>
      </c>
      <c r="EX32" s="19">
        <v>6.39</v>
      </c>
      <c r="EY32" s="19">
        <v>0.11</v>
      </c>
      <c r="EZ32" s="19">
        <v>458.2</v>
      </c>
      <c r="FA32" s="19">
        <v>457.09426999999999</v>
      </c>
      <c r="FB32" s="19">
        <v>294.54171000000002</v>
      </c>
      <c r="FC32" s="19">
        <v>163.65828999999999</v>
      </c>
      <c r="FD32" s="19">
        <v>53.3</v>
      </c>
      <c r="FE32" s="19">
        <v>80.458340000000007</v>
      </c>
      <c r="FF32" s="19">
        <v>44.013599999999997</v>
      </c>
      <c r="FG32" s="19">
        <v>9.2864000000000004</v>
      </c>
      <c r="FH32" s="19">
        <v>144</v>
      </c>
      <c r="FI32" s="19">
        <v>149.98721</v>
      </c>
      <c r="FJ32" s="19">
        <v>149.98721</v>
      </c>
      <c r="FK32" s="19">
        <v>-5.9872100000000001</v>
      </c>
      <c r="FL32" s="19">
        <v>37.9</v>
      </c>
      <c r="FM32" s="19"/>
      <c r="FN32" s="19">
        <v>24.531549999999999</v>
      </c>
      <c r="FO32" s="19">
        <v>13.368449999999999</v>
      </c>
      <c r="FP32" s="19">
        <v>18.100000000000001</v>
      </c>
      <c r="FQ32" s="19">
        <v>14.063359999999999</v>
      </c>
      <c r="FR32" s="19">
        <v>14.063359999999999</v>
      </c>
      <c r="FS32" s="19">
        <v>4.0366400000000002</v>
      </c>
      <c r="FT32" s="19">
        <v>18.8</v>
      </c>
      <c r="FU32" s="19">
        <v>18.075800000000001</v>
      </c>
      <c r="FV32" s="19">
        <v>18.075800000000001</v>
      </c>
      <c r="FW32" s="19">
        <v>0.72419999999999995</v>
      </c>
      <c r="FX32" s="19">
        <v>90.2</v>
      </c>
      <c r="FY32" s="19">
        <v>87.773570000000007</v>
      </c>
      <c r="FZ32" s="19">
        <v>87.773570000000007</v>
      </c>
      <c r="GA32" s="19">
        <v>2.4264299999999999</v>
      </c>
      <c r="GB32" s="19">
        <v>179.5</v>
      </c>
      <c r="GC32" s="19">
        <v>185.82039</v>
      </c>
      <c r="GD32" s="19">
        <v>185.82039</v>
      </c>
      <c r="GE32" s="19">
        <v>-6.3203899999999997</v>
      </c>
      <c r="GF32" s="19">
        <v>179.9</v>
      </c>
      <c r="GG32" s="19">
        <v>185.82039</v>
      </c>
      <c r="GH32" s="19">
        <v>185.82039</v>
      </c>
      <c r="GI32" s="19">
        <v>-5.9203900000000003</v>
      </c>
      <c r="GJ32" s="19">
        <v>183.2</v>
      </c>
      <c r="GK32" s="19">
        <v>186.37841</v>
      </c>
      <c r="GL32" s="19">
        <v>186.37841</v>
      </c>
      <c r="GM32" s="19">
        <v>-3.17841</v>
      </c>
      <c r="GN32" s="19">
        <v>108.4</v>
      </c>
      <c r="GO32" s="19">
        <v>110.48202000000001</v>
      </c>
      <c r="GP32" s="19">
        <v>110.48202000000001</v>
      </c>
      <c r="GQ32" s="19">
        <v>-2.08202</v>
      </c>
      <c r="GR32" s="19">
        <v>18</v>
      </c>
      <c r="GS32" s="19">
        <v>21.836079999999999</v>
      </c>
      <c r="GT32" s="19"/>
      <c r="GU32" s="19">
        <v>18</v>
      </c>
      <c r="GV32" s="19">
        <v>43.8</v>
      </c>
      <c r="GW32" s="19">
        <v>41.730809999999998</v>
      </c>
      <c r="GX32" s="19">
        <v>27.21574</v>
      </c>
      <c r="GY32" s="19">
        <v>16.58426</v>
      </c>
      <c r="GZ32" s="19">
        <v>2.1</v>
      </c>
      <c r="HA32" s="19">
        <v>4.4207700000000001</v>
      </c>
      <c r="HB32" s="19">
        <v>4.4207700000000001</v>
      </c>
      <c r="HC32" s="19">
        <v>-2.32077</v>
      </c>
      <c r="HD32" s="19">
        <v>32.1</v>
      </c>
      <c r="HE32" s="19">
        <v>33.364710000000002</v>
      </c>
      <c r="HF32" s="19">
        <v>33.364710000000002</v>
      </c>
      <c r="HG32" s="19">
        <v>-1.26471</v>
      </c>
      <c r="HH32" s="19">
        <v>66.2</v>
      </c>
      <c r="HI32" s="19">
        <v>79.933509999999998</v>
      </c>
      <c r="HJ32" s="19">
        <v>73.131500000000003</v>
      </c>
      <c r="HK32" s="19">
        <v>-6.9314999999999998</v>
      </c>
      <c r="HL32" s="19"/>
      <c r="HM32" s="19"/>
      <c r="HN32" s="19"/>
      <c r="HO32" s="19">
        <v>0</v>
      </c>
      <c r="HP32" s="19"/>
      <c r="HQ32" s="19"/>
      <c r="HR32" s="19"/>
      <c r="HS32" s="19">
        <v>0</v>
      </c>
      <c r="HT32" s="19">
        <v>49.3</v>
      </c>
      <c r="HU32" s="19">
        <v>74.069249999999997</v>
      </c>
      <c r="HV32" s="19"/>
      <c r="HW32" s="19">
        <v>49.3</v>
      </c>
      <c r="HX32" s="19"/>
      <c r="HY32" s="19"/>
      <c r="HZ32" s="19"/>
      <c r="IA32" s="19">
        <v>0</v>
      </c>
      <c r="IB32" s="19"/>
      <c r="IC32" s="19"/>
      <c r="ID32" s="19"/>
      <c r="IE32" s="19">
        <v>0</v>
      </c>
      <c r="IF32" s="19">
        <v>44.5</v>
      </c>
      <c r="IG32" s="19">
        <v>45.265309999999999</v>
      </c>
      <c r="IH32" s="19">
        <v>45.265309999999999</v>
      </c>
      <c r="II32" s="19">
        <v>-0.76531000000000005</v>
      </c>
      <c r="IJ32" s="19"/>
      <c r="IK32" s="19"/>
      <c r="IL32" s="19"/>
      <c r="IM32" s="19">
        <v>0</v>
      </c>
      <c r="IN32" s="19"/>
      <c r="IO32" s="19"/>
      <c r="IP32" s="19"/>
      <c r="IQ32" s="19">
        <v>0</v>
      </c>
      <c r="IR32" s="19"/>
      <c r="IS32" s="19"/>
      <c r="IT32" s="19"/>
      <c r="IU32" s="19">
        <v>0</v>
      </c>
      <c r="IV32" s="19">
        <v>126.7</v>
      </c>
      <c r="IW32" s="19">
        <v>132.83837</v>
      </c>
      <c r="IX32" s="19">
        <v>117.38118</v>
      </c>
      <c r="IY32" s="19">
        <v>9.3188200000000005</v>
      </c>
      <c r="IZ32" s="19">
        <v>160.1</v>
      </c>
      <c r="JA32" s="19">
        <v>168.93089000000001</v>
      </c>
      <c r="JB32" s="19">
        <v>170.26289</v>
      </c>
      <c r="JC32" s="19">
        <v>-10.162890000000001</v>
      </c>
      <c r="JD32" s="19">
        <v>163.30000000000001</v>
      </c>
      <c r="JE32" s="19">
        <v>168.93089000000001</v>
      </c>
      <c r="JF32" s="19">
        <v>170.26289</v>
      </c>
      <c r="JG32" s="19">
        <v>-6.9628899999999998</v>
      </c>
      <c r="JH32" s="19">
        <v>165</v>
      </c>
      <c r="JI32" s="19">
        <v>168.93089000000001</v>
      </c>
      <c r="JJ32" s="19">
        <v>170.26289</v>
      </c>
      <c r="JK32" s="19">
        <v>-5.2628899999999996</v>
      </c>
      <c r="JL32" s="19">
        <v>248</v>
      </c>
      <c r="JM32" s="19">
        <v>254.15728999999999</v>
      </c>
      <c r="JN32" s="19">
        <v>256.16129000000001</v>
      </c>
      <c r="JO32" s="19">
        <v>-8.1612899999999993</v>
      </c>
      <c r="JP32" s="19">
        <v>0</v>
      </c>
      <c r="JQ32" s="19"/>
      <c r="JR32" s="19">
        <v>73.590999999999994</v>
      </c>
      <c r="JS32" s="19">
        <v>-73.590999999999994</v>
      </c>
      <c r="JT32" s="19"/>
      <c r="JU32" s="19"/>
      <c r="JV32" s="19">
        <v>36.905999999999999</v>
      </c>
      <c r="JW32" s="19">
        <v>-36.905999999999999</v>
      </c>
      <c r="JX32" s="19"/>
      <c r="JY32" s="19"/>
      <c r="JZ32" s="19"/>
      <c r="KA32" s="19">
        <v>0</v>
      </c>
      <c r="KB32" s="19"/>
      <c r="KC32" s="19"/>
      <c r="KD32" s="19"/>
      <c r="KE32" s="19">
        <v>0</v>
      </c>
      <c r="KF32" s="19"/>
      <c r="KG32" s="19"/>
      <c r="KH32" s="19"/>
      <c r="KI32" s="19">
        <v>0</v>
      </c>
      <c r="KJ32" s="19">
        <v>15.9</v>
      </c>
      <c r="KK32" s="19">
        <v>16</v>
      </c>
      <c r="KL32" s="19">
        <v>16</v>
      </c>
      <c r="KM32" s="19">
        <v>-0.1</v>
      </c>
      <c r="KN32" s="19"/>
      <c r="KO32" s="19"/>
      <c r="KP32" s="19"/>
      <c r="KQ32" s="19">
        <v>0</v>
      </c>
      <c r="KR32" s="19"/>
      <c r="KS32" s="19"/>
      <c r="KT32" s="19"/>
      <c r="KU32" s="19">
        <v>0</v>
      </c>
      <c r="KV32" s="19">
        <v>1.9</v>
      </c>
      <c r="KW32" s="19">
        <v>0.63188999999999995</v>
      </c>
      <c r="KX32" s="19">
        <v>0.63188999999999995</v>
      </c>
      <c r="KY32" s="19">
        <v>1.2681100000000001</v>
      </c>
      <c r="KZ32" s="19">
        <v>147.80000000000001</v>
      </c>
      <c r="LA32" s="19">
        <v>182.48048</v>
      </c>
      <c r="LB32" s="19">
        <v>113.27426</v>
      </c>
      <c r="LC32" s="19">
        <v>34.525739999999999</v>
      </c>
      <c r="LD32" s="19">
        <v>94.1</v>
      </c>
      <c r="LE32" s="19">
        <v>55.373910000000002</v>
      </c>
      <c r="LF32" s="19">
        <v>92.277010000000004</v>
      </c>
      <c r="LG32" s="19">
        <v>1.8229900000000001</v>
      </c>
      <c r="LH32" s="19">
        <v>65.7</v>
      </c>
      <c r="LI32" s="19">
        <v>67.199219999999997</v>
      </c>
      <c r="LJ32" s="19">
        <v>67.199219999999997</v>
      </c>
      <c r="LK32" s="19">
        <v>-1.49922</v>
      </c>
      <c r="LL32" s="19">
        <v>78.400000000000006</v>
      </c>
      <c r="LM32" s="19">
        <v>56.714100000000002</v>
      </c>
      <c r="LN32" s="19">
        <v>70.409949999999995</v>
      </c>
      <c r="LO32" s="19">
        <v>7.9900500000000001</v>
      </c>
      <c r="LP32" s="19">
        <v>30</v>
      </c>
      <c r="LQ32" s="19">
        <v>29.980560000000001</v>
      </c>
      <c r="LR32" s="19">
        <v>29.980560000000001</v>
      </c>
      <c r="LS32" s="19">
        <v>1.9439999999999999E-2</v>
      </c>
      <c r="LT32" s="19"/>
      <c r="LU32" s="19"/>
      <c r="LV32" s="19"/>
      <c r="LW32" s="19">
        <v>0</v>
      </c>
      <c r="LX32" s="19"/>
      <c r="LY32" s="19"/>
      <c r="LZ32" s="19"/>
      <c r="MA32" s="19">
        <v>0</v>
      </c>
      <c r="MB32" s="19"/>
      <c r="MC32" s="19"/>
      <c r="MD32" s="19"/>
      <c r="ME32" s="19">
        <v>0</v>
      </c>
      <c r="MF32" s="19">
        <v>140.30000000000001</v>
      </c>
      <c r="MG32" s="19">
        <v>151.08891</v>
      </c>
      <c r="MH32" s="19">
        <v>153.12568999999999</v>
      </c>
      <c r="MI32" s="19">
        <v>-12.82569</v>
      </c>
      <c r="MJ32" s="19">
        <v>142.4</v>
      </c>
      <c r="MK32" s="19">
        <v>151.08891</v>
      </c>
      <c r="ML32" s="19">
        <v>153.12568999999999</v>
      </c>
      <c r="MM32" s="19">
        <v>-10.72569</v>
      </c>
      <c r="MN32" s="19">
        <v>146.6</v>
      </c>
      <c r="MO32" s="19">
        <v>151.54263</v>
      </c>
      <c r="MP32" s="19">
        <v>153.58553000000001</v>
      </c>
      <c r="MQ32" s="19">
        <v>-6.9855299999999998</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208.7</v>
      </c>
      <c r="NM32" s="19">
        <v>206.49084999999999</v>
      </c>
      <c r="NN32" s="19">
        <v>206.49084999999999</v>
      </c>
      <c r="NO32" s="19">
        <v>2.2091500000000002</v>
      </c>
      <c r="NP32" s="19">
        <v>99.6</v>
      </c>
      <c r="NQ32" s="19">
        <v>103.55547</v>
      </c>
      <c r="NR32" s="19">
        <v>103.55547</v>
      </c>
      <c r="NS32" s="19">
        <v>-3.95547</v>
      </c>
      <c r="NT32" s="19">
        <v>5.7</v>
      </c>
      <c r="NU32" s="19">
        <v>3.0915400000000002</v>
      </c>
      <c r="NV32" s="19">
        <v>3.0915400000000002</v>
      </c>
      <c r="NW32" s="19">
        <v>2.60846</v>
      </c>
      <c r="NX32" s="19">
        <v>2.1</v>
      </c>
      <c r="NY32" s="19">
        <v>3.2433200000000002</v>
      </c>
      <c r="NZ32" s="19">
        <v>3.2433200000000002</v>
      </c>
      <c r="OA32" s="19">
        <v>-1.1433199999999999</v>
      </c>
      <c r="OB32" s="19">
        <v>13.4</v>
      </c>
      <c r="OC32" s="19">
        <v>8</v>
      </c>
      <c r="OD32" s="19">
        <v>8</v>
      </c>
      <c r="OE32" s="19">
        <v>5.4</v>
      </c>
      <c r="OF32" s="19">
        <v>0.5</v>
      </c>
      <c r="OG32" s="19">
        <v>0.85499999999999998</v>
      </c>
      <c r="OH32" s="19">
        <v>0.85499999999999998</v>
      </c>
      <c r="OI32" s="19">
        <v>-0.35499999999999998</v>
      </c>
      <c r="OJ32" s="19">
        <v>83.2</v>
      </c>
      <c r="OK32" s="19">
        <v>80.459999999999994</v>
      </c>
      <c r="OL32" s="19">
        <v>75.900000000000006</v>
      </c>
      <c r="OM32" s="19">
        <v>7.3</v>
      </c>
      <c r="ON32" s="19">
        <v>80.8</v>
      </c>
      <c r="OO32" s="19">
        <v>77.906999999999996</v>
      </c>
      <c r="OP32" s="19">
        <v>77.906999999999996</v>
      </c>
      <c r="OQ32" s="19">
        <v>2.8929999999999998</v>
      </c>
      <c r="OR32" s="19">
        <v>12</v>
      </c>
      <c r="OS32" s="19">
        <v>11.773</v>
      </c>
      <c r="OT32" s="19">
        <v>11.773</v>
      </c>
      <c r="OU32" s="19">
        <v>0.22700000000000001</v>
      </c>
      <c r="OV32" s="19">
        <v>0.4</v>
      </c>
      <c r="OW32" s="19">
        <v>0.4</v>
      </c>
      <c r="OX32" s="19">
        <v>0.4</v>
      </c>
      <c r="OY32" s="19">
        <v>0</v>
      </c>
      <c r="OZ32" s="19">
        <v>0</v>
      </c>
      <c r="PA32" s="19"/>
      <c r="PB32" s="19">
        <v>17.427849999999999</v>
      </c>
      <c r="PC32" s="19">
        <v>-17.427849999999999</v>
      </c>
      <c r="PD32" s="19">
        <v>10</v>
      </c>
      <c r="PE32" s="19">
        <v>9.9830000000000005</v>
      </c>
      <c r="PF32" s="19">
        <v>9.9830000000000005</v>
      </c>
      <c r="PG32" s="19">
        <v>1.7000000000000001E-2</v>
      </c>
      <c r="PH32" s="19">
        <v>5.5</v>
      </c>
      <c r="PI32" s="19">
        <v>5.67</v>
      </c>
      <c r="PJ32" s="19">
        <v>5.67</v>
      </c>
      <c r="PK32" s="19">
        <v>-0.17</v>
      </c>
      <c r="PL32" s="19">
        <v>221.3</v>
      </c>
      <c r="PM32" s="19">
        <v>203.6</v>
      </c>
      <c r="PN32" s="19">
        <v>186.06100000000001</v>
      </c>
      <c r="PO32" s="19">
        <v>35.238999999999997</v>
      </c>
      <c r="PP32" s="19">
        <v>2</v>
      </c>
      <c r="PQ32" s="19">
        <v>1</v>
      </c>
      <c r="PR32" s="19">
        <v>1</v>
      </c>
      <c r="PS32" s="19">
        <v>1</v>
      </c>
      <c r="PT32" s="19">
        <v>1.9</v>
      </c>
      <c r="PU32" s="19">
        <v>1.78</v>
      </c>
      <c r="PV32" s="19">
        <v>1.78</v>
      </c>
      <c r="PW32" s="19">
        <v>0.12</v>
      </c>
      <c r="PX32" s="19">
        <v>4.3</v>
      </c>
      <c r="PY32" s="19">
        <v>4.2</v>
      </c>
      <c r="PZ32" s="19">
        <v>4.2</v>
      </c>
      <c r="QA32" s="19">
        <v>0.1</v>
      </c>
      <c r="QB32" s="19">
        <v>0</v>
      </c>
      <c r="QC32" s="19"/>
      <c r="QD32" s="19">
        <v>20.274049999999999</v>
      </c>
      <c r="QE32" s="19">
        <v>-20.274049999999999</v>
      </c>
      <c r="QF32" s="19">
        <v>19.899999999999999</v>
      </c>
      <c r="QG32" s="19">
        <v>19.436350000000001</v>
      </c>
      <c r="QH32" s="19">
        <v>19.436350000000001</v>
      </c>
      <c r="QI32" s="19">
        <v>0.46365000000000001</v>
      </c>
      <c r="QJ32" s="19">
        <v>19.100000000000001</v>
      </c>
      <c r="QK32" s="19">
        <v>15.54908</v>
      </c>
      <c r="QL32" s="19">
        <v>15.54908</v>
      </c>
      <c r="QM32" s="19">
        <v>3.5509200000000001</v>
      </c>
      <c r="QN32" s="19">
        <v>2.8</v>
      </c>
      <c r="QO32" s="19">
        <v>2.2000000000000002</v>
      </c>
      <c r="QP32" s="19">
        <v>2.2000000000000002</v>
      </c>
      <c r="QQ32" s="19">
        <v>0.6</v>
      </c>
      <c r="QR32" s="19">
        <v>18.600000000000001</v>
      </c>
      <c r="QS32" s="19">
        <v>17.006799999999998</v>
      </c>
      <c r="QT32" s="19">
        <v>17.006799999999998</v>
      </c>
      <c r="QU32" s="19">
        <v>1.5931999999999999</v>
      </c>
      <c r="QV32" s="19">
        <v>14.8</v>
      </c>
      <c r="QW32" s="19">
        <v>14.849</v>
      </c>
      <c r="QX32" s="19">
        <v>14.849</v>
      </c>
      <c r="QY32" s="19">
        <v>-4.9000000000000002E-2</v>
      </c>
      <c r="QZ32" s="19">
        <v>19.100000000000001</v>
      </c>
      <c r="RA32" s="19">
        <v>17.780999999999999</v>
      </c>
      <c r="RB32" s="19">
        <v>17.780999999999999</v>
      </c>
      <c r="RC32" s="19">
        <v>1.319</v>
      </c>
      <c r="RD32" s="19">
        <v>16.2</v>
      </c>
      <c r="RE32" s="19">
        <v>14.99</v>
      </c>
      <c r="RF32" s="19">
        <v>12.717000000000001</v>
      </c>
      <c r="RG32" s="19">
        <v>3.4830000000000001</v>
      </c>
      <c r="RH32" s="19">
        <v>53.3</v>
      </c>
      <c r="RI32" s="19">
        <v>51.51</v>
      </c>
      <c r="RJ32" s="19">
        <v>48.070999999999998</v>
      </c>
      <c r="RK32" s="19">
        <v>5.2290000000000001</v>
      </c>
      <c r="RL32" s="19">
        <v>19.7</v>
      </c>
      <c r="RM32" s="19">
        <v>16.972999999999999</v>
      </c>
      <c r="RN32" s="19">
        <v>16.972999999999999</v>
      </c>
      <c r="RO32" s="19">
        <v>2.7269999999999999</v>
      </c>
      <c r="RP32" s="19">
        <v>2.5</v>
      </c>
      <c r="RQ32" s="19">
        <v>2.4510000000000001</v>
      </c>
      <c r="RR32" s="19">
        <v>2.4510000000000001</v>
      </c>
      <c r="RS32" s="19">
        <v>4.9000000000000002E-2</v>
      </c>
      <c r="RT32" s="19">
        <v>15.1</v>
      </c>
      <c r="RU32" s="19">
        <v>17.149439999999998</v>
      </c>
      <c r="RV32" s="19"/>
      <c r="RW32" s="19">
        <v>15.1</v>
      </c>
      <c r="RX32" s="19">
        <v>3</v>
      </c>
      <c r="RY32" s="19">
        <v>2</v>
      </c>
      <c r="RZ32" s="19">
        <v>2</v>
      </c>
      <c r="SA32" s="19">
        <v>1</v>
      </c>
      <c r="SB32" s="19"/>
      <c r="SC32" s="19">
        <v>0.4</v>
      </c>
      <c r="SD32" s="19">
        <v>0.4</v>
      </c>
      <c r="SE32" s="19">
        <v>-0.4</v>
      </c>
      <c r="SF32" s="19">
        <v>0.36057</v>
      </c>
      <c r="SG32" s="19">
        <v>0.32700000000000001</v>
      </c>
      <c r="SH32" s="19">
        <v>0.32700000000000001</v>
      </c>
      <c r="SI32" s="19">
        <v>3.3570000000000003E-2</v>
      </c>
      <c r="SJ32" s="19">
        <v>19.8</v>
      </c>
      <c r="SK32" s="19">
        <v>13.99417</v>
      </c>
      <c r="SL32" s="19">
        <v>13.99417</v>
      </c>
      <c r="SM32" s="19">
        <v>5.8058300000000003</v>
      </c>
      <c r="SN32" s="19">
        <v>7.6</v>
      </c>
      <c r="SO32" s="19">
        <v>7.2</v>
      </c>
      <c r="SP32" s="19">
        <v>7.2</v>
      </c>
      <c r="SQ32" s="19">
        <v>0.4</v>
      </c>
      <c r="SR32" s="19">
        <v>20.2</v>
      </c>
      <c r="SS32" s="19">
        <v>19.436350000000001</v>
      </c>
      <c r="ST32" s="19">
        <v>19.436350000000001</v>
      </c>
      <c r="SU32" s="19">
        <v>0.76365000000000005</v>
      </c>
      <c r="SV32" s="19">
        <v>20.2</v>
      </c>
      <c r="SW32" s="19">
        <v>19.436350000000001</v>
      </c>
      <c r="SX32" s="19">
        <v>19.436350000000001</v>
      </c>
      <c r="SY32" s="19">
        <v>0.76365000000000005</v>
      </c>
      <c r="SZ32" s="19">
        <v>20</v>
      </c>
      <c r="TA32" s="19">
        <v>14.577260000000001</v>
      </c>
      <c r="TB32" s="19">
        <v>14.577260000000001</v>
      </c>
      <c r="TC32" s="19">
        <v>5.4227400000000001</v>
      </c>
      <c r="TD32" s="19">
        <v>10.199999999999999</v>
      </c>
      <c r="TE32" s="19">
        <v>13.75</v>
      </c>
      <c r="TF32" s="19">
        <v>11.686999999999999</v>
      </c>
      <c r="TG32" s="19">
        <v>-1.4870000000000001</v>
      </c>
      <c r="TH32" s="19">
        <v>32.1</v>
      </c>
      <c r="TI32" s="19">
        <v>50.68</v>
      </c>
      <c r="TJ32" s="19">
        <v>48.320999999999998</v>
      </c>
      <c r="TK32" s="19">
        <v>-16.221</v>
      </c>
      <c r="TL32" s="19">
        <v>39.799999999999997</v>
      </c>
      <c r="TM32" s="19">
        <v>37.796999999999997</v>
      </c>
      <c r="TN32" s="19">
        <v>37.796999999999997</v>
      </c>
      <c r="TO32" s="19">
        <v>2.0030000000000001</v>
      </c>
      <c r="TP32" s="19">
        <v>65.2</v>
      </c>
      <c r="TQ32" s="19">
        <v>53.64</v>
      </c>
      <c r="TR32" s="19">
        <v>62.307000000000002</v>
      </c>
      <c r="TS32" s="19">
        <v>2.8929999999999998</v>
      </c>
      <c r="TT32" s="19">
        <v>77.900000000000006</v>
      </c>
      <c r="TU32" s="19">
        <v>65.59</v>
      </c>
      <c r="TV32" s="19">
        <v>71.072999999999993</v>
      </c>
      <c r="TW32" s="19">
        <v>6.827</v>
      </c>
      <c r="TX32" s="19">
        <v>8.9</v>
      </c>
      <c r="TY32" s="19">
        <v>5.6</v>
      </c>
      <c r="TZ32" s="19">
        <v>3.6059999999999999</v>
      </c>
      <c r="UA32" s="19">
        <v>5.2939999999999996</v>
      </c>
      <c r="UB32" s="19">
        <v>5.5</v>
      </c>
      <c r="UC32" s="19">
        <v>5.4880000000000004</v>
      </c>
      <c r="UD32" s="19">
        <v>5.4880000000000004</v>
      </c>
      <c r="UE32" s="19">
        <v>1.2E-2</v>
      </c>
      <c r="UF32" s="19">
        <v>50</v>
      </c>
      <c r="UG32" s="19">
        <v>49.75</v>
      </c>
      <c r="UH32" s="19">
        <v>49.75</v>
      </c>
      <c r="UI32" s="19">
        <v>0.25</v>
      </c>
      <c r="UJ32" s="19">
        <v>20.9</v>
      </c>
      <c r="UK32" s="19">
        <v>19.436350000000001</v>
      </c>
      <c r="UL32" s="19">
        <v>19.436350000000001</v>
      </c>
      <c r="UM32" s="19">
        <v>1.4636499999999999</v>
      </c>
      <c r="UN32" s="19">
        <v>8.1999999999999993</v>
      </c>
      <c r="UO32" s="19">
        <v>6</v>
      </c>
      <c r="UP32" s="19">
        <v>6</v>
      </c>
      <c r="UQ32" s="19">
        <v>2.2000000000000002</v>
      </c>
      <c r="UR32" s="19">
        <v>8.6</v>
      </c>
      <c r="US32" s="19">
        <v>7.7</v>
      </c>
      <c r="UT32" s="19">
        <v>7.7</v>
      </c>
      <c r="UU32" s="19">
        <v>0.9</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20.100000000000001</v>
      </c>
      <c r="VE32" s="19">
        <v>19.436350000000001</v>
      </c>
      <c r="VF32" s="19">
        <v>19.436350000000001</v>
      </c>
      <c r="VG32" s="19">
        <v>0.66364999999999996</v>
      </c>
      <c r="VH32" s="19">
        <v>10.199999999999999</v>
      </c>
      <c r="VI32" s="19">
        <v>9.6620000000000008</v>
      </c>
      <c r="VJ32" s="19">
        <v>9.6620000000000008</v>
      </c>
      <c r="VK32" s="19">
        <v>0.53800000000000003</v>
      </c>
      <c r="VL32" s="19">
        <v>253.1</v>
      </c>
      <c r="VM32" s="19">
        <v>252.13</v>
      </c>
      <c r="VN32" s="19">
        <v>252.13</v>
      </c>
      <c r="VO32" s="19">
        <v>0.97</v>
      </c>
      <c r="VP32" s="19">
        <v>18.2</v>
      </c>
      <c r="VQ32" s="19">
        <v>16.37</v>
      </c>
      <c r="VR32" s="19">
        <v>16.37</v>
      </c>
      <c r="VS32" s="19">
        <v>1.83</v>
      </c>
      <c r="VT32" s="19">
        <v>145.9</v>
      </c>
      <c r="VU32" s="19">
        <v>139.6</v>
      </c>
      <c r="VV32" s="19">
        <v>137.62299999999999</v>
      </c>
      <c r="VW32" s="19">
        <v>8.2769999999999992</v>
      </c>
      <c r="VX32" s="19">
        <v>0.6</v>
      </c>
      <c r="VY32" s="19">
        <v>0.6</v>
      </c>
      <c r="VZ32" s="19">
        <v>0.6</v>
      </c>
      <c r="WA32" s="19">
        <v>0</v>
      </c>
      <c r="WB32" s="19">
        <v>0</v>
      </c>
      <c r="WC32" s="19">
        <v>36.700000000000003</v>
      </c>
      <c r="WD32" s="19">
        <v>21</v>
      </c>
      <c r="WE32" s="19">
        <v>-21</v>
      </c>
      <c r="WF32" s="19">
        <v>11.9</v>
      </c>
      <c r="WG32" s="19">
        <v>47.5</v>
      </c>
      <c r="WH32" s="19">
        <v>28</v>
      </c>
      <c r="WI32" s="19">
        <v>-16.100000000000001</v>
      </c>
      <c r="WJ32" s="19">
        <v>113.4</v>
      </c>
      <c r="WK32" s="19">
        <v>106.4</v>
      </c>
      <c r="WL32" s="19">
        <v>105.504</v>
      </c>
      <c r="WM32" s="19">
        <v>7.8959999999999999</v>
      </c>
      <c r="WN32" s="19">
        <v>4.5</v>
      </c>
      <c r="WO32" s="19">
        <v>4.2</v>
      </c>
      <c r="WP32" s="19">
        <v>4.2</v>
      </c>
      <c r="WQ32" s="19">
        <v>0.3</v>
      </c>
      <c r="WR32" s="19">
        <v>1.2</v>
      </c>
      <c r="WS32" s="19">
        <v>1.2</v>
      </c>
      <c r="WT32" s="19">
        <v>1.2</v>
      </c>
      <c r="WU32" s="19">
        <v>0</v>
      </c>
      <c r="WV32" s="19">
        <v>1</v>
      </c>
      <c r="WW32" s="19">
        <v>1.2</v>
      </c>
      <c r="WX32" s="19">
        <v>1.2</v>
      </c>
      <c r="WY32" s="19">
        <v>-0.2</v>
      </c>
      <c r="WZ32" s="19">
        <v>0</v>
      </c>
      <c r="XA32" s="19"/>
      <c r="XB32" s="19"/>
      <c r="XC32" s="19">
        <v>0</v>
      </c>
      <c r="XD32" s="19">
        <v>17.600000000000001</v>
      </c>
      <c r="XE32" s="19">
        <v>16.847999999999999</v>
      </c>
      <c r="XF32" s="19">
        <v>16.847999999999999</v>
      </c>
      <c r="XG32" s="19">
        <v>0.752</v>
      </c>
      <c r="XH32" s="19">
        <v>6.6</v>
      </c>
      <c r="XI32" s="19">
        <v>5.6</v>
      </c>
      <c r="XJ32" s="19">
        <v>5.6</v>
      </c>
      <c r="XK32" s="19">
        <v>1</v>
      </c>
      <c r="XL32" s="19">
        <v>20</v>
      </c>
      <c r="XM32" s="19">
        <v>17.881440000000001</v>
      </c>
      <c r="XN32" s="19">
        <v>17.881440000000001</v>
      </c>
      <c r="XO32" s="19">
        <v>2.11856</v>
      </c>
      <c r="XP32" s="19">
        <v>10.5</v>
      </c>
      <c r="XQ32" s="19">
        <v>10.7</v>
      </c>
      <c r="XR32" s="19">
        <v>10.7</v>
      </c>
      <c r="XS32" s="19">
        <v>-0.2</v>
      </c>
      <c r="XT32" s="19"/>
      <c r="XU32" s="19"/>
      <c r="XV32" s="19"/>
      <c r="XW32" s="19">
        <v>0</v>
      </c>
      <c r="XX32" s="19"/>
      <c r="XY32" s="19"/>
      <c r="XZ32" s="19"/>
      <c r="YA32" s="19">
        <v>0</v>
      </c>
      <c r="YB32" s="19">
        <v>0</v>
      </c>
      <c r="YC32" s="19"/>
      <c r="YD32" s="19"/>
      <c r="YE32" s="19">
        <v>0</v>
      </c>
      <c r="YF32" s="19">
        <v>19</v>
      </c>
      <c r="YG32" s="19">
        <v>20.39</v>
      </c>
      <c r="YH32" s="19">
        <v>20.39</v>
      </c>
      <c r="YI32" s="19">
        <v>-1.39</v>
      </c>
      <c r="YJ32" s="19">
        <v>3.23</v>
      </c>
      <c r="YK32" s="19"/>
      <c r="YL32" s="19"/>
      <c r="YM32" s="19">
        <v>3.23</v>
      </c>
      <c r="YN32" s="19">
        <v>0</v>
      </c>
      <c r="YO32" s="19">
        <v>6.5</v>
      </c>
      <c r="YP32" s="19">
        <v>6.5</v>
      </c>
      <c r="YQ32" s="19">
        <v>-6.5</v>
      </c>
      <c r="YR32" s="19">
        <v>7.4</v>
      </c>
      <c r="YS32" s="19">
        <v>10</v>
      </c>
      <c r="YT32" s="19">
        <v>10</v>
      </c>
      <c r="YU32" s="19">
        <v>-2.6</v>
      </c>
    </row>
    <row r="33" spans="1:671" ht="24" customHeight="1" x14ac:dyDescent="0.3">
      <c r="A33" s="1"/>
      <c r="B33" s="13" t="s">
        <v>76</v>
      </c>
      <c r="C33" s="13" t="s">
        <v>775</v>
      </c>
      <c r="D33" s="14">
        <v>200.3</v>
      </c>
      <c r="E33" s="14">
        <v>203.40136000000001</v>
      </c>
      <c r="F33" s="14">
        <v>203.40136000000001</v>
      </c>
      <c r="G33" s="14">
        <v>-3.1013600000000001</v>
      </c>
      <c r="H33" s="14">
        <v>501.5</v>
      </c>
      <c r="I33" s="14">
        <v>465.94137999999998</v>
      </c>
      <c r="J33" s="14">
        <v>380.20882999999998</v>
      </c>
      <c r="K33" s="14">
        <v>121.29116999999999</v>
      </c>
      <c r="L33" s="14">
        <v>160.9</v>
      </c>
      <c r="M33" s="14">
        <v>151.72631999999999</v>
      </c>
      <c r="N33" s="14">
        <v>123.80889000000001</v>
      </c>
      <c r="O33" s="14">
        <v>37.09111</v>
      </c>
      <c r="P33" s="14"/>
      <c r="Q33" s="14"/>
      <c r="R33" s="14"/>
      <c r="S33" s="14">
        <v>0</v>
      </c>
      <c r="T33" s="14"/>
      <c r="U33" s="14"/>
      <c r="V33" s="14"/>
      <c r="W33" s="14">
        <v>0</v>
      </c>
      <c r="X33" s="14">
        <v>89.2</v>
      </c>
      <c r="Y33" s="14">
        <v>91.867829999999998</v>
      </c>
      <c r="Z33" s="14">
        <v>91.867829999999998</v>
      </c>
      <c r="AA33" s="14">
        <v>-2.6678299999999999</v>
      </c>
      <c r="AB33" s="14">
        <v>191.6</v>
      </c>
      <c r="AC33" s="14">
        <v>175.50485</v>
      </c>
      <c r="AD33" s="14">
        <v>161.44878</v>
      </c>
      <c r="AE33" s="14">
        <v>30.151219999999999</v>
      </c>
      <c r="AF33" s="14"/>
      <c r="AG33" s="14"/>
      <c r="AH33" s="14"/>
      <c r="AI33" s="14">
        <v>0</v>
      </c>
      <c r="AJ33" s="14"/>
      <c r="AK33" s="14"/>
      <c r="AL33" s="14"/>
      <c r="AM33" s="14">
        <v>0</v>
      </c>
      <c r="AN33" s="14"/>
      <c r="AO33" s="14"/>
      <c r="AP33" s="14">
        <v>177.23958999999999</v>
      </c>
      <c r="AQ33" s="14">
        <v>-177.23958999999999</v>
      </c>
      <c r="AR33" s="14">
        <v>0</v>
      </c>
      <c r="AS33" s="14"/>
      <c r="AT33" s="14">
        <v>196.93881999999999</v>
      </c>
      <c r="AU33" s="14">
        <v>-196.93881999999999</v>
      </c>
      <c r="AV33" s="14">
        <v>202.5</v>
      </c>
      <c r="AW33" s="14">
        <v>199.47789</v>
      </c>
      <c r="AX33" s="14">
        <v>199.47789</v>
      </c>
      <c r="AY33" s="14">
        <v>3.0221100000000001</v>
      </c>
      <c r="AZ33" s="14"/>
      <c r="BA33" s="14"/>
      <c r="BB33" s="14"/>
      <c r="BC33" s="14">
        <v>0</v>
      </c>
      <c r="BD33" s="14">
        <v>207.7</v>
      </c>
      <c r="BE33" s="14">
        <v>205.21601000000001</v>
      </c>
      <c r="BF33" s="14">
        <v>205.21601999999999</v>
      </c>
      <c r="BG33" s="14">
        <v>2.4839799999999999</v>
      </c>
      <c r="BH33" s="14"/>
      <c r="BI33" s="14"/>
      <c r="BJ33" s="14"/>
      <c r="BK33" s="14">
        <v>0</v>
      </c>
      <c r="BL33" s="14">
        <v>74.400000000000006</v>
      </c>
      <c r="BM33" s="14">
        <v>72.760310000000004</v>
      </c>
      <c r="BN33" s="14">
        <v>80.329560000000001</v>
      </c>
      <c r="BO33" s="14">
        <v>-5.9295600000000004</v>
      </c>
      <c r="BP33" s="14">
        <v>10.199999999999999</v>
      </c>
      <c r="BQ33" s="14">
        <v>9.7182499999999994</v>
      </c>
      <c r="BR33" s="14">
        <v>3.45607</v>
      </c>
      <c r="BS33" s="14">
        <v>6.7439299999999998</v>
      </c>
      <c r="BT33" s="14">
        <v>12</v>
      </c>
      <c r="BU33" s="14">
        <v>12.36</v>
      </c>
      <c r="BV33" s="14">
        <v>12.35839</v>
      </c>
      <c r="BW33" s="14">
        <v>-0.35838999999999999</v>
      </c>
      <c r="BX33" s="14"/>
      <c r="BY33" s="14"/>
      <c r="BZ33" s="14"/>
      <c r="CA33" s="14">
        <v>0</v>
      </c>
      <c r="CB33" s="14"/>
      <c r="CC33" s="14"/>
      <c r="CD33" s="14"/>
      <c r="CE33" s="14">
        <v>0</v>
      </c>
      <c r="CF33" s="14"/>
      <c r="CG33" s="14"/>
      <c r="CH33" s="14"/>
      <c r="CI33" s="14">
        <v>0</v>
      </c>
      <c r="CJ33" s="14">
        <v>161.30000000000001</v>
      </c>
      <c r="CK33" s="14">
        <v>164.06704999999999</v>
      </c>
      <c r="CL33" s="14">
        <v>164.06706</v>
      </c>
      <c r="CM33" s="14">
        <v>-2.7670599999999999</v>
      </c>
      <c r="CN33" s="14">
        <v>7.9</v>
      </c>
      <c r="CO33" s="14">
        <v>5.1383299999999998</v>
      </c>
      <c r="CP33" s="14">
        <v>5.1383299999999998</v>
      </c>
      <c r="CQ33" s="14">
        <v>2.7616700000000001</v>
      </c>
      <c r="CR33" s="14">
        <v>5.2</v>
      </c>
      <c r="CS33" s="14">
        <v>2.8205</v>
      </c>
      <c r="CT33" s="14">
        <v>2.8205</v>
      </c>
      <c r="CU33" s="14">
        <v>2.3795000000000002</v>
      </c>
      <c r="CV33" s="14">
        <v>10.9</v>
      </c>
      <c r="CW33" s="14">
        <v>16.808070000000001</v>
      </c>
      <c r="CX33" s="14">
        <v>16.80808</v>
      </c>
      <c r="CY33" s="14">
        <v>-5.90808</v>
      </c>
      <c r="CZ33" s="14">
        <v>7</v>
      </c>
      <c r="DA33" s="14">
        <v>6.8787000000000003</v>
      </c>
      <c r="DB33" s="14">
        <v>6.8787000000000003</v>
      </c>
      <c r="DC33" s="14">
        <v>0.12130000000000001</v>
      </c>
      <c r="DD33" s="14">
        <v>13.6</v>
      </c>
      <c r="DE33" s="14">
        <v>14.933920000000001</v>
      </c>
      <c r="DF33" s="14">
        <v>14.933920000000001</v>
      </c>
      <c r="DG33" s="14">
        <v>-1.33392</v>
      </c>
      <c r="DH33" s="14">
        <v>68.400000000000006</v>
      </c>
      <c r="DI33" s="14">
        <v>59.984090000000002</v>
      </c>
      <c r="DJ33" s="14">
        <v>37.537120000000002</v>
      </c>
      <c r="DK33" s="14">
        <v>30.862880000000001</v>
      </c>
      <c r="DL33" s="14"/>
      <c r="DM33" s="14"/>
      <c r="DN33" s="14"/>
      <c r="DO33" s="14">
        <v>0</v>
      </c>
      <c r="DP33" s="14"/>
      <c r="DQ33" s="14"/>
      <c r="DR33" s="14"/>
      <c r="DS33" s="14">
        <v>0</v>
      </c>
      <c r="DT33" s="14"/>
      <c r="DU33" s="14"/>
      <c r="DV33" s="14"/>
      <c r="DW33" s="14">
        <v>0</v>
      </c>
      <c r="DX33" s="14"/>
      <c r="DY33" s="14"/>
      <c r="DZ33" s="14"/>
      <c r="EA33" s="14">
        <v>0</v>
      </c>
      <c r="EB33" s="14">
        <v>55.3</v>
      </c>
      <c r="EC33" s="14">
        <v>56.570630000000001</v>
      </c>
      <c r="ED33" s="14">
        <v>94.793989999999994</v>
      </c>
      <c r="EE33" s="14">
        <v>-39.493989999999997</v>
      </c>
      <c r="EF33" s="14">
        <v>48.9</v>
      </c>
      <c r="EG33" s="14"/>
      <c r="EH33" s="14"/>
      <c r="EI33" s="14">
        <v>48.9</v>
      </c>
      <c r="EJ33" s="14"/>
      <c r="EK33" s="14"/>
      <c r="EL33" s="14"/>
      <c r="EM33" s="14">
        <v>0</v>
      </c>
      <c r="EN33" s="14"/>
      <c r="EO33" s="14"/>
      <c r="EP33" s="14"/>
      <c r="EQ33" s="14">
        <v>0</v>
      </c>
      <c r="ER33" s="14"/>
      <c r="ES33" s="14"/>
      <c r="ET33" s="14"/>
      <c r="EU33" s="14">
        <v>0</v>
      </c>
      <c r="EV33" s="14">
        <v>6.5</v>
      </c>
      <c r="EW33" s="14">
        <v>6.39</v>
      </c>
      <c r="EX33" s="14">
        <v>6.39</v>
      </c>
      <c r="EY33" s="14">
        <v>0.11</v>
      </c>
      <c r="EZ33" s="14">
        <v>460.8</v>
      </c>
      <c r="FA33" s="14">
        <v>457.09426999999999</v>
      </c>
      <c r="FB33" s="14">
        <v>294.54171000000002</v>
      </c>
      <c r="FC33" s="14">
        <v>166.25828999999999</v>
      </c>
      <c r="FD33" s="14">
        <v>52.5</v>
      </c>
      <c r="FE33" s="14">
        <v>80.458340000000007</v>
      </c>
      <c r="FF33" s="14">
        <v>44.013599999999997</v>
      </c>
      <c r="FG33" s="14">
        <v>8.4863999999999997</v>
      </c>
      <c r="FH33" s="14">
        <v>150.5</v>
      </c>
      <c r="FI33" s="14">
        <v>151.36251999999999</v>
      </c>
      <c r="FJ33" s="14">
        <v>149.98721</v>
      </c>
      <c r="FK33" s="14">
        <v>0.51278999999999997</v>
      </c>
      <c r="FL33" s="14">
        <v>0</v>
      </c>
      <c r="FM33" s="14"/>
      <c r="FN33" s="14">
        <v>24.531549999999999</v>
      </c>
      <c r="FO33" s="14">
        <v>-24.531549999999999</v>
      </c>
      <c r="FP33" s="14">
        <v>18.100000000000001</v>
      </c>
      <c r="FQ33" s="14">
        <v>14.063359999999999</v>
      </c>
      <c r="FR33" s="14">
        <v>14.063359999999999</v>
      </c>
      <c r="FS33" s="14">
        <v>4.0366400000000002</v>
      </c>
      <c r="FT33" s="14">
        <v>18.8</v>
      </c>
      <c r="FU33" s="14">
        <v>18.075800000000001</v>
      </c>
      <c r="FV33" s="14">
        <v>18.075800000000001</v>
      </c>
      <c r="FW33" s="14">
        <v>0.72419999999999995</v>
      </c>
      <c r="FX33" s="14">
        <v>78.400000000000006</v>
      </c>
      <c r="FY33" s="14">
        <v>87.773570000000007</v>
      </c>
      <c r="FZ33" s="14">
        <v>87.773570000000007</v>
      </c>
      <c r="GA33" s="14">
        <v>-9.3735700000000008</v>
      </c>
      <c r="GB33" s="14">
        <v>179.9</v>
      </c>
      <c r="GC33" s="14">
        <v>185.82039</v>
      </c>
      <c r="GD33" s="14">
        <v>185.82039</v>
      </c>
      <c r="GE33" s="14">
        <v>-5.9203900000000003</v>
      </c>
      <c r="GF33" s="14">
        <v>180.1</v>
      </c>
      <c r="GG33" s="14">
        <v>185.82039</v>
      </c>
      <c r="GH33" s="14">
        <v>185.82039</v>
      </c>
      <c r="GI33" s="14">
        <v>-5.7203900000000001</v>
      </c>
      <c r="GJ33" s="14">
        <v>184.6</v>
      </c>
      <c r="GK33" s="14">
        <v>186.37841</v>
      </c>
      <c r="GL33" s="14">
        <v>186.37841</v>
      </c>
      <c r="GM33" s="14">
        <v>-1.77841</v>
      </c>
      <c r="GN33" s="14">
        <v>109.4</v>
      </c>
      <c r="GO33" s="14">
        <v>110.48202000000001</v>
      </c>
      <c r="GP33" s="14">
        <v>110.48202000000001</v>
      </c>
      <c r="GQ33" s="14">
        <v>-1.08202</v>
      </c>
      <c r="GR33" s="14">
        <v>16.899999999999999</v>
      </c>
      <c r="GS33" s="14">
        <v>13.222670000000001</v>
      </c>
      <c r="GT33" s="14"/>
      <c r="GU33" s="14">
        <v>16.899999999999999</v>
      </c>
      <c r="GV33" s="14">
        <v>38.299999999999997</v>
      </c>
      <c r="GW33" s="14">
        <v>41.730809999999998</v>
      </c>
      <c r="GX33" s="14">
        <v>27.21574</v>
      </c>
      <c r="GY33" s="14">
        <v>11.08426</v>
      </c>
      <c r="GZ33" s="14">
        <v>2.1</v>
      </c>
      <c r="HA33" s="14">
        <v>4.4207700000000001</v>
      </c>
      <c r="HB33" s="14">
        <v>4.4207700000000001</v>
      </c>
      <c r="HC33" s="14">
        <v>-2.32077</v>
      </c>
      <c r="HD33" s="14">
        <v>32.200000000000003</v>
      </c>
      <c r="HE33" s="14">
        <v>33.364710000000002</v>
      </c>
      <c r="HF33" s="14">
        <v>33.364710000000002</v>
      </c>
      <c r="HG33" s="14">
        <v>-1.1647099999999999</v>
      </c>
      <c r="HH33" s="14">
        <v>82.7</v>
      </c>
      <c r="HI33" s="14">
        <v>72.802779999999998</v>
      </c>
      <c r="HJ33" s="14">
        <v>41.19464</v>
      </c>
      <c r="HK33" s="14">
        <v>41.505360000000003</v>
      </c>
      <c r="HL33" s="14"/>
      <c r="HM33" s="14"/>
      <c r="HN33" s="14"/>
      <c r="HO33" s="14">
        <v>0</v>
      </c>
      <c r="HP33" s="14"/>
      <c r="HQ33" s="14"/>
      <c r="HR33" s="14"/>
      <c r="HS33" s="14">
        <v>0</v>
      </c>
      <c r="HT33" s="14">
        <v>49.9</v>
      </c>
      <c r="HU33" s="14">
        <v>56.356909999999999</v>
      </c>
      <c r="HV33" s="14">
        <v>49.76688</v>
      </c>
      <c r="HW33" s="14">
        <v>0.13311999999999999</v>
      </c>
      <c r="HX33" s="14"/>
      <c r="HY33" s="14"/>
      <c r="HZ33" s="14"/>
      <c r="IA33" s="14">
        <v>0</v>
      </c>
      <c r="IB33" s="14"/>
      <c r="IC33" s="14"/>
      <c r="ID33" s="14"/>
      <c r="IE33" s="14">
        <v>0</v>
      </c>
      <c r="IF33" s="14">
        <v>44.9</v>
      </c>
      <c r="IG33" s="14">
        <v>45.265309999999999</v>
      </c>
      <c r="IH33" s="14">
        <v>45.265309999999999</v>
      </c>
      <c r="II33" s="14">
        <v>-0.36531000000000002</v>
      </c>
      <c r="IJ33" s="14"/>
      <c r="IK33" s="14"/>
      <c r="IL33" s="14"/>
      <c r="IM33" s="14">
        <v>0</v>
      </c>
      <c r="IN33" s="14"/>
      <c r="IO33" s="14"/>
      <c r="IP33" s="14"/>
      <c r="IQ33" s="14">
        <v>0</v>
      </c>
      <c r="IR33" s="14"/>
      <c r="IS33" s="14"/>
      <c r="IT33" s="14"/>
      <c r="IU33" s="14">
        <v>0</v>
      </c>
      <c r="IV33" s="14">
        <v>127.3</v>
      </c>
      <c r="IW33" s="14">
        <v>132.83837</v>
      </c>
      <c r="IX33" s="14">
        <v>101.93576</v>
      </c>
      <c r="IY33" s="14">
        <v>25.364239999999999</v>
      </c>
      <c r="IZ33" s="14">
        <v>163.6</v>
      </c>
      <c r="JA33" s="14">
        <v>169.59911</v>
      </c>
      <c r="JB33" s="14">
        <v>170.93110999999999</v>
      </c>
      <c r="JC33" s="14">
        <v>-7.3311099999999998</v>
      </c>
      <c r="JD33" s="14">
        <v>163.4</v>
      </c>
      <c r="JE33" s="14">
        <v>169.59911</v>
      </c>
      <c r="JF33" s="14">
        <v>170.93110999999999</v>
      </c>
      <c r="JG33" s="14">
        <v>-7.53111</v>
      </c>
      <c r="JH33" s="14">
        <v>166.9</v>
      </c>
      <c r="JI33" s="14">
        <v>169.59911</v>
      </c>
      <c r="JJ33" s="14">
        <v>170.93110999999999</v>
      </c>
      <c r="JK33" s="14">
        <v>-4.03111</v>
      </c>
      <c r="JL33" s="14">
        <v>252.1</v>
      </c>
      <c r="JM33" s="14">
        <v>255.16263000000001</v>
      </c>
      <c r="JN33" s="14">
        <v>257.16663</v>
      </c>
      <c r="JO33" s="14">
        <v>-5.06663</v>
      </c>
      <c r="JP33" s="14">
        <v>0</v>
      </c>
      <c r="JQ33" s="14"/>
      <c r="JR33" s="14">
        <v>73.590999999999994</v>
      </c>
      <c r="JS33" s="14">
        <v>-73.590999999999994</v>
      </c>
      <c r="JT33" s="14"/>
      <c r="JU33" s="14"/>
      <c r="JV33" s="14">
        <v>36.905999999999999</v>
      </c>
      <c r="JW33" s="14">
        <v>-36.905999999999999</v>
      </c>
      <c r="JX33" s="14"/>
      <c r="JY33" s="14"/>
      <c r="JZ33" s="14"/>
      <c r="KA33" s="14">
        <v>0</v>
      </c>
      <c r="KB33" s="14"/>
      <c r="KC33" s="14"/>
      <c r="KD33" s="14"/>
      <c r="KE33" s="14">
        <v>0</v>
      </c>
      <c r="KF33" s="14"/>
      <c r="KG33" s="14"/>
      <c r="KH33" s="14"/>
      <c r="KI33" s="14">
        <v>0</v>
      </c>
      <c r="KJ33" s="14">
        <v>16</v>
      </c>
      <c r="KK33" s="14">
        <v>16</v>
      </c>
      <c r="KL33" s="14">
        <v>16</v>
      </c>
      <c r="KM33" s="14">
        <v>0</v>
      </c>
      <c r="KN33" s="14"/>
      <c r="KO33" s="14"/>
      <c r="KP33" s="14"/>
      <c r="KQ33" s="14">
        <v>0</v>
      </c>
      <c r="KR33" s="14"/>
      <c r="KS33" s="14"/>
      <c r="KT33" s="14"/>
      <c r="KU33" s="14">
        <v>0</v>
      </c>
      <c r="KV33" s="14">
        <v>1.9</v>
      </c>
      <c r="KW33" s="14">
        <v>0.63188999999999995</v>
      </c>
      <c r="KX33" s="14">
        <v>0.63188999999999995</v>
      </c>
      <c r="KY33" s="14">
        <v>1.2681100000000001</v>
      </c>
      <c r="KZ33" s="14">
        <v>194.4</v>
      </c>
      <c r="LA33" s="14">
        <v>189.61121</v>
      </c>
      <c r="LB33" s="14">
        <v>145.21111999999999</v>
      </c>
      <c r="LC33" s="14">
        <v>49.188879999999997</v>
      </c>
      <c r="LD33" s="14">
        <v>102.9</v>
      </c>
      <c r="LE33" s="14">
        <v>38.089559999999999</v>
      </c>
      <c r="LF33" s="14">
        <v>55.654640000000001</v>
      </c>
      <c r="LG33" s="14">
        <v>47.245359999999998</v>
      </c>
      <c r="LH33" s="14">
        <v>66.099999999999994</v>
      </c>
      <c r="LI33" s="14">
        <v>67.199219999999997</v>
      </c>
      <c r="LJ33" s="14">
        <v>67.199219999999997</v>
      </c>
      <c r="LK33" s="14">
        <v>-1.0992200000000001</v>
      </c>
      <c r="LL33" s="14">
        <v>75.400000000000006</v>
      </c>
      <c r="LM33" s="14">
        <v>52.798969999999997</v>
      </c>
      <c r="LN33" s="14">
        <v>59.743519999999997</v>
      </c>
      <c r="LO33" s="14">
        <v>15.65648</v>
      </c>
      <c r="LP33" s="14">
        <v>30.1</v>
      </c>
      <c r="LQ33" s="14">
        <v>29.980560000000001</v>
      </c>
      <c r="LR33" s="14">
        <v>29.980560000000001</v>
      </c>
      <c r="LS33" s="14">
        <v>0.11944</v>
      </c>
      <c r="LT33" s="14"/>
      <c r="LU33" s="14"/>
      <c r="LV33" s="14"/>
      <c r="LW33" s="14">
        <v>0</v>
      </c>
      <c r="LX33" s="14"/>
      <c r="LY33" s="14"/>
      <c r="LZ33" s="14"/>
      <c r="MA33" s="14">
        <v>0</v>
      </c>
      <c r="MB33" s="14"/>
      <c r="MC33" s="14"/>
      <c r="MD33" s="14"/>
      <c r="ME33" s="14">
        <v>0</v>
      </c>
      <c r="MF33" s="14">
        <v>144.19999999999999</v>
      </c>
      <c r="MG33" s="14">
        <v>151.08888999999999</v>
      </c>
      <c r="MH33" s="14">
        <v>153.12568999999999</v>
      </c>
      <c r="MI33" s="14">
        <v>-8.9256899999999995</v>
      </c>
      <c r="MJ33" s="14">
        <v>144.9</v>
      </c>
      <c r="MK33" s="14">
        <v>151.08888999999999</v>
      </c>
      <c r="ML33" s="14">
        <v>153.12568999999999</v>
      </c>
      <c r="MM33" s="14">
        <v>-8.2256900000000002</v>
      </c>
      <c r="MN33" s="14">
        <v>148.69999999999999</v>
      </c>
      <c r="MO33" s="14">
        <v>151.54261</v>
      </c>
      <c r="MP33" s="14">
        <v>153.58553000000001</v>
      </c>
      <c r="MQ33" s="14">
        <v>-4.8855300000000002</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209.4</v>
      </c>
      <c r="NM33" s="14">
        <v>206.49084999999999</v>
      </c>
      <c r="NN33" s="14">
        <v>206.49084999999999</v>
      </c>
      <c r="NO33" s="14">
        <v>2.9091499999999999</v>
      </c>
      <c r="NP33" s="14">
        <v>100.5</v>
      </c>
      <c r="NQ33" s="14">
        <v>103.55547</v>
      </c>
      <c r="NR33" s="14">
        <v>103.55547</v>
      </c>
      <c r="NS33" s="14">
        <v>-3.0554700000000001</v>
      </c>
      <c r="NT33" s="14">
        <v>5.8</v>
      </c>
      <c r="NU33" s="14">
        <v>3.0915400000000002</v>
      </c>
      <c r="NV33" s="14">
        <v>3.0915400000000002</v>
      </c>
      <c r="NW33" s="14">
        <v>2.7084600000000001</v>
      </c>
      <c r="NX33" s="14">
        <v>2</v>
      </c>
      <c r="NY33" s="14">
        <v>3.2433200000000002</v>
      </c>
      <c r="NZ33" s="14">
        <v>3.2433200000000002</v>
      </c>
      <c r="OA33" s="14">
        <v>-1.24332</v>
      </c>
      <c r="OB33" s="14">
        <v>13.4</v>
      </c>
      <c r="OC33" s="14">
        <v>8</v>
      </c>
      <c r="OD33" s="14">
        <v>8</v>
      </c>
      <c r="OE33" s="14">
        <v>5.4</v>
      </c>
      <c r="OF33" s="14">
        <v>1</v>
      </c>
      <c r="OG33" s="14">
        <v>0.84799999999999998</v>
      </c>
      <c r="OH33" s="14">
        <v>0.84799999999999998</v>
      </c>
      <c r="OI33" s="14">
        <v>0.152</v>
      </c>
      <c r="OJ33" s="14">
        <v>71.099999999999994</v>
      </c>
      <c r="OK33" s="14">
        <v>81.16</v>
      </c>
      <c r="OL33" s="14">
        <v>77.52</v>
      </c>
      <c r="OM33" s="14">
        <v>-6.42</v>
      </c>
      <c r="ON33" s="14">
        <v>80.8</v>
      </c>
      <c r="OO33" s="14">
        <v>78.221999999999994</v>
      </c>
      <c r="OP33" s="14">
        <v>78.221999999999994</v>
      </c>
      <c r="OQ33" s="14">
        <v>2.5779999999999998</v>
      </c>
      <c r="OR33" s="14">
        <v>12.4</v>
      </c>
      <c r="OS33" s="14">
        <v>11.448</v>
      </c>
      <c r="OT33" s="14">
        <v>11.448</v>
      </c>
      <c r="OU33" s="14">
        <v>0.95199999999999996</v>
      </c>
      <c r="OV33" s="14">
        <v>0.3</v>
      </c>
      <c r="OW33" s="14">
        <v>0.4</v>
      </c>
      <c r="OX33" s="14">
        <v>0.4</v>
      </c>
      <c r="OY33" s="14">
        <v>-0.1</v>
      </c>
      <c r="OZ33" s="14">
        <v>0</v>
      </c>
      <c r="PA33" s="14"/>
      <c r="PB33" s="14">
        <v>17.427849999999999</v>
      </c>
      <c r="PC33" s="14">
        <v>-17.427849999999999</v>
      </c>
      <c r="PD33" s="14">
        <v>10</v>
      </c>
      <c r="PE33" s="14">
        <v>9.9830000000000005</v>
      </c>
      <c r="PF33" s="14">
        <v>9.9830000000000005</v>
      </c>
      <c r="PG33" s="14">
        <v>1.7000000000000001E-2</v>
      </c>
      <c r="PH33" s="14">
        <v>5.4</v>
      </c>
      <c r="PI33" s="14">
        <v>5.67</v>
      </c>
      <c r="PJ33" s="14">
        <v>5.67</v>
      </c>
      <c r="PK33" s="14">
        <v>-0.27</v>
      </c>
      <c r="PL33" s="14">
        <v>220.9</v>
      </c>
      <c r="PM33" s="14">
        <v>203.6</v>
      </c>
      <c r="PN33" s="14">
        <v>185.37899999999999</v>
      </c>
      <c r="PO33" s="14">
        <v>35.521000000000001</v>
      </c>
      <c r="PP33" s="14">
        <v>2</v>
      </c>
      <c r="PQ33" s="14">
        <v>1</v>
      </c>
      <c r="PR33" s="14">
        <v>1</v>
      </c>
      <c r="PS33" s="14">
        <v>1</v>
      </c>
      <c r="PT33" s="14">
        <v>2.6</v>
      </c>
      <c r="PU33" s="14">
        <v>1.78</v>
      </c>
      <c r="PV33" s="14">
        <v>1.78</v>
      </c>
      <c r="PW33" s="14">
        <v>0.82</v>
      </c>
      <c r="PX33" s="14">
        <v>4.2</v>
      </c>
      <c r="PY33" s="14">
        <v>4.2</v>
      </c>
      <c r="PZ33" s="14">
        <v>4.2</v>
      </c>
      <c r="QA33" s="14">
        <v>0</v>
      </c>
      <c r="QB33" s="14">
        <v>0</v>
      </c>
      <c r="QC33" s="14"/>
      <c r="QD33" s="14">
        <v>20.274049999999999</v>
      </c>
      <c r="QE33" s="14">
        <v>-20.274049999999999</v>
      </c>
      <c r="QF33" s="14">
        <v>20</v>
      </c>
      <c r="QG33" s="14">
        <v>19.436350000000001</v>
      </c>
      <c r="QH33" s="14">
        <v>19.436350000000001</v>
      </c>
      <c r="QI33" s="14">
        <v>0.56364999999999998</v>
      </c>
      <c r="QJ33" s="14">
        <v>19.100000000000001</v>
      </c>
      <c r="QK33" s="14">
        <v>15.54908</v>
      </c>
      <c r="QL33" s="14">
        <v>15.54908</v>
      </c>
      <c r="QM33" s="14">
        <v>3.5509200000000001</v>
      </c>
      <c r="QN33" s="14">
        <v>2.8</v>
      </c>
      <c r="QO33" s="14">
        <v>2.2000000000000002</v>
      </c>
      <c r="QP33" s="14">
        <v>2.2000000000000002</v>
      </c>
      <c r="QQ33" s="14">
        <v>0.6</v>
      </c>
      <c r="QR33" s="14">
        <v>18.600000000000001</v>
      </c>
      <c r="QS33" s="14">
        <v>17.006799999999998</v>
      </c>
      <c r="QT33" s="14">
        <v>17.006799999999998</v>
      </c>
      <c r="QU33" s="14">
        <v>1.5931999999999999</v>
      </c>
      <c r="QV33" s="14">
        <v>14.6</v>
      </c>
      <c r="QW33" s="14">
        <v>14.92</v>
      </c>
      <c r="QX33" s="14">
        <v>14.92</v>
      </c>
      <c r="QY33" s="14">
        <v>-0.32</v>
      </c>
      <c r="QZ33" s="14">
        <v>18.899999999999999</v>
      </c>
      <c r="RA33" s="14">
        <v>17.899000000000001</v>
      </c>
      <c r="RB33" s="14">
        <v>17.899000000000001</v>
      </c>
      <c r="RC33" s="14">
        <v>1.0009999999999999</v>
      </c>
      <c r="RD33" s="14">
        <v>17.899999999999999</v>
      </c>
      <c r="RE33" s="14">
        <v>15.08</v>
      </c>
      <c r="RF33" s="14">
        <v>12.994</v>
      </c>
      <c r="RG33" s="14">
        <v>4.9059999999999997</v>
      </c>
      <c r="RH33" s="14">
        <v>53.2</v>
      </c>
      <c r="RI33" s="14">
        <v>52.96</v>
      </c>
      <c r="RJ33" s="14">
        <v>49.587000000000003</v>
      </c>
      <c r="RK33" s="14">
        <v>3.613</v>
      </c>
      <c r="RL33" s="14">
        <v>19.5</v>
      </c>
      <c r="RM33" s="14">
        <v>16.338999999999999</v>
      </c>
      <c r="RN33" s="14">
        <v>16.338999999999999</v>
      </c>
      <c r="RO33" s="14">
        <v>3.161</v>
      </c>
      <c r="RP33" s="14">
        <v>2.4</v>
      </c>
      <c r="RQ33" s="14">
        <v>2.4510000000000001</v>
      </c>
      <c r="RR33" s="14">
        <v>2.4510000000000001</v>
      </c>
      <c r="RS33" s="14">
        <v>-5.0999999999999997E-2</v>
      </c>
      <c r="RT33" s="14">
        <v>15.1</v>
      </c>
      <c r="RU33" s="14">
        <v>13.04846</v>
      </c>
      <c r="RV33" s="14">
        <v>11.522650000000001</v>
      </c>
      <c r="RW33" s="14">
        <v>3.57735</v>
      </c>
      <c r="RX33" s="14">
        <v>3</v>
      </c>
      <c r="RY33" s="14">
        <v>2</v>
      </c>
      <c r="RZ33" s="14">
        <v>2</v>
      </c>
      <c r="SA33" s="14">
        <v>1</v>
      </c>
      <c r="SB33" s="14"/>
      <c r="SC33" s="14">
        <v>0.4</v>
      </c>
      <c r="SD33" s="14">
        <v>0.4</v>
      </c>
      <c r="SE33" s="14">
        <v>-0.4</v>
      </c>
      <c r="SF33" s="14">
        <v>0.36562</v>
      </c>
      <c r="SG33" s="14">
        <v>0.33200000000000002</v>
      </c>
      <c r="SH33" s="14">
        <v>0.33200000000000002</v>
      </c>
      <c r="SI33" s="14">
        <v>3.3619999999999997E-2</v>
      </c>
      <c r="SJ33" s="14">
        <v>19.8</v>
      </c>
      <c r="SK33" s="14">
        <v>13.99417</v>
      </c>
      <c r="SL33" s="14">
        <v>13.99417</v>
      </c>
      <c r="SM33" s="14">
        <v>5.8058300000000003</v>
      </c>
      <c r="SN33" s="14">
        <v>7.6</v>
      </c>
      <c r="SO33" s="14">
        <v>7.2</v>
      </c>
      <c r="SP33" s="14">
        <v>7.2</v>
      </c>
      <c r="SQ33" s="14">
        <v>0.4</v>
      </c>
      <c r="SR33" s="14">
        <v>20.2</v>
      </c>
      <c r="SS33" s="14">
        <v>19.436350000000001</v>
      </c>
      <c r="ST33" s="14">
        <v>19.436350000000001</v>
      </c>
      <c r="SU33" s="14">
        <v>0.76365000000000005</v>
      </c>
      <c r="SV33" s="14">
        <v>20.3</v>
      </c>
      <c r="SW33" s="14">
        <v>19.436350000000001</v>
      </c>
      <c r="SX33" s="14">
        <v>19.436350000000001</v>
      </c>
      <c r="SY33" s="14">
        <v>0.86365000000000003</v>
      </c>
      <c r="SZ33" s="14">
        <v>20</v>
      </c>
      <c r="TA33" s="14">
        <v>14.577260000000001</v>
      </c>
      <c r="TB33" s="14">
        <v>14.577260000000001</v>
      </c>
      <c r="TC33" s="14">
        <v>5.4227400000000001</v>
      </c>
      <c r="TD33" s="14">
        <v>12.5</v>
      </c>
      <c r="TE33" s="14">
        <v>15.24</v>
      </c>
      <c r="TF33" s="14">
        <v>13.513999999999999</v>
      </c>
      <c r="TG33" s="14">
        <v>-1.014</v>
      </c>
      <c r="TH33" s="14">
        <v>37</v>
      </c>
      <c r="TI33" s="14">
        <v>55.76</v>
      </c>
      <c r="TJ33" s="14">
        <v>53.392000000000003</v>
      </c>
      <c r="TK33" s="14">
        <v>-16.391999999999999</v>
      </c>
      <c r="TL33" s="14">
        <v>39.5</v>
      </c>
      <c r="TM33" s="14">
        <v>37.534999999999997</v>
      </c>
      <c r="TN33" s="14">
        <v>37.534999999999997</v>
      </c>
      <c r="TO33" s="14">
        <v>1.9650000000000001</v>
      </c>
      <c r="TP33" s="14">
        <v>71.5</v>
      </c>
      <c r="TQ33" s="14">
        <v>55</v>
      </c>
      <c r="TR33" s="14">
        <v>66.012</v>
      </c>
      <c r="TS33" s="14">
        <v>5.4880000000000004</v>
      </c>
      <c r="TT33" s="14">
        <v>75.8</v>
      </c>
      <c r="TU33" s="14">
        <v>66.510000000000005</v>
      </c>
      <c r="TV33" s="14">
        <v>73.828000000000003</v>
      </c>
      <c r="TW33" s="14">
        <v>1.972</v>
      </c>
      <c r="TX33" s="14">
        <v>11.3</v>
      </c>
      <c r="TY33" s="14">
        <v>6</v>
      </c>
      <c r="TZ33" s="14">
        <v>3.8370000000000002</v>
      </c>
      <c r="UA33" s="14">
        <v>7.4630000000000001</v>
      </c>
      <c r="UB33" s="14">
        <v>6.5</v>
      </c>
      <c r="UC33" s="14">
        <v>5.8949999999999996</v>
      </c>
      <c r="UD33" s="14">
        <v>5.8949999999999996</v>
      </c>
      <c r="UE33" s="14">
        <v>0.60499999999999998</v>
      </c>
      <c r="UF33" s="14">
        <v>50</v>
      </c>
      <c r="UG33" s="14">
        <v>49.91</v>
      </c>
      <c r="UH33" s="14">
        <v>49.91</v>
      </c>
      <c r="UI33" s="14">
        <v>0.09</v>
      </c>
      <c r="UJ33" s="14">
        <v>20.9</v>
      </c>
      <c r="UK33" s="14">
        <v>19.436350000000001</v>
      </c>
      <c r="UL33" s="14">
        <v>19.436350000000001</v>
      </c>
      <c r="UM33" s="14">
        <v>1.4636499999999999</v>
      </c>
      <c r="UN33" s="14">
        <v>8.1999999999999993</v>
      </c>
      <c r="UO33" s="14">
        <v>6</v>
      </c>
      <c r="UP33" s="14">
        <v>6</v>
      </c>
      <c r="UQ33" s="14">
        <v>2.2000000000000002</v>
      </c>
      <c r="UR33" s="14">
        <v>8.6</v>
      </c>
      <c r="US33" s="14">
        <v>7.7</v>
      </c>
      <c r="UT33" s="14">
        <v>7.7</v>
      </c>
      <c r="UU33" s="14">
        <v>0.9</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20.100000000000001</v>
      </c>
      <c r="VE33" s="14">
        <v>19.436350000000001</v>
      </c>
      <c r="VF33" s="14">
        <v>19.436350000000001</v>
      </c>
      <c r="VG33" s="14">
        <v>0.66364999999999996</v>
      </c>
      <c r="VH33" s="14">
        <v>12</v>
      </c>
      <c r="VI33" s="14">
        <v>9.0960000000000001</v>
      </c>
      <c r="VJ33" s="14">
        <v>9.0960000000000001</v>
      </c>
      <c r="VK33" s="14">
        <v>2.9039999999999999</v>
      </c>
      <c r="VL33" s="14">
        <v>253</v>
      </c>
      <c r="VM33" s="14">
        <v>252.102</v>
      </c>
      <c r="VN33" s="14">
        <v>252.102</v>
      </c>
      <c r="VO33" s="14">
        <v>0.89800000000000002</v>
      </c>
      <c r="VP33" s="14">
        <v>18</v>
      </c>
      <c r="VQ33" s="14">
        <v>15.954000000000001</v>
      </c>
      <c r="VR33" s="14">
        <v>15.954000000000001</v>
      </c>
      <c r="VS33" s="14">
        <v>2.0459999999999998</v>
      </c>
      <c r="VT33" s="14">
        <v>144.1</v>
      </c>
      <c r="VU33" s="14">
        <v>139.6</v>
      </c>
      <c r="VV33" s="14">
        <v>138.465</v>
      </c>
      <c r="VW33" s="14">
        <v>5.6349999999999998</v>
      </c>
      <c r="VX33" s="14">
        <v>0.6</v>
      </c>
      <c r="VY33" s="14">
        <v>0.6</v>
      </c>
      <c r="VZ33" s="14">
        <v>0.6</v>
      </c>
      <c r="WA33" s="14">
        <v>0</v>
      </c>
      <c r="WB33" s="14">
        <v>38.299999999999997</v>
      </c>
      <c r="WC33" s="14">
        <v>49.9</v>
      </c>
      <c r="WD33" s="14">
        <v>33</v>
      </c>
      <c r="WE33" s="14">
        <v>5.3</v>
      </c>
      <c r="WF33" s="14">
        <v>54.4</v>
      </c>
      <c r="WG33" s="14">
        <v>59.8</v>
      </c>
      <c r="WH33" s="14">
        <v>38</v>
      </c>
      <c r="WI33" s="14">
        <v>16.399999999999999</v>
      </c>
      <c r="WJ33" s="14">
        <v>112.4</v>
      </c>
      <c r="WK33" s="14">
        <v>106</v>
      </c>
      <c r="WL33" s="14">
        <v>105.849</v>
      </c>
      <c r="WM33" s="14">
        <v>6.5510000000000002</v>
      </c>
      <c r="WN33" s="14">
        <v>4.4000000000000004</v>
      </c>
      <c r="WO33" s="14">
        <v>4.2</v>
      </c>
      <c r="WP33" s="14">
        <v>4.2</v>
      </c>
      <c r="WQ33" s="14">
        <v>0.2</v>
      </c>
      <c r="WR33" s="14">
        <v>1.2</v>
      </c>
      <c r="WS33" s="14">
        <v>1.2</v>
      </c>
      <c r="WT33" s="14">
        <v>1.2</v>
      </c>
      <c r="WU33" s="14">
        <v>0</v>
      </c>
      <c r="WV33" s="14">
        <v>1</v>
      </c>
      <c r="WW33" s="14">
        <v>1.2</v>
      </c>
      <c r="WX33" s="14">
        <v>1.2</v>
      </c>
      <c r="WY33" s="14">
        <v>-0.2</v>
      </c>
      <c r="WZ33" s="14">
        <v>0</v>
      </c>
      <c r="XA33" s="14"/>
      <c r="XB33" s="14"/>
      <c r="XC33" s="14">
        <v>0</v>
      </c>
      <c r="XD33" s="14">
        <v>17.8</v>
      </c>
      <c r="XE33" s="14">
        <v>16.68</v>
      </c>
      <c r="XF33" s="14">
        <v>16.68</v>
      </c>
      <c r="XG33" s="14">
        <v>1.1200000000000001</v>
      </c>
      <c r="XH33" s="14">
        <v>6.6</v>
      </c>
      <c r="XI33" s="14">
        <v>5.6</v>
      </c>
      <c r="XJ33" s="14">
        <v>5.6</v>
      </c>
      <c r="XK33" s="14">
        <v>1</v>
      </c>
      <c r="XL33" s="14">
        <v>20</v>
      </c>
      <c r="XM33" s="14">
        <v>17.881440000000001</v>
      </c>
      <c r="XN33" s="14">
        <v>17.881440000000001</v>
      </c>
      <c r="XO33" s="14">
        <v>2.11856</v>
      </c>
      <c r="XP33" s="14">
        <v>9.3000000000000007</v>
      </c>
      <c r="XQ33" s="14">
        <v>10.7</v>
      </c>
      <c r="XR33" s="14">
        <v>10.7</v>
      </c>
      <c r="XS33" s="14">
        <v>-1.4</v>
      </c>
      <c r="XT33" s="14"/>
      <c r="XU33" s="14"/>
      <c r="XV33" s="14"/>
      <c r="XW33" s="14">
        <v>0</v>
      </c>
      <c r="XX33" s="14"/>
      <c r="XY33" s="14"/>
      <c r="XZ33" s="14"/>
      <c r="YA33" s="14">
        <v>0</v>
      </c>
      <c r="YB33" s="14">
        <v>0</v>
      </c>
      <c r="YC33" s="14"/>
      <c r="YD33" s="14"/>
      <c r="YE33" s="14">
        <v>0</v>
      </c>
      <c r="YF33" s="14">
        <v>19</v>
      </c>
      <c r="YG33" s="14">
        <v>20.39</v>
      </c>
      <c r="YH33" s="14">
        <v>20.39</v>
      </c>
      <c r="YI33" s="14">
        <v>-1.39</v>
      </c>
      <c r="YJ33" s="14">
        <v>3.35</v>
      </c>
      <c r="YK33" s="14"/>
      <c r="YL33" s="14"/>
      <c r="YM33" s="14">
        <v>3.35</v>
      </c>
      <c r="YN33" s="14">
        <v>0</v>
      </c>
      <c r="YO33" s="14">
        <v>6.5</v>
      </c>
      <c r="YP33" s="14">
        <v>6.5</v>
      </c>
      <c r="YQ33" s="14">
        <v>-6.5</v>
      </c>
      <c r="YR33" s="14">
        <v>7.6</v>
      </c>
      <c r="YS33" s="14">
        <v>10</v>
      </c>
      <c r="YT33" s="14">
        <v>10</v>
      </c>
      <c r="YU33" s="14">
        <v>-2.4</v>
      </c>
    </row>
    <row r="34" spans="1:671" ht="24" customHeight="1" x14ac:dyDescent="0.3">
      <c r="A34" s="1"/>
      <c r="B34" s="16" t="s">
        <v>76</v>
      </c>
      <c r="C34" s="16" t="s">
        <v>776</v>
      </c>
      <c r="D34" s="17">
        <v>205.8</v>
      </c>
      <c r="E34" s="17">
        <v>203.40136000000001</v>
      </c>
      <c r="F34" s="17">
        <v>203.40136000000001</v>
      </c>
      <c r="G34" s="17">
        <v>2.3986399999999999</v>
      </c>
      <c r="H34" s="17">
        <v>498.4</v>
      </c>
      <c r="I34" s="17">
        <v>453.07751999999999</v>
      </c>
      <c r="J34" s="17">
        <v>383.61304999999999</v>
      </c>
      <c r="K34" s="17">
        <v>114.78695</v>
      </c>
      <c r="L34" s="17">
        <v>162.69999999999999</v>
      </c>
      <c r="M34" s="17">
        <v>147.53740999999999</v>
      </c>
      <c r="N34" s="17">
        <v>124.91742000000001</v>
      </c>
      <c r="O34" s="17">
        <v>37.782580000000003</v>
      </c>
      <c r="P34" s="17"/>
      <c r="Q34" s="17"/>
      <c r="R34" s="17"/>
      <c r="S34" s="17">
        <v>0</v>
      </c>
      <c r="T34" s="17"/>
      <c r="U34" s="17"/>
      <c r="V34" s="17"/>
      <c r="W34" s="17">
        <v>0</v>
      </c>
      <c r="X34" s="17">
        <v>91.9</v>
      </c>
      <c r="Y34" s="17">
        <v>91.867829999999998</v>
      </c>
      <c r="Z34" s="17">
        <v>91.867829999999998</v>
      </c>
      <c r="AA34" s="17">
        <v>3.2169999999999997E-2</v>
      </c>
      <c r="AB34" s="17">
        <v>192</v>
      </c>
      <c r="AC34" s="17">
        <v>175.8939</v>
      </c>
      <c r="AD34" s="17">
        <v>161.64400000000001</v>
      </c>
      <c r="AE34" s="17">
        <v>30.356000000000002</v>
      </c>
      <c r="AF34" s="17"/>
      <c r="AG34" s="17"/>
      <c r="AH34" s="17"/>
      <c r="AI34" s="17">
        <v>0</v>
      </c>
      <c r="AJ34" s="17"/>
      <c r="AK34" s="17"/>
      <c r="AL34" s="17"/>
      <c r="AM34" s="17">
        <v>0</v>
      </c>
      <c r="AN34" s="17"/>
      <c r="AO34" s="17"/>
      <c r="AP34" s="17">
        <v>177.23958999999999</v>
      </c>
      <c r="AQ34" s="17">
        <v>-177.23958999999999</v>
      </c>
      <c r="AR34" s="17">
        <v>0</v>
      </c>
      <c r="AS34" s="17"/>
      <c r="AT34" s="17">
        <v>196.93881999999999</v>
      </c>
      <c r="AU34" s="17">
        <v>-196.93881999999999</v>
      </c>
      <c r="AV34" s="17">
        <v>202.5</v>
      </c>
      <c r="AW34" s="17">
        <v>199.47789</v>
      </c>
      <c r="AX34" s="17">
        <v>199.47789</v>
      </c>
      <c r="AY34" s="17">
        <v>3.0221100000000001</v>
      </c>
      <c r="AZ34" s="17"/>
      <c r="BA34" s="17"/>
      <c r="BB34" s="17"/>
      <c r="BC34" s="17">
        <v>0</v>
      </c>
      <c r="BD34" s="17">
        <v>205.2</v>
      </c>
      <c r="BE34" s="17">
        <v>205.21601000000001</v>
      </c>
      <c r="BF34" s="17">
        <v>205.21601999999999</v>
      </c>
      <c r="BG34" s="17">
        <v>-1.602E-2</v>
      </c>
      <c r="BH34" s="17"/>
      <c r="BI34" s="17"/>
      <c r="BJ34" s="17"/>
      <c r="BK34" s="17">
        <v>0</v>
      </c>
      <c r="BL34" s="17">
        <v>70.900000000000006</v>
      </c>
      <c r="BM34" s="17">
        <v>72.760289999999998</v>
      </c>
      <c r="BN34" s="17">
        <v>80.329560000000001</v>
      </c>
      <c r="BO34" s="17">
        <v>-9.4295600000000004</v>
      </c>
      <c r="BP34" s="17">
        <v>10.3</v>
      </c>
      <c r="BQ34" s="17">
        <v>9.7182499999999994</v>
      </c>
      <c r="BR34" s="17">
        <v>3.45607</v>
      </c>
      <c r="BS34" s="17">
        <v>6.8439300000000003</v>
      </c>
      <c r="BT34" s="17">
        <v>12.3</v>
      </c>
      <c r="BU34" s="17">
        <v>12.36</v>
      </c>
      <c r="BV34" s="17">
        <v>12.35839</v>
      </c>
      <c r="BW34" s="17">
        <v>-5.8389999999999997E-2</v>
      </c>
      <c r="BX34" s="17"/>
      <c r="BY34" s="17"/>
      <c r="BZ34" s="17"/>
      <c r="CA34" s="17">
        <v>0</v>
      </c>
      <c r="CB34" s="17"/>
      <c r="CC34" s="17"/>
      <c r="CD34" s="17"/>
      <c r="CE34" s="17">
        <v>0</v>
      </c>
      <c r="CF34" s="17"/>
      <c r="CG34" s="17"/>
      <c r="CH34" s="17"/>
      <c r="CI34" s="17">
        <v>0</v>
      </c>
      <c r="CJ34" s="17">
        <v>171.3</v>
      </c>
      <c r="CK34" s="17">
        <v>164.06704999999999</v>
      </c>
      <c r="CL34" s="17">
        <v>164.06706</v>
      </c>
      <c r="CM34" s="17">
        <v>7.2329400000000001</v>
      </c>
      <c r="CN34" s="17">
        <v>8.1</v>
      </c>
      <c r="CO34" s="17">
        <v>5.1383299999999998</v>
      </c>
      <c r="CP34" s="17">
        <v>5.1383299999999998</v>
      </c>
      <c r="CQ34" s="17">
        <v>2.9616699999999998</v>
      </c>
      <c r="CR34" s="17">
        <v>5.0999999999999996</v>
      </c>
      <c r="CS34" s="17">
        <v>2.8205</v>
      </c>
      <c r="CT34" s="17">
        <v>2.8205</v>
      </c>
      <c r="CU34" s="17">
        <v>2.2795000000000001</v>
      </c>
      <c r="CV34" s="17">
        <v>10.8</v>
      </c>
      <c r="CW34" s="17">
        <v>16.808070000000001</v>
      </c>
      <c r="CX34" s="17">
        <v>16.80808</v>
      </c>
      <c r="CY34" s="17">
        <v>-6.0080799999999996</v>
      </c>
      <c r="CZ34" s="17">
        <v>6.9</v>
      </c>
      <c r="DA34" s="17">
        <v>6.8787000000000003</v>
      </c>
      <c r="DB34" s="17">
        <v>6.8787000000000003</v>
      </c>
      <c r="DC34" s="17">
        <v>2.1299999999999999E-2</v>
      </c>
      <c r="DD34" s="17">
        <v>13.6</v>
      </c>
      <c r="DE34" s="17">
        <v>14.933920000000001</v>
      </c>
      <c r="DF34" s="17">
        <v>14.933920000000001</v>
      </c>
      <c r="DG34" s="17">
        <v>-1.33392</v>
      </c>
      <c r="DH34" s="17">
        <v>68.599999999999994</v>
      </c>
      <c r="DI34" s="17">
        <v>59.984090000000002</v>
      </c>
      <c r="DJ34" s="17">
        <v>34.620199999999997</v>
      </c>
      <c r="DK34" s="17">
        <v>33.979799999999997</v>
      </c>
      <c r="DL34" s="17"/>
      <c r="DM34" s="17"/>
      <c r="DN34" s="17"/>
      <c r="DO34" s="17">
        <v>0</v>
      </c>
      <c r="DP34" s="17"/>
      <c r="DQ34" s="17"/>
      <c r="DR34" s="17"/>
      <c r="DS34" s="17">
        <v>0</v>
      </c>
      <c r="DT34" s="17"/>
      <c r="DU34" s="17"/>
      <c r="DV34" s="17"/>
      <c r="DW34" s="17">
        <v>0</v>
      </c>
      <c r="DX34" s="17"/>
      <c r="DY34" s="17"/>
      <c r="DZ34" s="17"/>
      <c r="EA34" s="17">
        <v>0</v>
      </c>
      <c r="EB34" s="17">
        <v>55.6</v>
      </c>
      <c r="EC34" s="17">
        <v>56.570630000000001</v>
      </c>
      <c r="ED34" s="17">
        <v>91.405510000000007</v>
      </c>
      <c r="EE34" s="17">
        <v>-35.805509999999998</v>
      </c>
      <c r="EF34" s="17">
        <v>40.9</v>
      </c>
      <c r="EG34" s="17">
        <v>27.78595</v>
      </c>
      <c r="EH34" s="17"/>
      <c r="EI34" s="17">
        <v>40.9</v>
      </c>
      <c r="EJ34" s="17"/>
      <c r="EK34" s="17"/>
      <c r="EL34" s="17"/>
      <c r="EM34" s="17">
        <v>0</v>
      </c>
      <c r="EN34" s="17"/>
      <c r="EO34" s="17"/>
      <c r="EP34" s="17"/>
      <c r="EQ34" s="17">
        <v>0</v>
      </c>
      <c r="ER34" s="17"/>
      <c r="ES34" s="17"/>
      <c r="ET34" s="17"/>
      <c r="EU34" s="17">
        <v>0</v>
      </c>
      <c r="EV34" s="17">
        <v>6.5</v>
      </c>
      <c r="EW34" s="17">
        <v>6.39</v>
      </c>
      <c r="EX34" s="17">
        <v>6.39</v>
      </c>
      <c r="EY34" s="17">
        <v>0.11</v>
      </c>
      <c r="EZ34" s="17">
        <v>461.3</v>
      </c>
      <c r="FA34" s="17">
        <v>457.09426999999999</v>
      </c>
      <c r="FB34" s="17">
        <v>294.54171000000002</v>
      </c>
      <c r="FC34" s="17">
        <v>166.75828999999999</v>
      </c>
      <c r="FD34" s="17">
        <v>36.799999999999997</v>
      </c>
      <c r="FE34" s="17">
        <v>80.458340000000007</v>
      </c>
      <c r="FF34" s="17">
        <v>44.013599999999997</v>
      </c>
      <c r="FG34" s="17">
        <v>-7.2135999999999996</v>
      </c>
      <c r="FH34" s="17">
        <v>153.69999999999999</v>
      </c>
      <c r="FI34" s="17">
        <v>149.98721</v>
      </c>
      <c r="FJ34" s="17">
        <v>149.98721</v>
      </c>
      <c r="FK34" s="17">
        <v>3.71279</v>
      </c>
      <c r="FL34" s="17">
        <v>0</v>
      </c>
      <c r="FM34" s="17"/>
      <c r="FN34" s="17">
        <v>24.531549999999999</v>
      </c>
      <c r="FO34" s="17">
        <v>-24.531549999999999</v>
      </c>
      <c r="FP34" s="17">
        <v>18.2</v>
      </c>
      <c r="FQ34" s="17">
        <v>14.063359999999999</v>
      </c>
      <c r="FR34" s="17">
        <v>14.063359999999999</v>
      </c>
      <c r="FS34" s="17">
        <v>4.1366399999999999</v>
      </c>
      <c r="FT34" s="17">
        <v>18.8</v>
      </c>
      <c r="FU34" s="17">
        <v>18.075800000000001</v>
      </c>
      <c r="FV34" s="17">
        <v>18.075800000000001</v>
      </c>
      <c r="FW34" s="17">
        <v>0.72419999999999995</v>
      </c>
      <c r="FX34" s="17">
        <v>92.8</v>
      </c>
      <c r="FY34" s="17">
        <v>87.773570000000007</v>
      </c>
      <c r="FZ34" s="17">
        <v>87.773570000000007</v>
      </c>
      <c r="GA34" s="17">
        <v>5.0264300000000004</v>
      </c>
      <c r="GB34" s="17">
        <v>183.9</v>
      </c>
      <c r="GC34" s="17">
        <v>185.82039</v>
      </c>
      <c r="GD34" s="17">
        <v>185.82039</v>
      </c>
      <c r="GE34" s="17">
        <v>-1.92039</v>
      </c>
      <c r="GF34" s="17">
        <v>184.4</v>
      </c>
      <c r="GG34" s="17">
        <v>185.82039</v>
      </c>
      <c r="GH34" s="17">
        <v>185.82039</v>
      </c>
      <c r="GI34" s="17">
        <v>-1.42039</v>
      </c>
      <c r="GJ34" s="17">
        <v>183</v>
      </c>
      <c r="GK34" s="17">
        <v>186.37841</v>
      </c>
      <c r="GL34" s="17">
        <v>186.37841</v>
      </c>
      <c r="GM34" s="17">
        <v>-3.3784100000000001</v>
      </c>
      <c r="GN34" s="17">
        <v>109.3</v>
      </c>
      <c r="GO34" s="17">
        <v>110.48202000000001</v>
      </c>
      <c r="GP34" s="17">
        <v>110.48202000000001</v>
      </c>
      <c r="GQ34" s="17">
        <v>-1.1820200000000001</v>
      </c>
      <c r="GR34" s="17">
        <v>19.8</v>
      </c>
      <c r="GS34" s="17">
        <v>13.38561</v>
      </c>
      <c r="GT34" s="17"/>
      <c r="GU34" s="17">
        <v>19.8</v>
      </c>
      <c r="GV34" s="17">
        <v>33.1</v>
      </c>
      <c r="GW34" s="17">
        <v>41.730809999999998</v>
      </c>
      <c r="GX34" s="17">
        <v>27.21574</v>
      </c>
      <c r="GY34" s="17">
        <v>5.8842600000000003</v>
      </c>
      <c r="GZ34" s="17">
        <v>2.1</v>
      </c>
      <c r="HA34" s="17">
        <v>4.4207700000000001</v>
      </c>
      <c r="HB34" s="17">
        <v>4.4207700000000001</v>
      </c>
      <c r="HC34" s="17">
        <v>-2.32077</v>
      </c>
      <c r="HD34" s="17">
        <v>31.9</v>
      </c>
      <c r="HE34" s="17">
        <v>33.364710000000002</v>
      </c>
      <c r="HF34" s="17">
        <v>33.364710000000002</v>
      </c>
      <c r="HG34" s="17">
        <v>-1.46471</v>
      </c>
      <c r="HH34" s="17">
        <v>69.7</v>
      </c>
      <c r="HI34" s="17">
        <v>72.918099999999995</v>
      </c>
      <c r="HJ34" s="17">
        <v>41.19464</v>
      </c>
      <c r="HK34" s="17">
        <v>28.50536</v>
      </c>
      <c r="HL34" s="17"/>
      <c r="HM34" s="17"/>
      <c r="HN34" s="17"/>
      <c r="HO34" s="17">
        <v>0</v>
      </c>
      <c r="HP34" s="17"/>
      <c r="HQ34" s="17"/>
      <c r="HR34" s="17"/>
      <c r="HS34" s="17">
        <v>0</v>
      </c>
      <c r="HT34" s="17">
        <v>50.4</v>
      </c>
      <c r="HU34" s="17">
        <v>59.183349999999997</v>
      </c>
      <c r="HV34" s="17">
        <v>58.585369999999998</v>
      </c>
      <c r="HW34" s="17">
        <v>-8.1853700000000007</v>
      </c>
      <c r="HX34" s="17"/>
      <c r="HY34" s="17"/>
      <c r="HZ34" s="17"/>
      <c r="IA34" s="17">
        <v>0</v>
      </c>
      <c r="IB34" s="17"/>
      <c r="IC34" s="17"/>
      <c r="ID34" s="17"/>
      <c r="IE34" s="17">
        <v>0</v>
      </c>
      <c r="IF34" s="17">
        <v>44.7</v>
      </c>
      <c r="IG34" s="17">
        <v>45.265309999999999</v>
      </c>
      <c r="IH34" s="17">
        <v>45.265309999999999</v>
      </c>
      <c r="II34" s="17">
        <v>-0.56530999999999998</v>
      </c>
      <c r="IJ34" s="17"/>
      <c r="IK34" s="17"/>
      <c r="IL34" s="17"/>
      <c r="IM34" s="17">
        <v>0</v>
      </c>
      <c r="IN34" s="17"/>
      <c r="IO34" s="17"/>
      <c r="IP34" s="17"/>
      <c r="IQ34" s="17">
        <v>0</v>
      </c>
      <c r="IR34" s="17"/>
      <c r="IS34" s="17"/>
      <c r="IT34" s="17"/>
      <c r="IU34" s="17">
        <v>0</v>
      </c>
      <c r="IV34" s="17">
        <v>127.9</v>
      </c>
      <c r="IW34" s="17">
        <v>132.83837</v>
      </c>
      <c r="IX34" s="17">
        <v>101.93576</v>
      </c>
      <c r="IY34" s="17">
        <v>25.96424</v>
      </c>
      <c r="IZ34" s="17">
        <v>167.7</v>
      </c>
      <c r="JA34" s="17">
        <v>169.26611</v>
      </c>
      <c r="JB34" s="17">
        <v>170.59810999999999</v>
      </c>
      <c r="JC34" s="17">
        <v>-2.89811</v>
      </c>
      <c r="JD34" s="17">
        <v>167.6</v>
      </c>
      <c r="JE34" s="17">
        <v>169.26611</v>
      </c>
      <c r="JF34" s="17">
        <v>170.59810999999999</v>
      </c>
      <c r="JG34" s="17">
        <v>-2.9981100000000001</v>
      </c>
      <c r="JH34" s="17">
        <v>168.6</v>
      </c>
      <c r="JI34" s="17">
        <v>169.26611</v>
      </c>
      <c r="JJ34" s="17">
        <v>170.59810999999999</v>
      </c>
      <c r="JK34" s="17">
        <v>-1.9981100000000001</v>
      </c>
      <c r="JL34" s="17">
        <v>253.4</v>
      </c>
      <c r="JM34" s="17">
        <v>254.66163</v>
      </c>
      <c r="JN34" s="17">
        <v>256.66563000000002</v>
      </c>
      <c r="JO34" s="17">
        <v>-3.2656299999999998</v>
      </c>
      <c r="JP34" s="17">
        <v>0</v>
      </c>
      <c r="JQ34" s="17"/>
      <c r="JR34" s="17">
        <v>73.590999999999994</v>
      </c>
      <c r="JS34" s="17">
        <v>-73.590999999999994</v>
      </c>
      <c r="JT34" s="17"/>
      <c r="JU34" s="17"/>
      <c r="JV34" s="17">
        <v>36.905999999999999</v>
      </c>
      <c r="JW34" s="17">
        <v>-36.905999999999999</v>
      </c>
      <c r="JX34" s="17"/>
      <c r="JY34" s="17"/>
      <c r="JZ34" s="17"/>
      <c r="KA34" s="17">
        <v>0</v>
      </c>
      <c r="KB34" s="17"/>
      <c r="KC34" s="17"/>
      <c r="KD34" s="17"/>
      <c r="KE34" s="17">
        <v>0</v>
      </c>
      <c r="KF34" s="17"/>
      <c r="KG34" s="17"/>
      <c r="KH34" s="17"/>
      <c r="KI34" s="17">
        <v>0</v>
      </c>
      <c r="KJ34" s="17">
        <v>16.5</v>
      </c>
      <c r="KK34" s="17">
        <v>16</v>
      </c>
      <c r="KL34" s="17">
        <v>16</v>
      </c>
      <c r="KM34" s="17">
        <v>0.5</v>
      </c>
      <c r="KN34" s="17"/>
      <c r="KO34" s="17"/>
      <c r="KP34" s="17"/>
      <c r="KQ34" s="17">
        <v>0</v>
      </c>
      <c r="KR34" s="17"/>
      <c r="KS34" s="17"/>
      <c r="KT34" s="17"/>
      <c r="KU34" s="17">
        <v>0</v>
      </c>
      <c r="KV34" s="17">
        <v>1.9</v>
      </c>
      <c r="KW34" s="17">
        <v>0.63188999999999995</v>
      </c>
      <c r="KX34" s="17">
        <v>0.63188999999999995</v>
      </c>
      <c r="KY34" s="17">
        <v>1.2681100000000001</v>
      </c>
      <c r="KZ34" s="17">
        <v>179.2</v>
      </c>
      <c r="LA34" s="17">
        <v>189.49589</v>
      </c>
      <c r="LB34" s="17">
        <v>145.21111999999999</v>
      </c>
      <c r="LC34" s="17">
        <v>33.988880000000002</v>
      </c>
      <c r="LD34" s="17">
        <v>96.2</v>
      </c>
      <c r="LE34" s="17">
        <v>49.434550000000002</v>
      </c>
      <c r="LF34" s="17">
        <v>65.266199999999998</v>
      </c>
      <c r="LG34" s="17">
        <v>30.933800000000002</v>
      </c>
      <c r="LH34" s="17">
        <v>66.7</v>
      </c>
      <c r="LI34" s="17">
        <v>67.199219999999997</v>
      </c>
      <c r="LJ34" s="17">
        <v>67.199219999999997</v>
      </c>
      <c r="LK34" s="17">
        <v>-0.49922</v>
      </c>
      <c r="LL34" s="17">
        <v>76.400000000000006</v>
      </c>
      <c r="LM34" s="17">
        <v>53.49371</v>
      </c>
      <c r="LN34" s="17">
        <v>59.743519999999997</v>
      </c>
      <c r="LO34" s="17">
        <v>16.656479999999998</v>
      </c>
      <c r="LP34" s="17">
        <v>30.5</v>
      </c>
      <c r="LQ34" s="17">
        <v>29.980560000000001</v>
      </c>
      <c r="LR34" s="17">
        <v>29.980560000000001</v>
      </c>
      <c r="LS34" s="17">
        <v>0.51944000000000001</v>
      </c>
      <c r="LT34" s="17"/>
      <c r="LU34" s="17"/>
      <c r="LV34" s="17"/>
      <c r="LW34" s="17">
        <v>0</v>
      </c>
      <c r="LX34" s="17"/>
      <c r="LY34" s="17"/>
      <c r="LZ34" s="17"/>
      <c r="MA34" s="17">
        <v>0</v>
      </c>
      <c r="MB34" s="17"/>
      <c r="MC34" s="17"/>
      <c r="MD34" s="17"/>
      <c r="ME34" s="17">
        <v>0</v>
      </c>
      <c r="MF34" s="17">
        <v>141.9</v>
      </c>
      <c r="MG34" s="17">
        <v>151.0889</v>
      </c>
      <c r="MH34" s="17">
        <v>153.12568999999999</v>
      </c>
      <c r="MI34" s="17">
        <v>-11.22569</v>
      </c>
      <c r="MJ34" s="17">
        <v>142.6</v>
      </c>
      <c r="MK34" s="17">
        <v>151.0889</v>
      </c>
      <c r="ML34" s="17">
        <v>153.12568999999999</v>
      </c>
      <c r="MM34" s="17">
        <v>-10.525690000000001</v>
      </c>
      <c r="MN34" s="17">
        <v>146.30000000000001</v>
      </c>
      <c r="MO34" s="17">
        <v>151.54262</v>
      </c>
      <c r="MP34" s="17">
        <v>153.58553000000001</v>
      </c>
      <c r="MQ34" s="17">
        <v>-7.2855299999999996</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210</v>
      </c>
      <c r="NM34" s="17">
        <v>206.49084999999999</v>
      </c>
      <c r="NN34" s="17">
        <v>206.49084999999999</v>
      </c>
      <c r="NO34" s="17">
        <v>3.50915</v>
      </c>
      <c r="NP34" s="17">
        <v>100.8</v>
      </c>
      <c r="NQ34" s="17">
        <v>103.55547</v>
      </c>
      <c r="NR34" s="17">
        <v>103.55547</v>
      </c>
      <c r="NS34" s="17">
        <v>-2.7554699999999999</v>
      </c>
      <c r="NT34" s="17">
        <v>6.6</v>
      </c>
      <c r="NU34" s="17">
        <v>3.0915400000000002</v>
      </c>
      <c r="NV34" s="17">
        <v>3.0915400000000002</v>
      </c>
      <c r="NW34" s="17">
        <v>3.5084599999999999</v>
      </c>
      <c r="NX34" s="17">
        <v>2</v>
      </c>
      <c r="NY34" s="17">
        <v>3.2433200000000002</v>
      </c>
      <c r="NZ34" s="17">
        <v>3.2433200000000002</v>
      </c>
      <c r="OA34" s="17">
        <v>-1.24332</v>
      </c>
      <c r="OB34" s="17">
        <v>13.4</v>
      </c>
      <c r="OC34" s="17">
        <v>8</v>
      </c>
      <c r="OD34" s="17">
        <v>8</v>
      </c>
      <c r="OE34" s="17">
        <v>5.4</v>
      </c>
      <c r="OF34" s="17">
        <v>0.7</v>
      </c>
      <c r="OG34" s="17">
        <v>0.84399999999999997</v>
      </c>
      <c r="OH34" s="17">
        <v>0.84399999999999997</v>
      </c>
      <c r="OI34" s="17">
        <v>-0.14399999999999999</v>
      </c>
      <c r="OJ34" s="17">
        <v>66.7</v>
      </c>
      <c r="OK34" s="17">
        <v>81.489999999999995</v>
      </c>
      <c r="OL34" s="17">
        <v>79.13</v>
      </c>
      <c r="OM34" s="17">
        <v>-12.43</v>
      </c>
      <c r="ON34" s="17">
        <v>80.7</v>
      </c>
      <c r="OO34" s="17">
        <v>77.888999999999996</v>
      </c>
      <c r="OP34" s="17">
        <v>77.888999999999996</v>
      </c>
      <c r="OQ34" s="17">
        <v>2.8109999999999999</v>
      </c>
      <c r="OR34" s="17">
        <v>11.6</v>
      </c>
      <c r="OS34" s="17">
        <v>10.992000000000001</v>
      </c>
      <c r="OT34" s="17">
        <v>10.992000000000001</v>
      </c>
      <c r="OU34" s="17">
        <v>0.60799999999999998</v>
      </c>
      <c r="OV34" s="17">
        <v>0.4</v>
      </c>
      <c r="OW34" s="17">
        <v>0.3</v>
      </c>
      <c r="OX34" s="17">
        <v>0.3</v>
      </c>
      <c r="OY34" s="17">
        <v>0.1</v>
      </c>
      <c r="OZ34" s="17">
        <v>0</v>
      </c>
      <c r="PA34" s="17"/>
      <c r="PB34" s="17">
        <v>17.427849999999999</v>
      </c>
      <c r="PC34" s="17">
        <v>-17.427849999999999</v>
      </c>
      <c r="PD34" s="17">
        <v>9.9</v>
      </c>
      <c r="PE34" s="17">
        <v>9.9830000000000005</v>
      </c>
      <c r="PF34" s="17">
        <v>9.9830000000000005</v>
      </c>
      <c r="PG34" s="17">
        <v>-8.3000000000000004E-2</v>
      </c>
      <c r="PH34" s="17">
        <v>5.4</v>
      </c>
      <c r="PI34" s="17">
        <v>5.67</v>
      </c>
      <c r="PJ34" s="17">
        <v>5.67</v>
      </c>
      <c r="PK34" s="17">
        <v>-0.27</v>
      </c>
      <c r="PL34" s="17">
        <v>218.6</v>
      </c>
      <c r="PM34" s="17">
        <v>203.9</v>
      </c>
      <c r="PN34" s="17">
        <v>181.73099999999999</v>
      </c>
      <c r="PO34" s="17">
        <v>36.869</v>
      </c>
      <c r="PP34" s="17">
        <v>2</v>
      </c>
      <c r="PQ34" s="17">
        <v>1</v>
      </c>
      <c r="PR34" s="17">
        <v>1</v>
      </c>
      <c r="PS34" s="17">
        <v>1</v>
      </c>
      <c r="PT34" s="17">
        <v>3.1</v>
      </c>
      <c r="PU34" s="17">
        <v>1.78</v>
      </c>
      <c r="PV34" s="17">
        <v>1.78</v>
      </c>
      <c r="PW34" s="17">
        <v>1.32</v>
      </c>
      <c r="PX34" s="17">
        <v>4.4000000000000004</v>
      </c>
      <c r="PY34" s="17">
        <v>4.2</v>
      </c>
      <c r="PZ34" s="17">
        <v>4.2</v>
      </c>
      <c r="QA34" s="17">
        <v>0.2</v>
      </c>
      <c r="QB34" s="17">
        <v>0</v>
      </c>
      <c r="QC34" s="17"/>
      <c r="QD34" s="17">
        <v>20.274049999999999</v>
      </c>
      <c r="QE34" s="17">
        <v>-20.274049999999999</v>
      </c>
      <c r="QF34" s="17">
        <v>20</v>
      </c>
      <c r="QG34" s="17">
        <v>19.436350000000001</v>
      </c>
      <c r="QH34" s="17">
        <v>19.436350000000001</v>
      </c>
      <c r="QI34" s="17">
        <v>0.56364999999999998</v>
      </c>
      <c r="QJ34" s="17">
        <v>19.100000000000001</v>
      </c>
      <c r="QK34" s="17">
        <v>15.54908</v>
      </c>
      <c r="QL34" s="17">
        <v>15.54908</v>
      </c>
      <c r="QM34" s="17">
        <v>3.5509200000000001</v>
      </c>
      <c r="QN34" s="17">
        <v>2.8</v>
      </c>
      <c r="QO34" s="17">
        <v>2.2000000000000002</v>
      </c>
      <c r="QP34" s="17">
        <v>2.2000000000000002</v>
      </c>
      <c r="QQ34" s="17">
        <v>0.6</v>
      </c>
      <c r="QR34" s="17">
        <v>18.600000000000001</v>
      </c>
      <c r="QS34" s="17">
        <v>17.006799999999998</v>
      </c>
      <c r="QT34" s="17">
        <v>17.006799999999998</v>
      </c>
      <c r="QU34" s="17">
        <v>1.5931999999999999</v>
      </c>
      <c r="QV34" s="17">
        <v>14.2</v>
      </c>
      <c r="QW34" s="17">
        <v>14.869</v>
      </c>
      <c r="QX34" s="17">
        <v>14.869</v>
      </c>
      <c r="QY34" s="17">
        <v>-0.66900000000000004</v>
      </c>
      <c r="QZ34" s="17">
        <v>18.600000000000001</v>
      </c>
      <c r="RA34" s="17">
        <v>17.863</v>
      </c>
      <c r="RB34" s="17">
        <v>17.863</v>
      </c>
      <c r="RC34" s="17">
        <v>0.73699999999999999</v>
      </c>
      <c r="RD34" s="17">
        <v>13.2</v>
      </c>
      <c r="RE34" s="17">
        <v>15.13</v>
      </c>
      <c r="RF34" s="17">
        <v>13.225</v>
      </c>
      <c r="RG34" s="17">
        <v>-2.5000000000000001E-2</v>
      </c>
      <c r="RH34" s="17">
        <v>41.3</v>
      </c>
      <c r="RI34" s="17">
        <v>53.61</v>
      </c>
      <c r="RJ34" s="17">
        <v>50.817</v>
      </c>
      <c r="RK34" s="17">
        <v>-9.5169999999999995</v>
      </c>
      <c r="RL34" s="17">
        <v>19.3</v>
      </c>
      <c r="RM34" s="17">
        <v>16.756</v>
      </c>
      <c r="RN34" s="17">
        <v>16.756</v>
      </c>
      <c r="RO34" s="17">
        <v>2.544</v>
      </c>
      <c r="RP34" s="17">
        <v>3.4</v>
      </c>
      <c r="RQ34" s="17">
        <v>2.4510000000000001</v>
      </c>
      <c r="RR34" s="17">
        <v>2.4510000000000001</v>
      </c>
      <c r="RS34" s="17">
        <v>0.94899999999999995</v>
      </c>
      <c r="RT34" s="17">
        <v>15.2</v>
      </c>
      <c r="RU34" s="17">
        <v>13.702870000000001</v>
      </c>
      <c r="RV34" s="17">
        <v>13.56442</v>
      </c>
      <c r="RW34" s="17">
        <v>1.63558</v>
      </c>
      <c r="RX34" s="17">
        <v>3</v>
      </c>
      <c r="RY34" s="17">
        <v>2</v>
      </c>
      <c r="RZ34" s="17">
        <v>2</v>
      </c>
      <c r="SA34" s="17">
        <v>1</v>
      </c>
      <c r="SB34" s="17"/>
      <c r="SC34" s="17">
        <v>0.4</v>
      </c>
      <c r="SD34" s="17">
        <v>0.4</v>
      </c>
      <c r="SE34" s="17">
        <v>-0.4</v>
      </c>
      <c r="SF34" s="17">
        <v>0.36035</v>
      </c>
      <c r="SG34" s="17">
        <v>0.33900000000000002</v>
      </c>
      <c r="SH34" s="17">
        <v>0.33900000000000002</v>
      </c>
      <c r="SI34" s="17">
        <v>2.1350000000000001E-2</v>
      </c>
      <c r="SJ34" s="17">
        <v>19.8</v>
      </c>
      <c r="SK34" s="17">
        <v>13.99417</v>
      </c>
      <c r="SL34" s="17">
        <v>13.99417</v>
      </c>
      <c r="SM34" s="17">
        <v>5.8058300000000003</v>
      </c>
      <c r="SN34" s="17">
        <v>7.6</v>
      </c>
      <c r="SO34" s="17">
        <v>7.2</v>
      </c>
      <c r="SP34" s="17">
        <v>7.2</v>
      </c>
      <c r="SQ34" s="17">
        <v>0.4</v>
      </c>
      <c r="SR34" s="17">
        <v>20.3</v>
      </c>
      <c r="SS34" s="17">
        <v>19.436350000000001</v>
      </c>
      <c r="ST34" s="17">
        <v>19.436350000000001</v>
      </c>
      <c r="SU34" s="17">
        <v>0.86365000000000003</v>
      </c>
      <c r="SV34" s="17">
        <v>20.3</v>
      </c>
      <c r="SW34" s="17">
        <v>19.436350000000001</v>
      </c>
      <c r="SX34" s="17">
        <v>19.436350000000001</v>
      </c>
      <c r="SY34" s="17">
        <v>0.86365000000000003</v>
      </c>
      <c r="SZ34" s="17">
        <v>20</v>
      </c>
      <c r="TA34" s="17">
        <v>14.577260000000001</v>
      </c>
      <c r="TB34" s="17">
        <v>14.577260000000001</v>
      </c>
      <c r="TC34" s="17">
        <v>5.4227400000000001</v>
      </c>
      <c r="TD34" s="17">
        <v>13.7</v>
      </c>
      <c r="TE34" s="17">
        <v>15.91</v>
      </c>
      <c r="TF34" s="17">
        <v>15.472</v>
      </c>
      <c r="TG34" s="17">
        <v>-1.772</v>
      </c>
      <c r="TH34" s="17">
        <v>34.1</v>
      </c>
      <c r="TI34" s="17">
        <v>58.08</v>
      </c>
      <c r="TJ34" s="17">
        <v>57.603999999999999</v>
      </c>
      <c r="TK34" s="17">
        <v>-23.504000000000001</v>
      </c>
      <c r="TL34" s="17">
        <v>39.700000000000003</v>
      </c>
      <c r="TM34" s="17">
        <v>36.716000000000001</v>
      </c>
      <c r="TN34" s="17">
        <v>36.716000000000001</v>
      </c>
      <c r="TO34" s="17">
        <v>2.984</v>
      </c>
      <c r="TP34" s="17">
        <v>65.599999999999994</v>
      </c>
      <c r="TQ34" s="17">
        <v>56.63</v>
      </c>
      <c r="TR34" s="17">
        <v>68.710999999999999</v>
      </c>
      <c r="TS34" s="17">
        <v>-3.1110000000000002</v>
      </c>
      <c r="TT34" s="17">
        <v>61.9</v>
      </c>
      <c r="TU34" s="17">
        <v>67.53</v>
      </c>
      <c r="TV34" s="17">
        <v>75.287000000000006</v>
      </c>
      <c r="TW34" s="17">
        <v>-13.387</v>
      </c>
      <c r="TX34" s="17">
        <v>10.5</v>
      </c>
      <c r="TY34" s="17">
        <v>6.3</v>
      </c>
      <c r="TZ34" s="17">
        <v>3.9929999999999999</v>
      </c>
      <c r="UA34" s="17">
        <v>6.5069999999999997</v>
      </c>
      <c r="UB34" s="17">
        <v>7.5</v>
      </c>
      <c r="UC34" s="17">
        <v>6.2249999999999996</v>
      </c>
      <c r="UD34" s="17">
        <v>6.2249999999999996</v>
      </c>
      <c r="UE34" s="17">
        <v>1.2749999999999999</v>
      </c>
      <c r="UF34" s="17">
        <v>50</v>
      </c>
      <c r="UG34" s="17">
        <v>49.54</v>
      </c>
      <c r="UH34" s="17">
        <v>49.54</v>
      </c>
      <c r="UI34" s="17">
        <v>0.46</v>
      </c>
      <c r="UJ34" s="17">
        <v>20.9</v>
      </c>
      <c r="UK34" s="17">
        <v>19.436350000000001</v>
      </c>
      <c r="UL34" s="17">
        <v>19.436350000000001</v>
      </c>
      <c r="UM34" s="17">
        <v>1.4636499999999999</v>
      </c>
      <c r="UN34" s="17">
        <v>8.1999999999999993</v>
      </c>
      <c r="UO34" s="17">
        <v>6</v>
      </c>
      <c r="UP34" s="17">
        <v>6</v>
      </c>
      <c r="UQ34" s="17">
        <v>2.2000000000000002</v>
      </c>
      <c r="UR34" s="17">
        <v>8.4</v>
      </c>
      <c r="US34" s="17">
        <v>7.7</v>
      </c>
      <c r="UT34" s="17">
        <v>7.7</v>
      </c>
      <c r="UU34" s="17">
        <v>0.7</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20.100000000000001</v>
      </c>
      <c r="VE34" s="17">
        <v>19.436350000000001</v>
      </c>
      <c r="VF34" s="17">
        <v>19.436350000000001</v>
      </c>
      <c r="VG34" s="17">
        <v>0.66364999999999996</v>
      </c>
      <c r="VH34" s="17">
        <v>9.3000000000000007</v>
      </c>
      <c r="VI34" s="17">
        <v>8.33</v>
      </c>
      <c r="VJ34" s="17">
        <v>8.33</v>
      </c>
      <c r="VK34" s="17">
        <v>0.97</v>
      </c>
      <c r="VL34" s="17">
        <v>253.2</v>
      </c>
      <c r="VM34" s="17">
        <v>251.98500000000001</v>
      </c>
      <c r="VN34" s="17">
        <v>251.98500000000001</v>
      </c>
      <c r="VO34" s="17">
        <v>1.2150000000000001</v>
      </c>
      <c r="VP34" s="17">
        <v>17.7</v>
      </c>
      <c r="VQ34" s="17">
        <v>15.183</v>
      </c>
      <c r="VR34" s="17">
        <v>15.183</v>
      </c>
      <c r="VS34" s="17">
        <v>2.5169999999999999</v>
      </c>
      <c r="VT34" s="17">
        <v>142.5</v>
      </c>
      <c r="VU34" s="17">
        <v>139.19999999999999</v>
      </c>
      <c r="VV34" s="17">
        <v>139.54</v>
      </c>
      <c r="VW34" s="17">
        <v>2.96</v>
      </c>
      <c r="VX34" s="17">
        <v>0.6</v>
      </c>
      <c r="VY34" s="17">
        <v>0.6</v>
      </c>
      <c r="VZ34" s="17">
        <v>0.6</v>
      </c>
      <c r="WA34" s="17">
        <v>0</v>
      </c>
      <c r="WB34" s="17">
        <v>64.7</v>
      </c>
      <c r="WC34" s="17">
        <v>64.3</v>
      </c>
      <c r="WD34" s="17">
        <v>49</v>
      </c>
      <c r="WE34" s="17">
        <v>15.7</v>
      </c>
      <c r="WF34" s="17">
        <v>51.9</v>
      </c>
      <c r="WG34" s="17">
        <v>73.3</v>
      </c>
      <c r="WH34" s="17">
        <v>51</v>
      </c>
      <c r="WI34" s="17">
        <v>0.9</v>
      </c>
      <c r="WJ34" s="17">
        <v>111.6</v>
      </c>
      <c r="WK34" s="17">
        <v>105.4</v>
      </c>
      <c r="WL34" s="17">
        <v>106.142</v>
      </c>
      <c r="WM34" s="17">
        <v>5.4580000000000002</v>
      </c>
      <c r="WN34" s="17">
        <v>4.4000000000000004</v>
      </c>
      <c r="WO34" s="17">
        <v>4.2</v>
      </c>
      <c r="WP34" s="17">
        <v>4.2</v>
      </c>
      <c r="WQ34" s="17">
        <v>0.2</v>
      </c>
      <c r="WR34" s="17">
        <v>1.2</v>
      </c>
      <c r="WS34" s="17">
        <v>1.2</v>
      </c>
      <c r="WT34" s="17">
        <v>1.2</v>
      </c>
      <c r="WU34" s="17">
        <v>0</v>
      </c>
      <c r="WV34" s="17">
        <v>1</v>
      </c>
      <c r="WW34" s="17">
        <v>1.2</v>
      </c>
      <c r="WX34" s="17">
        <v>1.2</v>
      </c>
      <c r="WY34" s="17">
        <v>-0.2</v>
      </c>
      <c r="WZ34" s="17">
        <v>0</v>
      </c>
      <c r="XA34" s="17"/>
      <c r="XB34" s="17"/>
      <c r="XC34" s="17">
        <v>0</v>
      </c>
      <c r="XD34" s="17">
        <v>17.399999999999999</v>
      </c>
      <c r="XE34" s="17">
        <v>16.064</v>
      </c>
      <c r="XF34" s="17">
        <v>16.064</v>
      </c>
      <c r="XG34" s="17">
        <v>1.3360000000000001</v>
      </c>
      <c r="XH34" s="17">
        <v>6.6</v>
      </c>
      <c r="XI34" s="17">
        <v>5.6</v>
      </c>
      <c r="XJ34" s="17">
        <v>5.6</v>
      </c>
      <c r="XK34" s="17">
        <v>1</v>
      </c>
      <c r="XL34" s="17">
        <v>20</v>
      </c>
      <c r="XM34" s="17">
        <v>17.881440000000001</v>
      </c>
      <c r="XN34" s="17">
        <v>17.881440000000001</v>
      </c>
      <c r="XO34" s="17">
        <v>2.11856</v>
      </c>
      <c r="XP34" s="17">
        <v>10.3</v>
      </c>
      <c r="XQ34" s="17">
        <v>10.7</v>
      </c>
      <c r="XR34" s="17">
        <v>10.7</v>
      </c>
      <c r="XS34" s="17">
        <v>-0.4</v>
      </c>
      <c r="XT34" s="17"/>
      <c r="XU34" s="17"/>
      <c r="XV34" s="17"/>
      <c r="XW34" s="17">
        <v>0</v>
      </c>
      <c r="XX34" s="17"/>
      <c r="XY34" s="17"/>
      <c r="XZ34" s="17"/>
      <c r="YA34" s="17">
        <v>0</v>
      </c>
      <c r="YB34" s="17">
        <v>0</v>
      </c>
      <c r="YC34" s="17"/>
      <c r="YD34" s="17"/>
      <c r="YE34" s="17">
        <v>0</v>
      </c>
      <c r="YF34" s="17">
        <v>19</v>
      </c>
      <c r="YG34" s="17">
        <v>20.39</v>
      </c>
      <c r="YH34" s="17">
        <v>20.39</v>
      </c>
      <c r="YI34" s="17">
        <v>-1.39</v>
      </c>
      <c r="YJ34" s="17">
        <v>3.3</v>
      </c>
      <c r="YK34" s="17"/>
      <c r="YL34" s="17"/>
      <c r="YM34" s="17">
        <v>3.3</v>
      </c>
      <c r="YN34" s="17">
        <v>0</v>
      </c>
      <c r="YO34" s="17">
        <v>6.5</v>
      </c>
      <c r="YP34" s="17">
        <v>6.5</v>
      </c>
      <c r="YQ34" s="17">
        <v>-6.5</v>
      </c>
      <c r="YR34" s="17">
        <v>7.52</v>
      </c>
      <c r="YS34" s="17">
        <v>10</v>
      </c>
      <c r="YT34" s="17">
        <v>10</v>
      </c>
      <c r="YU34" s="17">
        <v>-2.48</v>
      </c>
    </row>
    <row r="35" spans="1:671" ht="24" customHeight="1" x14ac:dyDescent="0.3">
      <c r="A35" s="1"/>
      <c r="B35" s="16" t="s">
        <v>76</v>
      </c>
      <c r="C35" s="16" t="s">
        <v>777</v>
      </c>
      <c r="D35" s="17">
        <v>202.3</v>
      </c>
      <c r="E35" s="17">
        <v>203.40136000000001</v>
      </c>
      <c r="F35" s="17">
        <v>203.40136000000001</v>
      </c>
      <c r="G35" s="17">
        <v>-1.1013599999999999</v>
      </c>
      <c r="H35" s="17">
        <v>498.9</v>
      </c>
      <c r="I35" s="17">
        <v>434.19447000000002</v>
      </c>
      <c r="J35" s="17">
        <v>354.63736</v>
      </c>
      <c r="K35" s="17">
        <v>144.26264</v>
      </c>
      <c r="L35" s="17">
        <v>164.1</v>
      </c>
      <c r="M35" s="17">
        <v>141.38845000000001</v>
      </c>
      <c r="N35" s="17">
        <v>115.48196</v>
      </c>
      <c r="O35" s="17">
        <v>48.618040000000001</v>
      </c>
      <c r="P35" s="17"/>
      <c r="Q35" s="17"/>
      <c r="R35" s="17"/>
      <c r="S35" s="17">
        <v>0</v>
      </c>
      <c r="T35" s="17"/>
      <c r="U35" s="17"/>
      <c r="V35" s="17"/>
      <c r="W35" s="17">
        <v>0</v>
      </c>
      <c r="X35" s="17">
        <v>90</v>
      </c>
      <c r="Y35" s="17">
        <v>91.867829999999998</v>
      </c>
      <c r="Z35" s="17">
        <v>91.867829999999998</v>
      </c>
      <c r="AA35" s="17">
        <v>-1.8678300000000001</v>
      </c>
      <c r="AB35" s="17">
        <v>191.1</v>
      </c>
      <c r="AC35" s="17">
        <v>175.5061</v>
      </c>
      <c r="AD35" s="17">
        <v>161.64400000000001</v>
      </c>
      <c r="AE35" s="17">
        <v>29.456</v>
      </c>
      <c r="AF35" s="17"/>
      <c r="AG35" s="17"/>
      <c r="AH35" s="17"/>
      <c r="AI35" s="17">
        <v>0</v>
      </c>
      <c r="AJ35" s="17"/>
      <c r="AK35" s="17"/>
      <c r="AL35" s="17"/>
      <c r="AM35" s="17">
        <v>0</v>
      </c>
      <c r="AN35" s="17"/>
      <c r="AO35" s="17"/>
      <c r="AP35" s="17">
        <v>177.23958999999999</v>
      </c>
      <c r="AQ35" s="17">
        <v>-177.23958999999999</v>
      </c>
      <c r="AR35" s="17">
        <v>0</v>
      </c>
      <c r="AS35" s="17"/>
      <c r="AT35" s="17">
        <v>196.93881999999999</v>
      </c>
      <c r="AU35" s="17">
        <v>-196.93881999999999</v>
      </c>
      <c r="AV35" s="17">
        <v>203.2</v>
      </c>
      <c r="AW35" s="17">
        <v>199.47789</v>
      </c>
      <c r="AX35" s="17">
        <v>199.47789</v>
      </c>
      <c r="AY35" s="17">
        <v>3.7221099999999998</v>
      </c>
      <c r="AZ35" s="17"/>
      <c r="BA35" s="17"/>
      <c r="BB35" s="17"/>
      <c r="BC35" s="17">
        <v>0</v>
      </c>
      <c r="BD35" s="17">
        <v>208.2</v>
      </c>
      <c r="BE35" s="17">
        <v>205.21601000000001</v>
      </c>
      <c r="BF35" s="17">
        <v>205.21601999999999</v>
      </c>
      <c r="BG35" s="17">
        <v>2.9839799999999999</v>
      </c>
      <c r="BH35" s="17"/>
      <c r="BI35" s="17"/>
      <c r="BJ35" s="17"/>
      <c r="BK35" s="17">
        <v>0</v>
      </c>
      <c r="BL35" s="17">
        <v>72.8</v>
      </c>
      <c r="BM35" s="17">
        <v>72.760239999999996</v>
      </c>
      <c r="BN35" s="17">
        <v>80.329560000000001</v>
      </c>
      <c r="BO35" s="17">
        <v>-7.52956</v>
      </c>
      <c r="BP35" s="17">
        <v>10.3</v>
      </c>
      <c r="BQ35" s="17">
        <v>9.7182499999999994</v>
      </c>
      <c r="BR35" s="17">
        <v>3.45607</v>
      </c>
      <c r="BS35" s="17">
        <v>6.8439300000000003</v>
      </c>
      <c r="BT35" s="17">
        <v>12.3</v>
      </c>
      <c r="BU35" s="17">
        <v>12.36</v>
      </c>
      <c r="BV35" s="17">
        <v>12.35839</v>
      </c>
      <c r="BW35" s="17">
        <v>-5.8389999999999997E-2</v>
      </c>
      <c r="BX35" s="17"/>
      <c r="BY35" s="17"/>
      <c r="BZ35" s="17"/>
      <c r="CA35" s="17">
        <v>0</v>
      </c>
      <c r="CB35" s="17"/>
      <c r="CC35" s="17"/>
      <c r="CD35" s="17"/>
      <c r="CE35" s="17">
        <v>0</v>
      </c>
      <c r="CF35" s="17"/>
      <c r="CG35" s="17"/>
      <c r="CH35" s="17"/>
      <c r="CI35" s="17">
        <v>0</v>
      </c>
      <c r="CJ35" s="17">
        <v>167.7</v>
      </c>
      <c r="CK35" s="17">
        <v>164.06704999999999</v>
      </c>
      <c r="CL35" s="17">
        <v>164.06706</v>
      </c>
      <c r="CM35" s="17">
        <v>3.6329400000000001</v>
      </c>
      <c r="CN35" s="17">
        <v>7.6</v>
      </c>
      <c r="CO35" s="17">
        <v>5.1383299999999998</v>
      </c>
      <c r="CP35" s="17">
        <v>5.1383299999999998</v>
      </c>
      <c r="CQ35" s="17">
        <v>2.4616699999999998</v>
      </c>
      <c r="CR35" s="17">
        <v>5.0999999999999996</v>
      </c>
      <c r="CS35" s="17">
        <v>2.8205</v>
      </c>
      <c r="CT35" s="17">
        <v>2.8205</v>
      </c>
      <c r="CU35" s="17">
        <v>2.2795000000000001</v>
      </c>
      <c r="CV35" s="17">
        <v>10.7</v>
      </c>
      <c r="CW35" s="17">
        <v>16.808070000000001</v>
      </c>
      <c r="CX35" s="17">
        <v>16.80808</v>
      </c>
      <c r="CY35" s="17">
        <v>-6.1080800000000002</v>
      </c>
      <c r="CZ35" s="17">
        <v>6.9</v>
      </c>
      <c r="DA35" s="17">
        <v>6.8787000000000003</v>
      </c>
      <c r="DB35" s="17">
        <v>6.8787000000000003</v>
      </c>
      <c r="DC35" s="17">
        <v>2.1299999999999999E-2</v>
      </c>
      <c r="DD35" s="17">
        <v>13.6</v>
      </c>
      <c r="DE35" s="17">
        <v>14.933920000000001</v>
      </c>
      <c r="DF35" s="17">
        <v>14.933920000000001</v>
      </c>
      <c r="DG35" s="17">
        <v>-1.33392</v>
      </c>
      <c r="DH35" s="17">
        <v>68.599999999999994</v>
      </c>
      <c r="DI35" s="17">
        <v>59.984090000000002</v>
      </c>
      <c r="DJ35" s="17">
        <v>29.326429999999998</v>
      </c>
      <c r="DK35" s="17">
        <v>39.273569999999999</v>
      </c>
      <c r="DL35" s="17"/>
      <c r="DM35" s="17"/>
      <c r="DN35" s="17"/>
      <c r="DO35" s="17">
        <v>0</v>
      </c>
      <c r="DP35" s="17"/>
      <c r="DQ35" s="17"/>
      <c r="DR35" s="17"/>
      <c r="DS35" s="17">
        <v>0</v>
      </c>
      <c r="DT35" s="17"/>
      <c r="DU35" s="17"/>
      <c r="DV35" s="17"/>
      <c r="DW35" s="17">
        <v>0</v>
      </c>
      <c r="DX35" s="17"/>
      <c r="DY35" s="17"/>
      <c r="DZ35" s="17"/>
      <c r="EA35" s="17">
        <v>0</v>
      </c>
      <c r="EB35" s="17">
        <v>55.4</v>
      </c>
      <c r="EC35" s="17">
        <v>56.570630000000001</v>
      </c>
      <c r="ED35" s="17">
        <v>88.361289999999997</v>
      </c>
      <c r="EE35" s="17">
        <v>-32.961289999999998</v>
      </c>
      <c r="EF35" s="17">
        <v>40.799999999999997</v>
      </c>
      <c r="EG35" s="17"/>
      <c r="EH35" s="17"/>
      <c r="EI35" s="17">
        <v>40.799999999999997</v>
      </c>
      <c r="EJ35" s="17"/>
      <c r="EK35" s="17"/>
      <c r="EL35" s="17"/>
      <c r="EM35" s="17">
        <v>0</v>
      </c>
      <c r="EN35" s="17"/>
      <c r="EO35" s="17"/>
      <c r="EP35" s="17"/>
      <c r="EQ35" s="17">
        <v>0</v>
      </c>
      <c r="ER35" s="17"/>
      <c r="ES35" s="17"/>
      <c r="ET35" s="17"/>
      <c r="EU35" s="17">
        <v>0</v>
      </c>
      <c r="EV35" s="17">
        <v>6.5</v>
      </c>
      <c r="EW35" s="17">
        <v>6.39</v>
      </c>
      <c r="EX35" s="17">
        <v>6.39</v>
      </c>
      <c r="EY35" s="17">
        <v>0.11</v>
      </c>
      <c r="EZ35" s="17">
        <v>458.9</v>
      </c>
      <c r="FA35" s="17">
        <v>457.09426999999999</v>
      </c>
      <c r="FB35" s="17">
        <v>294.54171000000002</v>
      </c>
      <c r="FC35" s="17">
        <v>164.35829000000001</v>
      </c>
      <c r="FD35" s="17">
        <v>17</v>
      </c>
      <c r="FE35" s="17">
        <v>80.458340000000007</v>
      </c>
      <c r="FF35" s="17">
        <v>44.013599999999997</v>
      </c>
      <c r="FG35" s="17">
        <v>-27.0136</v>
      </c>
      <c r="FH35" s="17">
        <v>149.19999999999999</v>
      </c>
      <c r="FI35" s="17">
        <v>149.98721</v>
      </c>
      <c r="FJ35" s="17">
        <v>149.98721</v>
      </c>
      <c r="FK35" s="17">
        <v>-0.78720999999999997</v>
      </c>
      <c r="FL35" s="17">
        <v>0</v>
      </c>
      <c r="FM35" s="17"/>
      <c r="FN35" s="17">
        <v>24.531549999999999</v>
      </c>
      <c r="FO35" s="17">
        <v>-24.531549999999999</v>
      </c>
      <c r="FP35" s="17">
        <v>18.2</v>
      </c>
      <c r="FQ35" s="17">
        <v>14.063359999999999</v>
      </c>
      <c r="FR35" s="17">
        <v>14.063359999999999</v>
      </c>
      <c r="FS35" s="17">
        <v>4.1366399999999999</v>
      </c>
      <c r="FT35" s="17">
        <v>18.7</v>
      </c>
      <c r="FU35" s="17">
        <v>18.075800000000001</v>
      </c>
      <c r="FV35" s="17">
        <v>18.075800000000001</v>
      </c>
      <c r="FW35" s="17">
        <v>0.62419999999999998</v>
      </c>
      <c r="FX35" s="17">
        <v>90.9</v>
      </c>
      <c r="FY35" s="17">
        <v>87.773570000000007</v>
      </c>
      <c r="FZ35" s="17">
        <v>87.773570000000007</v>
      </c>
      <c r="GA35" s="17">
        <v>3.12643</v>
      </c>
      <c r="GB35" s="17">
        <v>181.1</v>
      </c>
      <c r="GC35" s="17">
        <v>185.82039</v>
      </c>
      <c r="GD35" s="17">
        <v>185.82039</v>
      </c>
      <c r="GE35" s="17">
        <v>-4.7203900000000001</v>
      </c>
      <c r="GF35" s="17">
        <v>181.6</v>
      </c>
      <c r="GG35" s="17">
        <v>185.82039</v>
      </c>
      <c r="GH35" s="17">
        <v>185.82039</v>
      </c>
      <c r="GI35" s="17">
        <v>-4.2203900000000001</v>
      </c>
      <c r="GJ35" s="17">
        <v>183.9</v>
      </c>
      <c r="GK35" s="17">
        <v>186.37841</v>
      </c>
      <c r="GL35" s="17">
        <v>186.37841</v>
      </c>
      <c r="GM35" s="17">
        <v>-2.4784099999999998</v>
      </c>
      <c r="GN35" s="17">
        <v>109.2</v>
      </c>
      <c r="GO35" s="17">
        <v>110.48202000000001</v>
      </c>
      <c r="GP35" s="17">
        <v>110.48202000000001</v>
      </c>
      <c r="GQ35" s="17">
        <v>-1.2820199999999999</v>
      </c>
      <c r="GR35" s="17">
        <v>18.399999999999999</v>
      </c>
      <c r="GS35" s="17">
        <v>12.282360000000001</v>
      </c>
      <c r="GT35" s="17"/>
      <c r="GU35" s="17">
        <v>18.399999999999999</v>
      </c>
      <c r="GV35" s="17">
        <v>38.1</v>
      </c>
      <c r="GW35" s="17">
        <v>41.730809999999998</v>
      </c>
      <c r="GX35" s="17">
        <v>27.21574</v>
      </c>
      <c r="GY35" s="17">
        <v>10.884259999999999</v>
      </c>
      <c r="GZ35" s="17">
        <v>2.1</v>
      </c>
      <c r="HA35" s="17">
        <v>4.4207700000000001</v>
      </c>
      <c r="HB35" s="17">
        <v>4.4207700000000001</v>
      </c>
      <c r="HC35" s="17">
        <v>-2.32077</v>
      </c>
      <c r="HD35" s="17">
        <v>32.200000000000003</v>
      </c>
      <c r="HE35" s="17">
        <v>33.364710000000002</v>
      </c>
      <c r="HF35" s="17">
        <v>33.364710000000002</v>
      </c>
      <c r="HG35" s="17">
        <v>-1.1647099999999999</v>
      </c>
      <c r="HH35" s="17">
        <v>72.400000000000006</v>
      </c>
      <c r="HI35" s="17">
        <v>72.545680000000004</v>
      </c>
      <c r="HJ35" s="17">
        <v>48.604259999999996</v>
      </c>
      <c r="HK35" s="17">
        <v>23.795739999999999</v>
      </c>
      <c r="HL35" s="17"/>
      <c r="HM35" s="17"/>
      <c r="HN35" s="17"/>
      <c r="HO35" s="17">
        <v>0</v>
      </c>
      <c r="HP35" s="17"/>
      <c r="HQ35" s="17"/>
      <c r="HR35" s="17"/>
      <c r="HS35" s="17">
        <v>0</v>
      </c>
      <c r="HT35" s="17">
        <v>50.4</v>
      </c>
      <c r="HU35" s="17">
        <v>54.697609999999997</v>
      </c>
      <c r="HV35" s="17">
        <v>46.68047</v>
      </c>
      <c r="HW35" s="17">
        <v>3.7195299999999998</v>
      </c>
      <c r="HX35" s="17"/>
      <c r="HY35" s="17"/>
      <c r="HZ35" s="17"/>
      <c r="IA35" s="17">
        <v>0</v>
      </c>
      <c r="IB35" s="17"/>
      <c r="IC35" s="17"/>
      <c r="ID35" s="17"/>
      <c r="IE35" s="17">
        <v>0</v>
      </c>
      <c r="IF35" s="17">
        <v>44.3</v>
      </c>
      <c r="IG35" s="17">
        <v>45.265309999999999</v>
      </c>
      <c r="IH35" s="17">
        <v>45.265309999999999</v>
      </c>
      <c r="II35" s="17">
        <v>-0.96531</v>
      </c>
      <c r="IJ35" s="17"/>
      <c r="IK35" s="17"/>
      <c r="IL35" s="17"/>
      <c r="IM35" s="17">
        <v>0</v>
      </c>
      <c r="IN35" s="17"/>
      <c r="IO35" s="17"/>
      <c r="IP35" s="17"/>
      <c r="IQ35" s="17">
        <v>0</v>
      </c>
      <c r="IR35" s="17"/>
      <c r="IS35" s="17"/>
      <c r="IT35" s="17"/>
      <c r="IU35" s="17">
        <v>0</v>
      </c>
      <c r="IV35" s="17">
        <v>127.2</v>
      </c>
      <c r="IW35" s="17">
        <v>132.83837</v>
      </c>
      <c r="IX35" s="17">
        <v>101.93576</v>
      </c>
      <c r="IY35" s="17">
        <v>25.264240000000001</v>
      </c>
      <c r="IZ35" s="17">
        <v>165.1</v>
      </c>
      <c r="JA35" s="17">
        <v>168.93089000000001</v>
      </c>
      <c r="JB35" s="17">
        <v>170.26289</v>
      </c>
      <c r="JC35" s="17">
        <v>-5.16289</v>
      </c>
      <c r="JD35" s="17">
        <v>165.2</v>
      </c>
      <c r="JE35" s="17">
        <v>168.93089000000001</v>
      </c>
      <c r="JF35" s="17">
        <v>170.26289</v>
      </c>
      <c r="JG35" s="17">
        <v>-5.0628900000000003</v>
      </c>
      <c r="JH35" s="17">
        <v>167.4</v>
      </c>
      <c r="JI35" s="17">
        <v>168.93089000000001</v>
      </c>
      <c r="JJ35" s="17">
        <v>170.26289</v>
      </c>
      <c r="JK35" s="17">
        <v>-2.8628900000000002</v>
      </c>
      <c r="JL35" s="17">
        <v>251.9</v>
      </c>
      <c r="JM35" s="17">
        <v>254.15728999999999</v>
      </c>
      <c r="JN35" s="17">
        <v>256.16129000000001</v>
      </c>
      <c r="JO35" s="17">
        <v>-4.2612899999999998</v>
      </c>
      <c r="JP35" s="17">
        <v>0</v>
      </c>
      <c r="JQ35" s="17"/>
      <c r="JR35" s="17">
        <v>73.590999999999994</v>
      </c>
      <c r="JS35" s="17">
        <v>-73.590999999999994</v>
      </c>
      <c r="JT35" s="17"/>
      <c r="JU35" s="17"/>
      <c r="JV35" s="17">
        <v>36.905999999999999</v>
      </c>
      <c r="JW35" s="17">
        <v>-36.905999999999999</v>
      </c>
      <c r="JX35" s="17"/>
      <c r="JY35" s="17"/>
      <c r="JZ35" s="17"/>
      <c r="KA35" s="17">
        <v>0</v>
      </c>
      <c r="KB35" s="17"/>
      <c r="KC35" s="17"/>
      <c r="KD35" s="17"/>
      <c r="KE35" s="17">
        <v>0</v>
      </c>
      <c r="KF35" s="17"/>
      <c r="KG35" s="17"/>
      <c r="KH35" s="17"/>
      <c r="KI35" s="17">
        <v>0</v>
      </c>
      <c r="KJ35" s="17">
        <v>16.399999999999999</v>
      </c>
      <c r="KK35" s="17">
        <v>16</v>
      </c>
      <c r="KL35" s="17">
        <v>16</v>
      </c>
      <c r="KM35" s="17">
        <v>0.4</v>
      </c>
      <c r="KN35" s="17"/>
      <c r="KO35" s="17"/>
      <c r="KP35" s="17"/>
      <c r="KQ35" s="17">
        <v>0</v>
      </c>
      <c r="KR35" s="17"/>
      <c r="KS35" s="17"/>
      <c r="KT35" s="17"/>
      <c r="KU35" s="17">
        <v>0</v>
      </c>
      <c r="KV35" s="17">
        <v>1.9</v>
      </c>
      <c r="KW35" s="17">
        <v>0.63188999999999995</v>
      </c>
      <c r="KX35" s="17">
        <v>0.63188999999999995</v>
      </c>
      <c r="KY35" s="17">
        <v>1.2681100000000001</v>
      </c>
      <c r="KZ35" s="17">
        <v>186.3</v>
      </c>
      <c r="LA35" s="17">
        <v>189.86831000000001</v>
      </c>
      <c r="LB35" s="17">
        <v>137.8015</v>
      </c>
      <c r="LC35" s="17">
        <v>48.4985</v>
      </c>
      <c r="LD35" s="17">
        <v>103</v>
      </c>
      <c r="LE35" s="17">
        <v>37.559829999999998</v>
      </c>
      <c r="LF35" s="17">
        <v>61.921370000000003</v>
      </c>
      <c r="LG35" s="17">
        <v>41.078629999999997</v>
      </c>
      <c r="LH35" s="17">
        <v>66.3</v>
      </c>
      <c r="LI35" s="17">
        <v>67.199219999999997</v>
      </c>
      <c r="LJ35" s="17">
        <v>67.199219999999997</v>
      </c>
      <c r="LK35" s="17">
        <v>-0.89922000000000002</v>
      </c>
      <c r="LL35" s="17">
        <v>75.599999999999994</v>
      </c>
      <c r="LM35" s="17">
        <v>52.276949999999999</v>
      </c>
      <c r="LN35" s="17">
        <v>62.218220000000002</v>
      </c>
      <c r="LO35" s="17">
        <v>13.381779999999999</v>
      </c>
      <c r="LP35" s="17">
        <v>30.2</v>
      </c>
      <c r="LQ35" s="17">
        <v>29.980560000000001</v>
      </c>
      <c r="LR35" s="17">
        <v>29.980560000000001</v>
      </c>
      <c r="LS35" s="17">
        <v>0.21944</v>
      </c>
      <c r="LT35" s="17"/>
      <c r="LU35" s="17"/>
      <c r="LV35" s="17"/>
      <c r="LW35" s="17">
        <v>0</v>
      </c>
      <c r="LX35" s="17"/>
      <c r="LY35" s="17"/>
      <c r="LZ35" s="17"/>
      <c r="MA35" s="17">
        <v>0</v>
      </c>
      <c r="MB35" s="17"/>
      <c r="MC35" s="17"/>
      <c r="MD35" s="17"/>
      <c r="ME35" s="17">
        <v>0</v>
      </c>
      <c r="MF35" s="17">
        <v>143.19999999999999</v>
      </c>
      <c r="MG35" s="17">
        <v>151.08888999999999</v>
      </c>
      <c r="MH35" s="17">
        <v>153.12568999999999</v>
      </c>
      <c r="MI35" s="17">
        <v>-9.9256899999999995</v>
      </c>
      <c r="MJ35" s="17">
        <v>143.69999999999999</v>
      </c>
      <c r="MK35" s="17">
        <v>151.08888999999999</v>
      </c>
      <c r="ML35" s="17">
        <v>153.12568999999999</v>
      </c>
      <c r="MM35" s="17">
        <v>-9.4256899999999995</v>
      </c>
      <c r="MN35" s="17">
        <v>146.69999999999999</v>
      </c>
      <c r="MO35" s="17">
        <v>151.54261</v>
      </c>
      <c r="MP35" s="17">
        <v>153.58553000000001</v>
      </c>
      <c r="MQ35" s="17">
        <v>-6.8855300000000002</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210</v>
      </c>
      <c r="NM35" s="17">
        <v>206.49084999999999</v>
      </c>
      <c r="NN35" s="17">
        <v>206.49084999999999</v>
      </c>
      <c r="NO35" s="17">
        <v>3.50915</v>
      </c>
      <c r="NP35" s="17">
        <v>100.7</v>
      </c>
      <c r="NQ35" s="17">
        <v>103.55547</v>
      </c>
      <c r="NR35" s="17">
        <v>103.55547</v>
      </c>
      <c r="NS35" s="17">
        <v>-2.85547</v>
      </c>
      <c r="NT35" s="17">
        <v>6.6</v>
      </c>
      <c r="NU35" s="17">
        <v>3.0915400000000002</v>
      </c>
      <c r="NV35" s="17">
        <v>3.0915400000000002</v>
      </c>
      <c r="NW35" s="17">
        <v>3.5084599999999999</v>
      </c>
      <c r="NX35" s="17">
        <v>2</v>
      </c>
      <c r="NY35" s="17">
        <v>3.2433200000000002</v>
      </c>
      <c r="NZ35" s="17">
        <v>3.2433200000000002</v>
      </c>
      <c r="OA35" s="17">
        <v>-1.24332</v>
      </c>
      <c r="OB35" s="17">
        <v>13.4</v>
      </c>
      <c r="OC35" s="17">
        <v>8</v>
      </c>
      <c r="OD35" s="17">
        <v>8</v>
      </c>
      <c r="OE35" s="17">
        <v>5.4</v>
      </c>
      <c r="OF35" s="17">
        <v>1</v>
      </c>
      <c r="OG35" s="17">
        <v>0.84499999999999997</v>
      </c>
      <c r="OH35" s="17">
        <v>0.84499999999999997</v>
      </c>
      <c r="OI35" s="17">
        <v>0.155</v>
      </c>
      <c r="OJ35" s="17">
        <v>73.7</v>
      </c>
      <c r="OK35" s="17">
        <v>80.19</v>
      </c>
      <c r="OL35" s="17">
        <v>80.31</v>
      </c>
      <c r="OM35" s="17">
        <v>-6.61</v>
      </c>
      <c r="ON35" s="17">
        <v>80.7</v>
      </c>
      <c r="OO35" s="17">
        <v>77.024000000000001</v>
      </c>
      <c r="OP35" s="17">
        <v>77.024000000000001</v>
      </c>
      <c r="OQ35" s="17">
        <v>3.6760000000000002</v>
      </c>
      <c r="OR35" s="17">
        <v>9.6999999999999993</v>
      </c>
      <c r="OS35" s="17">
        <v>9.5879999999999992</v>
      </c>
      <c r="OT35" s="17">
        <v>9.5879999999999992</v>
      </c>
      <c r="OU35" s="17">
        <v>0.112</v>
      </c>
      <c r="OV35" s="17">
        <v>0.3</v>
      </c>
      <c r="OW35" s="17">
        <v>0.2</v>
      </c>
      <c r="OX35" s="17">
        <v>0.2</v>
      </c>
      <c r="OY35" s="17">
        <v>0.1</v>
      </c>
      <c r="OZ35" s="17">
        <v>0</v>
      </c>
      <c r="PA35" s="17"/>
      <c r="PB35" s="17">
        <v>17.427849999999999</v>
      </c>
      <c r="PC35" s="17">
        <v>-17.427849999999999</v>
      </c>
      <c r="PD35" s="17">
        <v>9.9</v>
      </c>
      <c r="PE35" s="17">
        <v>9.9830000000000005</v>
      </c>
      <c r="PF35" s="17">
        <v>9.9830000000000005</v>
      </c>
      <c r="PG35" s="17">
        <v>-8.3000000000000004E-2</v>
      </c>
      <c r="PH35" s="17">
        <v>5.4</v>
      </c>
      <c r="PI35" s="17">
        <v>5.67</v>
      </c>
      <c r="PJ35" s="17">
        <v>5.67</v>
      </c>
      <c r="PK35" s="17">
        <v>-0.27</v>
      </c>
      <c r="PL35" s="17">
        <v>218.1</v>
      </c>
      <c r="PM35" s="17">
        <v>203.5</v>
      </c>
      <c r="PN35" s="17">
        <v>174.54400000000001</v>
      </c>
      <c r="PO35" s="17">
        <v>43.555999999999997</v>
      </c>
      <c r="PP35" s="17">
        <v>2</v>
      </c>
      <c r="PQ35" s="17">
        <v>1</v>
      </c>
      <c r="PR35" s="17">
        <v>1</v>
      </c>
      <c r="PS35" s="17">
        <v>1</v>
      </c>
      <c r="PT35" s="17">
        <v>3.5</v>
      </c>
      <c r="PU35" s="17">
        <v>1.78</v>
      </c>
      <c r="PV35" s="17">
        <v>1.78</v>
      </c>
      <c r="PW35" s="17">
        <v>1.72</v>
      </c>
      <c r="PX35" s="17">
        <v>4.5</v>
      </c>
      <c r="PY35" s="17">
        <v>4.2</v>
      </c>
      <c r="PZ35" s="17">
        <v>4.2</v>
      </c>
      <c r="QA35" s="17">
        <v>0.3</v>
      </c>
      <c r="QB35" s="17">
        <v>0</v>
      </c>
      <c r="QC35" s="17"/>
      <c r="QD35" s="17">
        <v>20.274049999999999</v>
      </c>
      <c r="QE35" s="17">
        <v>-20.274049999999999</v>
      </c>
      <c r="QF35" s="17">
        <v>20</v>
      </c>
      <c r="QG35" s="17">
        <v>19.436350000000001</v>
      </c>
      <c r="QH35" s="17">
        <v>19.436350000000001</v>
      </c>
      <c r="QI35" s="17">
        <v>0.56364999999999998</v>
      </c>
      <c r="QJ35" s="17">
        <v>19.100000000000001</v>
      </c>
      <c r="QK35" s="17">
        <v>15.54908</v>
      </c>
      <c r="QL35" s="17">
        <v>15.54908</v>
      </c>
      <c r="QM35" s="17">
        <v>3.5509200000000001</v>
      </c>
      <c r="QN35" s="17">
        <v>2.8</v>
      </c>
      <c r="QO35" s="17">
        <v>2.2000000000000002</v>
      </c>
      <c r="QP35" s="17">
        <v>2.2000000000000002</v>
      </c>
      <c r="QQ35" s="17">
        <v>0.6</v>
      </c>
      <c r="QR35" s="17">
        <v>18.600000000000001</v>
      </c>
      <c r="QS35" s="17">
        <v>17.006799999999998</v>
      </c>
      <c r="QT35" s="17">
        <v>17.006799999999998</v>
      </c>
      <c r="QU35" s="17">
        <v>1.5931999999999999</v>
      </c>
      <c r="QV35" s="17">
        <v>14.3</v>
      </c>
      <c r="QW35" s="17">
        <v>14.712999999999999</v>
      </c>
      <c r="QX35" s="17">
        <v>14.712999999999999</v>
      </c>
      <c r="QY35" s="17">
        <v>-0.41299999999999998</v>
      </c>
      <c r="QZ35" s="17">
        <v>18.5</v>
      </c>
      <c r="RA35" s="17">
        <v>17.768999999999998</v>
      </c>
      <c r="RB35" s="17">
        <v>17.768999999999998</v>
      </c>
      <c r="RC35" s="17">
        <v>0.73099999999999998</v>
      </c>
      <c r="RD35" s="17">
        <v>16</v>
      </c>
      <c r="RE35" s="17">
        <v>15.26</v>
      </c>
      <c r="RF35" s="17">
        <v>13.407999999999999</v>
      </c>
      <c r="RG35" s="17">
        <v>2.5920000000000001</v>
      </c>
      <c r="RH35" s="17">
        <v>43.9</v>
      </c>
      <c r="RI35" s="17">
        <v>54</v>
      </c>
      <c r="RJ35" s="17">
        <v>51.762</v>
      </c>
      <c r="RK35" s="17">
        <v>-7.8620000000000001</v>
      </c>
      <c r="RL35" s="17">
        <v>19.100000000000001</v>
      </c>
      <c r="RM35" s="17">
        <v>17.417000000000002</v>
      </c>
      <c r="RN35" s="17">
        <v>17.417000000000002</v>
      </c>
      <c r="RO35" s="17">
        <v>1.6830000000000001</v>
      </c>
      <c r="RP35" s="17">
        <v>3.4</v>
      </c>
      <c r="RQ35" s="17">
        <v>2.4510000000000001</v>
      </c>
      <c r="RR35" s="17">
        <v>2.4510000000000001</v>
      </c>
      <c r="RS35" s="17">
        <v>0.94899999999999995</v>
      </c>
      <c r="RT35" s="17">
        <v>15.2</v>
      </c>
      <c r="RU35" s="17">
        <v>12.66428</v>
      </c>
      <c r="RV35" s="17">
        <v>10.80805</v>
      </c>
      <c r="RW35" s="17">
        <v>4.3919499999999996</v>
      </c>
      <c r="RX35" s="17">
        <v>3</v>
      </c>
      <c r="RY35" s="17">
        <v>2</v>
      </c>
      <c r="RZ35" s="17">
        <v>2</v>
      </c>
      <c r="SA35" s="17">
        <v>1</v>
      </c>
      <c r="SB35" s="17"/>
      <c r="SC35" s="17">
        <v>0.4</v>
      </c>
      <c r="SD35" s="17">
        <v>0.4</v>
      </c>
      <c r="SE35" s="17">
        <v>-0.4</v>
      </c>
      <c r="SF35" s="17">
        <v>0.34166000000000002</v>
      </c>
      <c r="SG35" s="17">
        <v>0.34399999999999997</v>
      </c>
      <c r="SH35" s="17">
        <v>0.34399999999999997</v>
      </c>
      <c r="SI35" s="17">
        <v>-2.3400000000000001E-3</v>
      </c>
      <c r="SJ35" s="17">
        <v>19.8</v>
      </c>
      <c r="SK35" s="17">
        <v>13.99417</v>
      </c>
      <c r="SL35" s="17">
        <v>13.99417</v>
      </c>
      <c r="SM35" s="17">
        <v>5.8058300000000003</v>
      </c>
      <c r="SN35" s="17">
        <v>7.7</v>
      </c>
      <c r="SO35" s="17">
        <v>7.2</v>
      </c>
      <c r="SP35" s="17">
        <v>7.2</v>
      </c>
      <c r="SQ35" s="17">
        <v>0.5</v>
      </c>
      <c r="SR35" s="17">
        <v>20.3</v>
      </c>
      <c r="SS35" s="17">
        <v>19.436350000000001</v>
      </c>
      <c r="ST35" s="17">
        <v>19.436350000000001</v>
      </c>
      <c r="SU35" s="17">
        <v>0.86365000000000003</v>
      </c>
      <c r="SV35" s="17">
        <v>20.2</v>
      </c>
      <c r="SW35" s="17">
        <v>19.436350000000001</v>
      </c>
      <c r="SX35" s="17">
        <v>19.436350000000001</v>
      </c>
      <c r="SY35" s="17">
        <v>0.76365000000000005</v>
      </c>
      <c r="SZ35" s="17">
        <v>20</v>
      </c>
      <c r="TA35" s="17">
        <v>14.577260000000001</v>
      </c>
      <c r="TB35" s="17">
        <v>14.577260000000001</v>
      </c>
      <c r="TC35" s="17">
        <v>5.4227400000000001</v>
      </c>
      <c r="TD35" s="17">
        <v>14.7</v>
      </c>
      <c r="TE35" s="17">
        <v>16.149999999999999</v>
      </c>
      <c r="TF35" s="17">
        <v>16.047000000000001</v>
      </c>
      <c r="TG35" s="17">
        <v>-1.347</v>
      </c>
      <c r="TH35" s="17">
        <v>34.6</v>
      </c>
      <c r="TI35" s="17">
        <v>60.63</v>
      </c>
      <c r="TJ35" s="17">
        <v>60.207000000000001</v>
      </c>
      <c r="TK35" s="17">
        <v>-25.606999999999999</v>
      </c>
      <c r="TL35" s="17">
        <v>39.200000000000003</v>
      </c>
      <c r="TM35" s="17">
        <v>34.874000000000002</v>
      </c>
      <c r="TN35" s="17">
        <v>34.874000000000002</v>
      </c>
      <c r="TO35" s="17">
        <v>4.3259999999999996</v>
      </c>
      <c r="TP35" s="17">
        <v>70.599999999999994</v>
      </c>
      <c r="TQ35" s="17">
        <v>58.83</v>
      </c>
      <c r="TR35" s="17">
        <v>69.284000000000006</v>
      </c>
      <c r="TS35" s="17">
        <v>1.3160000000000001</v>
      </c>
      <c r="TT35" s="17">
        <v>66.2</v>
      </c>
      <c r="TU35" s="17">
        <v>68.540000000000006</v>
      </c>
      <c r="TV35" s="17">
        <v>74.739000000000004</v>
      </c>
      <c r="TW35" s="17">
        <v>-8.5389999999999997</v>
      </c>
      <c r="TX35" s="17">
        <v>12.3</v>
      </c>
      <c r="TY35" s="17">
        <v>6.5</v>
      </c>
      <c r="TZ35" s="17">
        <v>3.9580000000000002</v>
      </c>
      <c r="UA35" s="17">
        <v>8.3420000000000005</v>
      </c>
      <c r="UB35" s="17">
        <v>6</v>
      </c>
      <c r="UC35" s="17">
        <v>6.1559999999999997</v>
      </c>
      <c r="UD35" s="17">
        <v>6.1559999999999997</v>
      </c>
      <c r="UE35" s="17">
        <v>-0.156</v>
      </c>
      <c r="UF35" s="17">
        <v>50</v>
      </c>
      <c r="UG35" s="17">
        <v>49.16</v>
      </c>
      <c r="UH35" s="17">
        <v>49.16</v>
      </c>
      <c r="UI35" s="17">
        <v>0.84</v>
      </c>
      <c r="UJ35" s="17">
        <v>20.9</v>
      </c>
      <c r="UK35" s="17">
        <v>19.436350000000001</v>
      </c>
      <c r="UL35" s="17">
        <v>19.436350000000001</v>
      </c>
      <c r="UM35" s="17">
        <v>1.4636499999999999</v>
      </c>
      <c r="UN35" s="17">
        <v>8.1999999999999993</v>
      </c>
      <c r="UO35" s="17">
        <v>6</v>
      </c>
      <c r="UP35" s="17">
        <v>6</v>
      </c>
      <c r="UQ35" s="17">
        <v>2.2000000000000002</v>
      </c>
      <c r="UR35" s="17">
        <v>8.4</v>
      </c>
      <c r="US35" s="17">
        <v>7.7</v>
      </c>
      <c r="UT35" s="17">
        <v>7.7</v>
      </c>
      <c r="UU35" s="17">
        <v>0.7</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20.100000000000001</v>
      </c>
      <c r="VE35" s="17">
        <v>19.436350000000001</v>
      </c>
      <c r="VF35" s="17">
        <v>19.436350000000001</v>
      </c>
      <c r="VG35" s="17">
        <v>0.66364999999999996</v>
      </c>
      <c r="VH35" s="17">
        <v>11.2</v>
      </c>
      <c r="VI35" s="17">
        <v>7.335</v>
      </c>
      <c r="VJ35" s="17">
        <v>7.335</v>
      </c>
      <c r="VK35" s="17">
        <v>3.8650000000000002</v>
      </c>
      <c r="VL35" s="17">
        <v>253</v>
      </c>
      <c r="VM35" s="17">
        <v>251.60599999999999</v>
      </c>
      <c r="VN35" s="17">
        <v>251.60599999999999</v>
      </c>
      <c r="VO35" s="17">
        <v>1.3939999999999999</v>
      </c>
      <c r="VP35" s="17">
        <v>16.899999999999999</v>
      </c>
      <c r="VQ35" s="17">
        <v>14.026999999999999</v>
      </c>
      <c r="VR35" s="17">
        <v>14.026999999999999</v>
      </c>
      <c r="VS35" s="17">
        <v>2.8730000000000002</v>
      </c>
      <c r="VT35" s="17">
        <v>141.69999999999999</v>
      </c>
      <c r="VU35" s="17">
        <v>137.4</v>
      </c>
      <c r="VV35" s="17">
        <v>140.00200000000001</v>
      </c>
      <c r="VW35" s="17">
        <v>1.698</v>
      </c>
      <c r="VX35" s="17">
        <v>0.6</v>
      </c>
      <c r="VY35" s="17">
        <v>0.6</v>
      </c>
      <c r="VZ35" s="17">
        <v>0.6</v>
      </c>
      <c r="WA35" s="17">
        <v>0</v>
      </c>
      <c r="WB35" s="17">
        <v>66.5</v>
      </c>
      <c r="WC35" s="17">
        <v>82.5</v>
      </c>
      <c r="WD35" s="17">
        <v>65</v>
      </c>
      <c r="WE35" s="17">
        <v>1.5</v>
      </c>
      <c r="WF35" s="17">
        <v>59.5</v>
      </c>
      <c r="WG35" s="17">
        <v>90.1</v>
      </c>
      <c r="WH35" s="17">
        <v>62</v>
      </c>
      <c r="WI35" s="17">
        <v>-2.5</v>
      </c>
      <c r="WJ35" s="17">
        <v>110.7</v>
      </c>
      <c r="WK35" s="17">
        <v>104.1</v>
      </c>
      <c r="WL35" s="17">
        <v>106.181</v>
      </c>
      <c r="WM35" s="17">
        <v>4.5190000000000001</v>
      </c>
      <c r="WN35" s="17">
        <v>4.5</v>
      </c>
      <c r="WO35" s="17">
        <v>4.2</v>
      </c>
      <c r="WP35" s="17">
        <v>4.2</v>
      </c>
      <c r="WQ35" s="17">
        <v>0.3</v>
      </c>
      <c r="WR35" s="17">
        <v>1.2</v>
      </c>
      <c r="WS35" s="17">
        <v>1.2</v>
      </c>
      <c r="WT35" s="17">
        <v>1.2</v>
      </c>
      <c r="WU35" s="17">
        <v>0</v>
      </c>
      <c r="WV35" s="17">
        <v>1</v>
      </c>
      <c r="WW35" s="17">
        <v>1.2</v>
      </c>
      <c r="WX35" s="17">
        <v>1.2</v>
      </c>
      <c r="WY35" s="17">
        <v>-0.2</v>
      </c>
      <c r="WZ35" s="17">
        <v>0</v>
      </c>
      <c r="XA35" s="17"/>
      <c r="XB35" s="17"/>
      <c r="XC35" s="17">
        <v>0</v>
      </c>
      <c r="XD35" s="17">
        <v>16.899999999999999</v>
      </c>
      <c r="XE35" s="17">
        <v>15.019</v>
      </c>
      <c r="XF35" s="17">
        <v>15.019</v>
      </c>
      <c r="XG35" s="17">
        <v>1.881</v>
      </c>
      <c r="XH35" s="17">
        <v>6.6</v>
      </c>
      <c r="XI35" s="17">
        <v>5.6</v>
      </c>
      <c r="XJ35" s="17">
        <v>5.6</v>
      </c>
      <c r="XK35" s="17">
        <v>1</v>
      </c>
      <c r="XL35" s="17">
        <v>20</v>
      </c>
      <c r="XM35" s="17">
        <v>17.881440000000001</v>
      </c>
      <c r="XN35" s="17">
        <v>17.881440000000001</v>
      </c>
      <c r="XO35" s="17">
        <v>2.11856</v>
      </c>
      <c r="XP35" s="17">
        <v>10.199999999999999</v>
      </c>
      <c r="XQ35" s="17">
        <v>10.7</v>
      </c>
      <c r="XR35" s="17">
        <v>10.7</v>
      </c>
      <c r="XS35" s="17">
        <v>-0.5</v>
      </c>
      <c r="XT35" s="17"/>
      <c r="XU35" s="17"/>
      <c r="XV35" s="17"/>
      <c r="XW35" s="17">
        <v>0</v>
      </c>
      <c r="XX35" s="17"/>
      <c r="XY35" s="17"/>
      <c r="XZ35" s="17"/>
      <c r="YA35" s="17">
        <v>0</v>
      </c>
      <c r="YB35" s="17">
        <v>0</v>
      </c>
      <c r="YC35" s="17"/>
      <c r="YD35" s="17"/>
      <c r="YE35" s="17">
        <v>0</v>
      </c>
      <c r="YF35" s="17">
        <v>19</v>
      </c>
      <c r="YG35" s="17">
        <v>20.39</v>
      </c>
      <c r="YH35" s="17">
        <v>20.39</v>
      </c>
      <c r="YI35" s="17">
        <v>-1.39</v>
      </c>
      <c r="YJ35" s="17">
        <v>1.45</v>
      </c>
      <c r="YK35" s="17"/>
      <c r="YL35" s="17"/>
      <c r="YM35" s="17">
        <v>1.45</v>
      </c>
      <c r="YN35" s="17">
        <v>0</v>
      </c>
      <c r="YO35" s="17">
        <v>6.5</v>
      </c>
      <c r="YP35" s="17">
        <v>6.5</v>
      </c>
      <c r="YQ35" s="17">
        <v>-6.5</v>
      </c>
      <c r="YR35" s="17">
        <v>7.56</v>
      </c>
      <c r="YS35" s="17">
        <v>10</v>
      </c>
      <c r="YT35" s="17">
        <v>10</v>
      </c>
      <c r="YU35" s="17">
        <v>-2.44</v>
      </c>
    </row>
    <row r="36" spans="1:671" ht="24" customHeight="1" x14ac:dyDescent="0.3">
      <c r="A36" s="1"/>
      <c r="B36" s="16" t="s">
        <v>76</v>
      </c>
      <c r="C36" s="16" t="s">
        <v>778</v>
      </c>
      <c r="D36" s="17">
        <v>200.9</v>
      </c>
      <c r="E36" s="17">
        <v>203.40136000000001</v>
      </c>
      <c r="F36" s="17">
        <v>203.40136000000001</v>
      </c>
      <c r="G36" s="17">
        <v>-2.50136</v>
      </c>
      <c r="H36" s="17">
        <v>502.2</v>
      </c>
      <c r="I36" s="17">
        <v>447.34940999999998</v>
      </c>
      <c r="J36" s="17">
        <v>361.42248000000001</v>
      </c>
      <c r="K36" s="17">
        <v>140.77752000000001</v>
      </c>
      <c r="L36" s="17">
        <v>164.3</v>
      </c>
      <c r="M36" s="17">
        <v>145.67214000000001</v>
      </c>
      <c r="N36" s="17">
        <v>117.69141999999999</v>
      </c>
      <c r="O36" s="17">
        <v>46.608580000000003</v>
      </c>
      <c r="P36" s="17"/>
      <c r="Q36" s="17"/>
      <c r="R36" s="17"/>
      <c r="S36" s="17">
        <v>0</v>
      </c>
      <c r="T36" s="17"/>
      <c r="U36" s="17"/>
      <c r="V36" s="17"/>
      <c r="W36" s="17">
        <v>0</v>
      </c>
      <c r="X36" s="17">
        <v>89.9</v>
      </c>
      <c r="Y36" s="17">
        <v>91.867829999999998</v>
      </c>
      <c r="Z36" s="17">
        <v>91.867829999999998</v>
      </c>
      <c r="AA36" s="17">
        <v>-1.96783</v>
      </c>
      <c r="AB36" s="17">
        <v>188.2</v>
      </c>
      <c r="AC36" s="17">
        <v>175.7</v>
      </c>
      <c r="AD36" s="17">
        <v>161.64400000000001</v>
      </c>
      <c r="AE36" s="17">
        <v>26.556000000000001</v>
      </c>
      <c r="AF36" s="17"/>
      <c r="AG36" s="17"/>
      <c r="AH36" s="17"/>
      <c r="AI36" s="17">
        <v>0</v>
      </c>
      <c r="AJ36" s="17"/>
      <c r="AK36" s="17"/>
      <c r="AL36" s="17"/>
      <c r="AM36" s="17">
        <v>0</v>
      </c>
      <c r="AN36" s="17"/>
      <c r="AO36" s="17"/>
      <c r="AP36" s="17">
        <v>177.23958999999999</v>
      </c>
      <c r="AQ36" s="17">
        <v>-177.23958999999999</v>
      </c>
      <c r="AR36" s="17">
        <v>0</v>
      </c>
      <c r="AS36" s="17"/>
      <c r="AT36" s="17">
        <v>196.93881999999999</v>
      </c>
      <c r="AU36" s="17">
        <v>-196.93881999999999</v>
      </c>
      <c r="AV36" s="17">
        <v>201.6</v>
      </c>
      <c r="AW36" s="17">
        <v>199.47789</v>
      </c>
      <c r="AX36" s="17">
        <v>199.47789</v>
      </c>
      <c r="AY36" s="17">
        <v>2.1221100000000002</v>
      </c>
      <c r="AZ36" s="17"/>
      <c r="BA36" s="17"/>
      <c r="BB36" s="17"/>
      <c r="BC36" s="17">
        <v>0</v>
      </c>
      <c r="BD36" s="17">
        <v>209.1</v>
      </c>
      <c r="BE36" s="17">
        <v>205.21601000000001</v>
      </c>
      <c r="BF36" s="17">
        <v>205.21601999999999</v>
      </c>
      <c r="BG36" s="17">
        <v>3.8839800000000002</v>
      </c>
      <c r="BH36" s="17"/>
      <c r="BI36" s="17"/>
      <c r="BJ36" s="17"/>
      <c r="BK36" s="17">
        <v>0</v>
      </c>
      <c r="BL36" s="17">
        <v>75.599999999999994</v>
      </c>
      <c r="BM36" s="17">
        <v>72.760260000000002</v>
      </c>
      <c r="BN36" s="17">
        <v>80.329560000000001</v>
      </c>
      <c r="BO36" s="17">
        <v>-4.7295600000000002</v>
      </c>
      <c r="BP36" s="17">
        <v>9.8000000000000007</v>
      </c>
      <c r="BQ36" s="17">
        <v>9.7182499999999994</v>
      </c>
      <c r="BR36" s="17">
        <v>3.45607</v>
      </c>
      <c r="BS36" s="17">
        <v>6.3439300000000003</v>
      </c>
      <c r="BT36" s="17">
        <v>12</v>
      </c>
      <c r="BU36" s="17">
        <v>12.36</v>
      </c>
      <c r="BV36" s="17">
        <v>12.35839</v>
      </c>
      <c r="BW36" s="17">
        <v>-0.35838999999999999</v>
      </c>
      <c r="BX36" s="17"/>
      <c r="BY36" s="17"/>
      <c r="BZ36" s="17"/>
      <c r="CA36" s="17">
        <v>0</v>
      </c>
      <c r="CB36" s="17"/>
      <c r="CC36" s="17"/>
      <c r="CD36" s="17"/>
      <c r="CE36" s="17">
        <v>0</v>
      </c>
      <c r="CF36" s="17"/>
      <c r="CG36" s="17"/>
      <c r="CH36" s="17"/>
      <c r="CI36" s="17">
        <v>0</v>
      </c>
      <c r="CJ36" s="17">
        <v>169.1</v>
      </c>
      <c r="CK36" s="17">
        <v>164.06704999999999</v>
      </c>
      <c r="CL36" s="17">
        <v>164.06706</v>
      </c>
      <c r="CM36" s="17">
        <v>5.03294</v>
      </c>
      <c r="CN36" s="17">
        <v>7.4</v>
      </c>
      <c r="CO36" s="17">
        <v>5.1383299999999998</v>
      </c>
      <c r="CP36" s="17">
        <v>5.1383299999999998</v>
      </c>
      <c r="CQ36" s="17">
        <v>2.2616700000000001</v>
      </c>
      <c r="CR36" s="17">
        <v>5.4</v>
      </c>
      <c r="CS36" s="17">
        <v>2.8205</v>
      </c>
      <c r="CT36" s="17">
        <v>2.8205</v>
      </c>
      <c r="CU36" s="17">
        <v>2.5794999999999999</v>
      </c>
      <c r="CV36" s="17">
        <v>10.7</v>
      </c>
      <c r="CW36" s="17">
        <v>16.808070000000001</v>
      </c>
      <c r="CX36" s="17">
        <v>16.80808</v>
      </c>
      <c r="CY36" s="17">
        <v>-6.1080800000000002</v>
      </c>
      <c r="CZ36" s="17">
        <v>6.9</v>
      </c>
      <c r="DA36" s="17">
        <v>6.8787000000000003</v>
      </c>
      <c r="DB36" s="17">
        <v>6.8787000000000003</v>
      </c>
      <c r="DC36" s="17">
        <v>2.1299999999999999E-2</v>
      </c>
      <c r="DD36" s="17">
        <v>13.5</v>
      </c>
      <c r="DE36" s="17">
        <v>14.933920000000001</v>
      </c>
      <c r="DF36" s="17">
        <v>14.933920000000001</v>
      </c>
      <c r="DG36" s="17">
        <v>-1.4339200000000001</v>
      </c>
      <c r="DH36" s="17">
        <v>91.2</v>
      </c>
      <c r="DI36" s="17">
        <v>59.984090000000002</v>
      </c>
      <c r="DJ36" s="17">
        <v>37.906779999999998</v>
      </c>
      <c r="DK36" s="17">
        <v>53.293219999999998</v>
      </c>
      <c r="DL36" s="17"/>
      <c r="DM36" s="17"/>
      <c r="DN36" s="17"/>
      <c r="DO36" s="17">
        <v>0</v>
      </c>
      <c r="DP36" s="17"/>
      <c r="DQ36" s="17"/>
      <c r="DR36" s="17"/>
      <c r="DS36" s="17">
        <v>0</v>
      </c>
      <c r="DT36" s="17"/>
      <c r="DU36" s="17"/>
      <c r="DV36" s="17"/>
      <c r="DW36" s="17">
        <v>0</v>
      </c>
      <c r="DX36" s="17"/>
      <c r="DY36" s="17"/>
      <c r="DZ36" s="17"/>
      <c r="EA36" s="17">
        <v>0</v>
      </c>
      <c r="EB36" s="17">
        <v>55.4</v>
      </c>
      <c r="EC36" s="17">
        <v>56.570630000000001</v>
      </c>
      <c r="ED36" s="17">
        <v>89.222340000000003</v>
      </c>
      <c r="EE36" s="17">
        <v>-33.822339999999997</v>
      </c>
      <c r="EF36" s="17">
        <v>40.799999999999997</v>
      </c>
      <c r="EG36" s="17"/>
      <c r="EH36" s="17"/>
      <c r="EI36" s="17">
        <v>40.799999999999997</v>
      </c>
      <c r="EJ36" s="17"/>
      <c r="EK36" s="17"/>
      <c r="EL36" s="17"/>
      <c r="EM36" s="17">
        <v>0</v>
      </c>
      <c r="EN36" s="17"/>
      <c r="EO36" s="17"/>
      <c r="EP36" s="17"/>
      <c r="EQ36" s="17">
        <v>0</v>
      </c>
      <c r="ER36" s="17"/>
      <c r="ES36" s="17"/>
      <c r="ET36" s="17"/>
      <c r="EU36" s="17">
        <v>0</v>
      </c>
      <c r="EV36" s="17">
        <v>6.5</v>
      </c>
      <c r="EW36" s="17">
        <v>6.39</v>
      </c>
      <c r="EX36" s="17">
        <v>6.39</v>
      </c>
      <c r="EY36" s="17">
        <v>0.11</v>
      </c>
      <c r="EZ36" s="17">
        <v>461.4</v>
      </c>
      <c r="FA36" s="17">
        <v>457.09426999999999</v>
      </c>
      <c r="FB36" s="17">
        <v>294.54171000000002</v>
      </c>
      <c r="FC36" s="17">
        <v>166.85829000000001</v>
      </c>
      <c r="FD36" s="17">
        <v>23.7</v>
      </c>
      <c r="FE36" s="17">
        <v>80.458340000000007</v>
      </c>
      <c r="FF36" s="17">
        <v>44.013599999999997</v>
      </c>
      <c r="FG36" s="17">
        <v>-20.313600000000001</v>
      </c>
      <c r="FH36" s="17">
        <v>151.19999999999999</v>
      </c>
      <c r="FI36" s="17">
        <v>151.36251999999999</v>
      </c>
      <c r="FJ36" s="17">
        <v>149.98721</v>
      </c>
      <c r="FK36" s="17">
        <v>1.21279</v>
      </c>
      <c r="FL36" s="17">
        <v>0</v>
      </c>
      <c r="FM36" s="17"/>
      <c r="FN36" s="17">
        <v>24.531549999999999</v>
      </c>
      <c r="FO36" s="17">
        <v>-24.531549999999999</v>
      </c>
      <c r="FP36" s="17">
        <v>18.2</v>
      </c>
      <c r="FQ36" s="17">
        <v>14.063359999999999</v>
      </c>
      <c r="FR36" s="17">
        <v>14.063359999999999</v>
      </c>
      <c r="FS36" s="17">
        <v>4.1366399999999999</v>
      </c>
      <c r="FT36" s="17">
        <v>18.3</v>
      </c>
      <c r="FU36" s="17">
        <v>18.075800000000001</v>
      </c>
      <c r="FV36" s="17">
        <v>18.075800000000001</v>
      </c>
      <c r="FW36" s="17">
        <v>0.22420000000000001</v>
      </c>
      <c r="FX36" s="17">
        <v>91.4</v>
      </c>
      <c r="FY36" s="17">
        <v>87.773570000000007</v>
      </c>
      <c r="FZ36" s="17">
        <v>87.773570000000007</v>
      </c>
      <c r="GA36" s="17">
        <v>3.62643</v>
      </c>
      <c r="GB36" s="17">
        <v>179.1</v>
      </c>
      <c r="GC36" s="17">
        <v>185.82039</v>
      </c>
      <c r="GD36" s="17">
        <v>185.82039</v>
      </c>
      <c r="GE36" s="17">
        <v>-6.7203900000000001</v>
      </c>
      <c r="GF36" s="17">
        <v>179.6</v>
      </c>
      <c r="GG36" s="17">
        <v>185.82039</v>
      </c>
      <c r="GH36" s="17">
        <v>185.82039</v>
      </c>
      <c r="GI36" s="17">
        <v>-6.2203900000000001</v>
      </c>
      <c r="GJ36" s="17">
        <v>184.1</v>
      </c>
      <c r="GK36" s="17">
        <v>186.37841</v>
      </c>
      <c r="GL36" s="17">
        <v>186.37841</v>
      </c>
      <c r="GM36" s="17">
        <v>-2.27841</v>
      </c>
      <c r="GN36" s="17">
        <v>109</v>
      </c>
      <c r="GO36" s="17">
        <v>110.48202000000001</v>
      </c>
      <c r="GP36" s="17">
        <v>110.48202000000001</v>
      </c>
      <c r="GQ36" s="17">
        <v>-1.4820199999999999</v>
      </c>
      <c r="GR36" s="17">
        <v>17.3</v>
      </c>
      <c r="GS36" s="17">
        <v>15.66902</v>
      </c>
      <c r="GT36" s="17"/>
      <c r="GU36" s="17">
        <v>17.3</v>
      </c>
      <c r="GV36" s="17">
        <v>44.2</v>
      </c>
      <c r="GW36" s="17">
        <v>41.730809999999998</v>
      </c>
      <c r="GX36" s="17">
        <v>27.21574</v>
      </c>
      <c r="GY36" s="17">
        <v>16.984259999999999</v>
      </c>
      <c r="GZ36" s="17">
        <v>2.1</v>
      </c>
      <c r="HA36" s="17">
        <v>4.4207700000000001</v>
      </c>
      <c r="HB36" s="17">
        <v>4.4207700000000001</v>
      </c>
      <c r="HC36" s="17">
        <v>-2.32077</v>
      </c>
      <c r="HD36" s="17">
        <v>32.200000000000003</v>
      </c>
      <c r="HE36" s="17">
        <v>33.364710000000002</v>
      </c>
      <c r="HF36" s="17">
        <v>33.364710000000002</v>
      </c>
      <c r="HG36" s="17">
        <v>-1.1647099999999999</v>
      </c>
      <c r="HH36" s="17">
        <v>72.3</v>
      </c>
      <c r="HI36" s="17">
        <v>75.502970000000005</v>
      </c>
      <c r="HJ36" s="17">
        <v>61.761789999999998</v>
      </c>
      <c r="HK36" s="17">
        <v>10.538209999999999</v>
      </c>
      <c r="HL36" s="17"/>
      <c r="HM36" s="17"/>
      <c r="HN36" s="17"/>
      <c r="HO36" s="17">
        <v>0</v>
      </c>
      <c r="HP36" s="17"/>
      <c r="HQ36" s="17"/>
      <c r="HR36" s="17"/>
      <c r="HS36" s="17">
        <v>0</v>
      </c>
      <c r="HT36" s="17">
        <v>49.7</v>
      </c>
      <c r="HU36" s="17">
        <v>58.34413</v>
      </c>
      <c r="HV36" s="17">
        <v>48.702579999999998</v>
      </c>
      <c r="HW36" s="17">
        <v>0.99741999999999997</v>
      </c>
      <c r="HX36" s="17"/>
      <c r="HY36" s="17"/>
      <c r="HZ36" s="17"/>
      <c r="IA36" s="17">
        <v>0</v>
      </c>
      <c r="IB36" s="17"/>
      <c r="IC36" s="17"/>
      <c r="ID36" s="17"/>
      <c r="IE36" s="17">
        <v>0</v>
      </c>
      <c r="IF36" s="17">
        <v>45.4</v>
      </c>
      <c r="IG36" s="17">
        <v>45.265309999999999</v>
      </c>
      <c r="IH36" s="17">
        <v>45.265309999999999</v>
      </c>
      <c r="II36" s="17">
        <v>0.13469</v>
      </c>
      <c r="IJ36" s="17"/>
      <c r="IK36" s="17"/>
      <c r="IL36" s="17"/>
      <c r="IM36" s="17">
        <v>0</v>
      </c>
      <c r="IN36" s="17"/>
      <c r="IO36" s="17"/>
      <c r="IP36" s="17"/>
      <c r="IQ36" s="17">
        <v>0</v>
      </c>
      <c r="IR36" s="17"/>
      <c r="IS36" s="17"/>
      <c r="IT36" s="17"/>
      <c r="IU36" s="17">
        <v>0</v>
      </c>
      <c r="IV36" s="17">
        <v>127.2</v>
      </c>
      <c r="IW36" s="17">
        <v>132.83837</v>
      </c>
      <c r="IX36" s="17">
        <v>101.93576</v>
      </c>
      <c r="IY36" s="17">
        <v>25.264240000000001</v>
      </c>
      <c r="IZ36" s="17">
        <v>165.7</v>
      </c>
      <c r="JA36" s="17">
        <v>169.608</v>
      </c>
      <c r="JB36" s="17">
        <v>170.94</v>
      </c>
      <c r="JC36" s="17">
        <v>-5.24</v>
      </c>
      <c r="JD36" s="17">
        <v>166</v>
      </c>
      <c r="JE36" s="17">
        <v>169.608</v>
      </c>
      <c r="JF36" s="17">
        <v>170.94</v>
      </c>
      <c r="JG36" s="17">
        <v>-4.9400000000000004</v>
      </c>
      <c r="JH36" s="17">
        <v>161.9</v>
      </c>
      <c r="JI36" s="17">
        <v>169.608</v>
      </c>
      <c r="JJ36" s="17">
        <v>170.94</v>
      </c>
      <c r="JK36" s="17">
        <v>-9.0399999999999991</v>
      </c>
      <c r="JL36" s="17">
        <v>242.7</v>
      </c>
      <c r="JM36" s="17">
        <v>255.17599999999999</v>
      </c>
      <c r="JN36" s="17">
        <v>257.18</v>
      </c>
      <c r="JO36" s="17">
        <v>-14.48</v>
      </c>
      <c r="JP36" s="17">
        <v>0</v>
      </c>
      <c r="JQ36" s="17"/>
      <c r="JR36" s="17">
        <v>73.590999999999994</v>
      </c>
      <c r="JS36" s="17">
        <v>-73.590999999999994</v>
      </c>
      <c r="JT36" s="17"/>
      <c r="JU36" s="17"/>
      <c r="JV36" s="17">
        <v>36.905999999999999</v>
      </c>
      <c r="JW36" s="17">
        <v>-36.905999999999999</v>
      </c>
      <c r="JX36" s="17"/>
      <c r="JY36" s="17"/>
      <c r="JZ36" s="17"/>
      <c r="KA36" s="17">
        <v>0</v>
      </c>
      <c r="KB36" s="17"/>
      <c r="KC36" s="17"/>
      <c r="KD36" s="17"/>
      <c r="KE36" s="17">
        <v>0</v>
      </c>
      <c r="KF36" s="17"/>
      <c r="KG36" s="17"/>
      <c r="KH36" s="17"/>
      <c r="KI36" s="17">
        <v>0</v>
      </c>
      <c r="KJ36" s="17">
        <v>16.100000000000001</v>
      </c>
      <c r="KK36" s="17">
        <v>16</v>
      </c>
      <c r="KL36" s="17">
        <v>16</v>
      </c>
      <c r="KM36" s="17">
        <v>0.1</v>
      </c>
      <c r="KN36" s="17"/>
      <c r="KO36" s="17"/>
      <c r="KP36" s="17"/>
      <c r="KQ36" s="17">
        <v>0</v>
      </c>
      <c r="KR36" s="17"/>
      <c r="KS36" s="17"/>
      <c r="KT36" s="17"/>
      <c r="KU36" s="17">
        <v>0</v>
      </c>
      <c r="KV36" s="17">
        <v>1.9</v>
      </c>
      <c r="KW36" s="17">
        <v>0.63188999999999995</v>
      </c>
      <c r="KX36" s="17">
        <v>0.63188999999999995</v>
      </c>
      <c r="KY36" s="17">
        <v>1.2681100000000001</v>
      </c>
      <c r="KZ36" s="17">
        <v>177.6</v>
      </c>
      <c r="LA36" s="17">
        <v>186.91102000000001</v>
      </c>
      <c r="LB36" s="17">
        <v>145.2413</v>
      </c>
      <c r="LC36" s="17">
        <v>32.358699999999999</v>
      </c>
      <c r="LD36" s="17">
        <v>105.4</v>
      </c>
      <c r="LE36" s="17">
        <v>41.950960000000002</v>
      </c>
      <c r="LF36" s="17">
        <v>60.434899999999999</v>
      </c>
      <c r="LG36" s="17">
        <v>44.9651</v>
      </c>
      <c r="LH36" s="17">
        <v>66.099999999999994</v>
      </c>
      <c r="LI36" s="17">
        <v>67.199219999999997</v>
      </c>
      <c r="LJ36" s="17">
        <v>67.199219999999997</v>
      </c>
      <c r="LK36" s="17">
        <v>-1.0992200000000001</v>
      </c>
      <c r="LL36" s="17">
        <v>75.5</v>
      </c>
      <c r="LM36" s="17">
        <v>52.753340000000001</v>
      </c>
      <c r="LN36" s="17">
        <v>59.733440000000002</v>
      </c>
      <c r="LO36" s="17">
        <v>15.76656</v>
      </c>
      <c r="LP36" s="17">
        <v>30.1</v>
      </c>
      <c r="LQ36" s="17">
        <v>29.980560000000001</v>
      </c>
      <c r="LR36" s="17">
        <v>29.980560000000001</v>
      </c>
      <c r="LS36" s="17">
        <v>0.11944</v>
      </c>
      <c r="LT36" s="17"/>
      <c r="LU36" s="17"/>
      <c r="LV36" s="17"/>
      <c r="LW36" s="17">
        <v>0</v>
      </c>
      <c r="LX36" s="17"/>
      <c r="LY36" s="17"/>
      <c r="LZ36" s="17"/>
      <c r="MA36" s="17">
        <v>0</v>
      </c>
      <c r="MB36" s="17"/>
      <c r="MC36" s="17"/>
      <c r="MD36" s="17"/>
      <c r="ME36" s="17">
        <v>0</v>
      </c>
      <c r="MF36" s="17">
        <v>142.5</v>
      </c>
      <c r="MG36" s="17">
        <v>151.08888999999999</v>
      </c>
      <c r="MH36" s="17">
        <v>153.12568999999999</v>
      </c>
      <c r="MI36" s="17">
        <v>-10.625690000000001</v>
      </c>
      <c r="MJ36" s="17">
        <v>142.9</v>
      </c>
      <c r="MK36" s="17">
        <v>151.08888999999999</v>
      </c>
      <c r="ML36" s="17">
        <v>153.12568999999999</v>
      </c>
      <c r="MM36" s="17">
        <v>-10.22569</v>
      </c>
      <c r="MN36" s="17">
        <v>148.1</v>
      </c>
      <c r="MO36" s="17">
        <v>151.54261</v>
      </c>
      <c r="MP36" s="17">
        <v>153.58553000000001</v>
      </c>
      <c r="MQ36" s="17">
        <v>-5.4855299999999998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209.5</v>
      </c>
      <c r="NM36" s="17">
        <v>206.49084999999999</v>
      </c>
      <c r="NN36" s="17">
        <v>206.49084999999999</v>
      </c>
      <c r="NO36" s="17">
        <v>3.00915</v>
      </c>
      <c r="NP36" s="17">
        <v>100.6</v>
      </c>
      <c r="NQ36" s="17">
        <v>103.55547</v>
      </c>
      <c r="NR36" s="17">
        <v>103.55547</v>
      </c>
      <c r="NS36" s="17">
        <v>-2.95547</v>
      </c>
      <c r="NT36" s="17">
        <v>6.6</v>
      </c>
      <c r="NU36" s="17">
        <v>3.0915400000000002</v>
      </c>
      <c r="NV36" s="17">
        <v>3.0915400000000002</v>
      </c>
      <c r="NW36" s="17">
        <v>3.5084599999999999</v>
      </c>
      <c r="NX36" s="17">
        <v>2.1</v>
      </c>
      <c r="NY36" s="17">
        <v>3.2433200000000002</v>
      </c>
      <c r="NZ36" s="17">
        <v>3.2433200000000002</v>
      </c>
      <c r="OA36" s="17">
        <v>-1.1433199999999999</v>
      </c>
      <c r="OB36" s="17">
        <v>13.5</v>
      </c>
      <c r="OC36" s="17">
        <v>8</v>
      </c>
      <c r="OD36" s="17">
        <v>8</v>
      </c>
      <c r="OE36" s="17">
        <v>5.5</v>
      </c>
      <c r="OF36" s="17">
        <v>0.3</v>
      </c>
      <c r="OG36" s="17">
        <v>0.71399999999999997</v>
      </c>
      <c r="OH36" s="17">
        <v>0.71399999999999997</v>
      </c>
      <c r="OI36" s="17">
        <v>-0.41399999999999998</v>
      </c>
      <c r="OJ36" s="17">
        <v>72.7</v>
      </c>
      <c r="OK36" s="17">
        <v>79.05</v>
      </c>
      <c r="OL36" s="17">
        <v>81.48</v>
      </c>
      <c r="OM36" s="17">
        <v>-8.7799999999999994</v>
      </c>
      <c r="ON36" s="17">
        <v>80.7</v>
      </c>
      <c r="OO36" s="17">
        <v>74.561999999999998</v>
      </c>
      <c r="OP36" s="17">
        <v>74.561999999999998</v>
      </c>
      <c r="OQ36" s="17">
        <v>6.1379999999999999</v>
      </c>
      <c r="OR36" s="17">
        <v>11.8</v>
      </c>
      <c r="OS36" s="17">
        <v>7.867</v>
      </c>
      <c r="OT36" s="17">
        <v>7.867</v>
      </c>
      <c r="OU36" s="17">
        <v>3.9329999999999998</v>
      </c>
      <c r="OV36" s="17">
        <v>0.4</v>
      </c>
      <c r="OW36" s="17">
        <v>0.2</v>
      </c>
      <c r="OX36" s="17">
        <v>0.2</v>
      </c>
      <c r="OY36" s="17">
        <v>0.2</v>
      </c>
      <c r="OZ36" s="17">
        <v>0</v>
      </c>
      <c r="PA36" s="17"/>
      <c r="PB36" s="17">
        <v>17.427849999999999</v>
      </c>
      <c r="PC36" s="17">
        <v>-17.427849999999999</v>
      </c>
      <c r="PD36" s="17">
        <v>10.1</v>
      </c>
      <c r="PE36" s="17">
        <v>9.9830000000000005</v>
      </c>
      <c r="PF36" s="17">
        <v>9.9830000000000005</v>
      </c>
      <c r="PG36" s="17">
        <v>0.11700000000000001</v>
      </c>
      <c r="PH36" s="17">
        <v>5.4</v>
      </c>
      <c r="PI36" s="17">
        <v>5.67</v>
      </c>
      <c r="PJ36" s="17">
        <v>5.67</v>
      </c>
      <c r="PK36" s="17">
        <v>-0.27</v>
      </c>
      <c r="PL36" s="17">
        <v>212.5</v>
      </c>
      <c r="PM36" s="17">
        <v>200.2</v>
      </c>
      <c r="PN36" s="17">
        <v>166.09700000000001</v>
      </c>
      <c r="PO36" s="17">
        <v>46.402999999999999</v>
      </c>
      <c r="PP36" s="17">
        <v>2</v>
      </c>
      <c r="PQ36" s="17">
        <v>1</v>
      </c>
      <c r="PR36" s="17">
        <v>1</v>
      </c>
      <c r="PS36" s="17">
        <v>1</v>
      </c>
      <c r="PT36" s="17">
        <v>3.5</v>
      </c>
      <c r="PU36" s="17">
        <v>1.78</v>
      </c>
      <c r="PV36" s="17">
        <v>1.78</v>
      </c>
      <c r="PW36" s="17">
        <v>1.72</v>
      </c>
      <c r="PX36" s="17">
        <v>4.4000000000000004</v>
      </c>
      <c r="PY36" s="17">
        <v>4.2</v>
      </c>
      <c r="PZ36" s="17">
        <v>4.2</v>
      </c>
      <c r="QA36" s="17">
        <v>0.2</v>
      </c>
      <c r="QB36" s="17">
        <v>0</v>
      </c>
      <c r="QC36" s="17"/>
      <c r="QD36" s="17">
        <v>20.274049999999999</v>
      </c>
      <c r="QE36" s="17">
        <v>-20.274049999999999</v>
      </c>
      <c r="QF36" s="17">
        <v>20</v>
      </c>
      <c r="QG36" s="17">
        <v>19.436350000000001</v>
      </c>
      <c r="QH36" s="17">
        <v>19.436350000000001</v>
      </c>
      <c r="QI36" s="17">
        <v>0.56364999999999998</v>
      </c>
      <c r="QJ36" s="17">
        <v>19.100000000000001</v>
      </c>
      <c r="QK36" s="17">
        <v>15.54908</v>
      </c>
      <c r="QL36" s="17">
        <v>15.54908</v>
      </c>
      <c r="QM36" s="17">
        <v>3.5509200000000001</v>
      </c>
      <c r="QN36" s="17">
        <v>2.8</v>
      </c>
      <c r="QO36" s="17">
        <v>2.2000000000000002</v>
      </c>
      <c r="QP36" s="17">
        <v>2.2000000000000002</v>
      </c>
      <c r="QQ36" s="17">
        <v>0.6</v>
      </c>
      <c r="QR36" s="17">
        <v>18.600000000000001</v>
      </c>
      <c r="QS36" s="17">
        <v>17.006799999999998</v>
      </c>
      <c r="QT36" s="17">
        <v>17.006799999999998</v>
      </c>
      <c r="QU36" s="17">
        <v>1.5931999999999999</v>
      </c>
      <c r="QV36" s="17">
        <v>14.3</v>
      </c>
      <c r="QW36" s="17">
        <v>14.538</v>
      </c>
      <c r="QX36" s="17">
        <v>14.538</v>
      </c>
      <c r="QY36" s="17">
        <v>-0.23799999999999999</v>
      </c>
      <c r="QZ36" s="17">
        <v>18.399999999999999</v>
      </c>
      <c r="RA36" s="17">
        <v>17.648</v>
      </c>
      <c r="RB36" s="17">
        <v>17.648</v>
      </c>
      <c r="RC36" s="17">
        <v>0.752</v>
      </c>
      <c r="RD36" s="17">
        <v>15.7</v>
      </c>
      <c r="RE36" s="17">
        <v>15.36</v>
      </c>
      <c r="RF36" s="17">
        <v>13.494999999999999</v>
      </c>
      <c r="RG36" s="17">
        <v>2.2050000000000001</v>
      </c>
      <c r="RH36" s="17">
        <v>49.6</v>
      </c>
      <c r="RI36" s="17">
        <v>54.18</v>
      </c>
      <c r="RJ36" s="17">
        <v>51.936</v>
      </c>
      <c r="RK36" s="17">
        <v>-2.3359999999999999</v>
      </c>
      <c r="RL36" s="17">
        <v>19.8</v>
      </c>
      <c r="RM36" s="17">
        <v>17.503</v>
      </c>
      <c r="RN36" s="17">
        <v>17.503</v>
      </c>
      <c r="RO36" s="17">
        <v>2.2970000000000002</v>
      </c>
      <c r="RP36" s="17">
        <v>3.5</v>
      </c>
      <c r="RQ36" s="17">
        <v>2.4510000000000001</v>
      </c>
      <c r="RR36" s="17">
        <v>2.4510000000000001</v>
      </c>
      <c r="RS36" s="17">
        <v>1.0489999999999999</v>
      </c>
      <c r="RT36" s="17">
        <v>15.2</v>
      </c>
      <c r="RU36" s="17">
        <v>13.508570000000001</v>
      </c>
      <c r="RV36" s="17">
        <v>11.27623</v>
      </c>
      <c r="RW36" s="17">
        <v>3.9237700000000002</v>
      </c>
      <c r="RX36" s="17">
        <v>3</v>
      </c>
      <c r="RY36" s="17">
        <v>2</v>
      </c>
      <c r="RZ36" s="17">
        <v>2</v>
      </c>
      <c r="SA36" s="17">
        <v>1</v>
      </c>
      <c r="SB36" s="17"/>
      <c r="SC36" s="17">
        <v>0.4</v>
      </c>
      <c r="SD36" s="17">
        <v>0.4</v>
      </c>
      <c r="SE36" s="17">
        <v>-0.4</v>
      </c>
      <c r="SF36" s="17">
        <v>0.24304999999999999</v>
      </c>
      <c r="SG36" s="17">
        <v>0.33800000000000002</v>
      </c>
      <c r="SH36" s="17">
        <v>0.33800000000000002</v>
      </c>
      <c r="SI36" s="17">
        <v>-9.4950000000000007E-2</v>
      </c>
      <c r="SJ36" s="17">
        <v>19.8</v>
      </c>
      <c r="SK36" s="17">
        <v>13.99417</v>
      </c>
      <c r="SL36" s="17">
        <v>13.99417</v>
      </c>
      <c r="SM36" s="17">
        <v>5.8058300000000003</v>
      </c>
      <c r="SN36" s="17">
        <v>7.8</v>
      </c>
      <c r="SO36" s="17">
        <v>7.2</v>
      </c>
      <c r="SP36" s="17">
        <v>7.2</v>
      </c>
      <c r="SQ36" s="17">
        <v>0.6</v>
      </c>
      <c r="SR36" s="17">
        <v>20.2</v>
      </c>
      <c r="SS36" s="17">
        <v>19.436350000000001</v>
      </c>
      <c r="ST36" s="17">
        <v>19.436350000000001</v>
      </c>
      <c r="SU36" s="17">
        <v>0.76365000000000005</v>
      </c>
      <c r="SV36" s="17">
        <v>20.2</v>
      </c>
      <c r="SW36" s="17">
        <v>19.436350000000001</v>
      </c>
      <c r="SX36" s="17">
        <v>19.436350000000001</v>
      </c>
      <c r="SY36" s="17">
        <v>0.76365000000000005</v>
      </c>
      <c r="SZ36" s="17">
        <v>20</v>
      </c>
      <c r="TA36" s="17">
        <v>14.577260000000001</v>
      </c>
      <c r="TB36" s="17">
        <v>14.577260000000001</v>
      </c>
      <c r="TC36" s="17">
        <v>5.4227400000000001</v>
      </c>
      <c r="TD36" s="17">
        <v>18.2</v>
      </c>
      <c r="TE36" s="17">
        <v>16.64</v>
      </c>
      <c r="TF36" s="17">
        <v>16.16</v>
      </c>
      <c r="TG36" s="17">
        <v>2.04</v>
      </c>
      <c r="TH36" s="17">
        <v>33.299999999999997</v>
      </c>
      <c r="TI36" s="17">
        <v>63.36</v>
      </c>
      <c r="TJ36" s="17">
        <v>62.271999999999998</v>
      </c>
      <c r="TK36" s="17">
        <v>-28.972000000000001</v>
      </c>
      <c r="TL36" s="17">
        <v>39.799999999999997</v>
      </c>
      <c r="TM36" s="17">
        <v>32.371000000000002</v>
      </c>
      <c r="TN36" s="17">
        <v>32.371000000000002</v>
      </c>
      <c r="TO36" s="17">
        <v>7.4290000000000003</v>
      </c>
      <c r="TP36" s="17">
        <v>61.5</v>
      </c>
      <c r="TQ36" s="17">
        <v>60.08</v>
      </c>
      <c r="TR36" s="17">
        <v>69.147999999999996</v>
      </c>
      <c r="TS36" s="17">
        <v>-7.6479999999999997</v>
      </c>
      <c r="TT36" s="17">
        <v>71.2</v>
      </c>
      <c r="TU36" s="17">
        <v>68.66</v>
      </c>
      <c r="TV36" s="17">
        <v>73.522000000000006</v>
      </c>
      <c r="TW36" s="17">
        <v>-2.3220000000000001</v>
      </c>
      <c r="TX36" s="17">
        <v>12.3</v>
      </c>
      <c r="TY36" s="17">
        <v>6.6</v>
      </c>
      <c r="TZ36" s="17">
        <v>3.859</v>
      </c>
      <c r="UA36" s="17">
        <v>8.4410000000000007</v>
      </c>
      <c r="UB36" s="17">
        <v>7</v>
      </c>
      <c r="UC36" s="17">
        <v>5.9539999999999997</v>
      </c>
      <c r="UD36" s="17">
        <v>5.9539999999999997</v>
      </c>
      <c r="UE36" s="17">
        <v>1.046</v>
      </c>
      <c r="UF36" s="17">
        <v>50</v>
      </c>
      <c r="UG36" s="17">
        <v>46.13</v>
      </c>
      <c r="UH36" s="17">
        <v>46.13</v>
      </c>
      <c r="UI36" s="17">
        <v>3.87</v>
      </c>
      <c r="UJ36" s="17">
        <v>20.9</v>
      </c>
      <c r="UK36" s="17">
        <v>19.436350000000001</v>
      </c>
      <c r="UL36" s="17">
        <v>19.436350000000001</v>
      </c>
      <c r="UM36" s="17">
        <v>1.4636499999999999</v>
      </c>
      <c r="UN36" s="17">
        <v>8.1999999999999993</v>
      </c>
      <c r="UO36" s="17">
        <v>6</v>
      </c>
      <c r="UP36" s="17">
        <v>6</v>
      </c>
      <c r="UQ36" s="17">
        <v>2.2000000000000002</v>
      </c>
      <c r="UR36" s="17">
        <v>8.4</v>
      </c>
      <c r="US36" s="17">
        <v>7.7</v>
      </c>
      <c r="UT36" s="17">
        <v>7.7</v>
      </c>
      <c r="UU36" s="17">
        <v>0.7</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20.100000000000001</v>
      </c>
      <c r="VE36" s="17">
        <v>19.436350000000001</v>
      </c>
      <c r="VF36" s="17">
        <v>19.436350000000001</v>
      </c>
      <c r="VG36" s="17">
        <v>0.66364999999999996</v>
      </c>
      <c r="VH36" s="17">
        <v>13</v>
      </c>
      <c r="VI36" s="17">
        <v>6.2640000000000002</v>
      </c>
      <c r="VJ36" s="17">
        <v>6.2640000000000002</v>
      </c>
      <c r="VK36" s="17">
        <v>6.7359999999999998</v>
      </c>
      <c r="VL36" s="17">
        <v>253</v>
      </c>
      <c r="VM36" s="17">
        <v>250.41200000000001</v>
      </c>
      <c r="VN36" s="17">
        <v>250.41200000000001</v>
      </c>
      <c r="VO36" s="17">
        <v>2.5880000000000001</v>
      </c>
      <c r="VP36" s="17">
        <v>15.8</v>
      </c>
      <c r="VQ36" s="17">
        <v>12.792999999999999</v>
      </c>
      <c r="VR36" s="17">
        <v>12.792999999999999</v>
      </c>
      <c r="VS36" s="17">
        <v>3.0070000000000001</v>
      </c>
      <c r="VT36" s="17">
        <v>141.19999999999999</v>
      </c>
      <c r="VU36" s="17">
        <v>134.4</v>
      </c>
      <c r="VV36" s="17">
        <v>140.31700000000001</v>
      </c>
      <c r="VW36" s="17">
        <v>0.88300000000000001</v>
      </c>
      <c r="VX36" s="17">
        <v>0.6</v>
      </c>
      <c r="VY36" s="17">
        <v>0.6</v>
      </c>
      <c r="VZ36" s="17">
        <v>0.6</v>
      </c>
      <c r="WA36" s="17">
        <v>0</v>
      </c>
      <c r="WB36" s="17">
        <v>71.400000000000006</v>
      </c>
      <c r="WC36" s="17">
        <v>98.8</v>
      </c>
      <c r="WD36" s="17">
        <v>80</v>
      </c>
      <c r="WE36" s="17">
        <v>-8.6</v>
      </c>
      <c r="WF36" s="17">
        <v>71.400000000000006</v>
      </c>
      <c r="WG36" s="17">
        <v>104.5</v>
      </c>
      <c r="WH36" s="17">
        <v>73</v>
      </c>
      <c r="WI36" s="17">
        <v>-1.6</v>
      </c>
      <c r="WJ36" s="17">
        <v>109.7</v>
      </c>
      <c r="WK36" s="17">
        <v>101.5</v>
      </c>
      <c r="WL36" s="17">
        <v>105.542</v>
      </c>
      <c r="WM36" s="17">
        <v>4.1580000000000004</v>
      </c>
      <c r="WN36" s="17">
        <v>4.5</v>
      </c>
      <c r="WO36" s="17">
        <v>4.2</v>
      </c>
      <c r="WP36" s="17">
        <v>4.2</v>
      </c>
      <c r="WQ36" s="17">
        <v>0.3</v>
      </c>
      <c r="WR36" s="17">
        <v>1.2</v>
      </c>
      <c r="WS36" s="17">
        <v>1.2</v>
      </c>
      <c r="WT36" s="17">
        <v>1.2</v>
      </c>
      <c r="WU36" s="17">
        <v>0</v>
      </c>
      <c r="WV36" s="17">
        <v>1</v>
      </c>
      <c r="WW36" s="17">
        <v>1.2</v>
      </c>
      <c r="WX36" s="17">
        <v>1.2</v>
      </c>
      <c r="WY36" s="17">
        <v>-0.2</v>
      </c>
      <c r="WZ36" s="17">
        <v>0</v>
      </c>
      <c r="XA36" s="17"/>
      <c r="XB36" s="17"/>
      <c r="XC36" s="17">
        <v>0</v>
      </c>
      <c r="XD36" s="17">
        <v>15.7</v>
      </c>
      <c r="XE36" s="17">
        <v>13.802</v>
      </c>
      <c r="XF36" s="17">
        <v>13.802</v>
      </c>
      <c r="XG36" s="17">
        <v>1.8979999999999999</v>
      </c>
      <c r="XH36" s="17">
        <v>6.6</v>
      </c>
      <c r="XI36" s="17">
        <v>5.6</v>
      </c>
      <c r="XJ36" s="17">
        <v>5.6</v>
      </c>
      <c r="XK36" s="17">
        <v>1</v>
      </c>
      <c r="XL36" s="17">
        <v>20</v>
      </c>
      <c r="XM36" s="17">
        <v>17.881440000000001</v>
      </c>
      <c r="XN36" s="17">
        <v>17.881440000000001</v>
      </c>
      <c r="XO36" s="17">
        <v>2.11856</v>
      </c>
      <c r="XP36" s="17">
        <v>9.9</v>
      </c>
      <c r="XQ36" s="17">
        <v>10.7</v>
      </c>
      <c r="XR36" s="17">
        <v>10.7</v>
      </c>
      <c r="XS36" s="17">
        <v>-0.8</v>
      </c>
      <c r="XT36" s="17"/>
      <c r="XU36" s="17"/>
      <c r="XV36" s="17"/>
      <c r="XW36" s="17">
        <v>0</v>
      </c>
      <c r="XX36" s="17"/>
      <c r="XY36" s="17"/>
      <c r="XZ36" s="17"/>
      <c r="YA36" s="17">
        <v>0</v>
      </c>
      <c r="YB36" s="17">
        <v>0</v>
      </c>
      <c r="YC36" s="17"/>
      <c r="YD36" s="17"/>
      <c r="YE36" s="17">
        <v>0</v>
      </c>
      <c r="YF36" s="17">
        <v>19</v>
      </c>
      <c r="YG36" s="17">
        <v>20.39</v>
      </c>
      <c r="YH36" s="17">
        <v>20.39</v>
      </c>
      <c r="YI36" s="17">
        <v>-1.39</v>
      </c>
      <c r="YJ36" s="17">
        <v>3.14</v>
      </c>
      <c r="YK36" s="17"/>
      <c r="YL36" s="17"/>
      <c r="YM36" s="17">
        <v>3.14</v>
      </c>
      <c r="YN36" s="17">
        <v>0</v>
      </c>
      <c r="YO36" s="17">
        <v>6.5</v>
      </c>
      <c r="YP36" s="17">
        <v>6.5</v>
      </c>
      <c r="YQ36" s="17">
        <v>-6.5</v>
      </c>
      <c r="YR36" s="17">
        <v>6.44</v>
      </c>
      <c r="YS36" s="17">
        <v>10</v>
      </c>
      <c r="YT36" s="17">
        <v>10</v>
      </c>
      <c r="YU36" s="17">
        <v>-3.56</v>
      </c>
    </row>
    <row r="37" spans="1:671" ht="24" customHeight="1" x14ac:dyDescent="0.3">
      <c r="A37" s="1"/>
      <c r="B37" s="16" t="s">
        <v>76</v>
      </c>
      <c r="C37" s="16" t="s">
        <v>779</v>
      </c>
      <c r="D37" s="17">
        <v>202.5</v>
      </c>
      <c r="E37" s="17">
        <v>203.40136000000001</v>
      </c>
      <c r="F37" s="17">
        <v>203.40136000000001</v>
      </c>
      <c r="G37" s="17">
        <v>-0.90136000000000005</v>
      </c>
      <c r="H37" s="17">
        <v>500.8</v>
      </c>
      <c r="I37" s="17">
        <v>503.50682</v>
      </c>
      <c r="J37" s="17">
        <v>428.12311</v>
      </c>
      <c r="K37" s="17">
        <v>72.67689</v>
      </c>
      <c r="L37" s="17">
        <v>165.4</v>
      </c>
      <c r="M37" s="17">
        <v>163.9589</v>
      </c>
      <c r="N37" s="17">
        <v>139.41140999999999</v>
      </c>
      <c r="O37" s="17">
        <v>25.988589999999999</v>
      </c>
      <c r="P37" s="17"/>
      <c r="Q37" s="17"/>
      <c r="R37" s="17"/>
      <c r="S37" s="17">
        <v>0</v>
      </c>
      <c r="T37" s="17"/>
      <c r="U37" s="17"/>
      <c r="V37" s="17"/>
      <c r="W37" s="17">
        <v>0</v>
      </c>
      <c r="X37" s="17">
        <v>90.1</v>
      </c>
      <c r="Y37" s="17">
        <v>91.867829999999998</v>
      </c>
      <c r="Z37" s="17">
        <v>91.867829999999998</v>
      </c>
      <c r="AA37" s="17">
        <v>-1.76783</v>
      </c>
      <c r="AB37" s="17">
        <v>188.1</v>
      </c>
      <c r="AC37" s="17">
        <v>190.54748000000001</v>
      </c>
      <c r="AD37" s="17">
        <v>161.83922000000001</v>
      </c>
      <c r="AE37" s="17">
        <v>26.26078</v>
      </c>
      <c r="AF37" s="17"/>
      <c r="AG37" s="17"/>
      <c r="AH37" s="17"/>
      <c r="AI37" s="17">
        <v>0</v>
      </c>
      <c r="AJ37" s="17"/>
      <c r="AK37" s="17"/>
      <c r="AL37" s="17"/>
      <c r="AM37" s="17">
        <v>0</v>
      </c>
      <c r="AN37" s="17"/>
      <c r="AO37" s="17"/>
      <c r="AP37" s="17">
        <v>177.23958999999999</v>
      </c>
      <c r="AQ37" s="17">
        <v>-177.23958999999999</v>
      </c>
      <c r="AR37" s="17">
        <v>0</v>
      </c>
      <c r="AS37" s="17"/>
      <c r="AT37" s="17">
        <v>196.93881999999999</v>
      </c>
      <c r="AU37" s="17">
        <v>-196.93881999999999</v>
      </c>
      <c r="AV37" s="17">
        <v>202.8</v>
      </c>
      <c r="AW37" s="17">
        <v>199.47757999999999</v>
      </c>
      <c r="AX37" s="17">
        <v>199.47789</v>
      </c>
      <c r="AY37" s="17">
        <v>3.3221099999999999</v>
      </c>
      <c r="AZ37" s="17"/>
      <c r="BA37" s="17"/>
      <c r="BB37" s="17"/>
      <c r="BC37" s="17">
        <v>0</v>
      </c>
      <c r="BD37" s="17">
        <v>206.9</v>
      </c>
      <c r="BE37" s="17">
        <v>205.21557000000001</v>
      </c>
      <c r="BF37" s="17">
        <v>205.21601999999999</v>
      </c>
      <c r="BG37" s="17">
        <v>1.68398</v>
      </c>
      <c r="BH37" s="17"/>
      <c r="BI37" s="17"/>
      <c r="BJ37" s="17"/>
      <c r="BK37" s="17">
        <v>0</v>
      </c>
      <c r="BL37" s="17">
        <v>76.2</v>
      </c>
      <c r="BM37" s="17">
        <v>77.180049999999994</v>
      </c>
      <c r="BN37" s="17">
        <v>80.329560000000001</v>
      </c>
      <c r="BO37" s="17">
        <v>-4.1295599999999997</v>
      </c>
      <c r="BP37" s="17">
        <v>10.3</v>
      </c>
      <c r="BQ37" s="17">
        <v>9.7182499999999994</v>
      </c>
      <c r="BR37" s="17">
        <v>3.45607</v>
      </c>
      <c r="BS37" s="17">
        <v>6.8439300000000003</v>
      </c>
      <c r="BT37" s="17">
        <v>12</v>
      </c>
      <c r="BU37" s="17">
        <v>12.36</v>
      </c>
      <c r="BV37" s="17">
        <v>12.35839</v>
      </c>
      <c r="BW37" s="17">
        <v>-0.35838999999999999</v>
      </c>
      <c r="BX37" s="17"/>
      <c r="BY37" s="17"/>
      <c r="BZ37" s="17"/>
      <c r="CA37" s="17">
        <v>0</v>
      </c>
      <c r="CB37" s="17"/>
      <c r="CC37" s="17"/>
      <c r="CD37" s="17"/>
      <c r="CE37" s="17">
        <v>0</v>
      </c>
      <c r="CF37" s="17"/>
      <c r="CG37" s="17"/>
      <c r="CH37" s="17"/>
      <c r="CI37" s="17">
        <v>0</v>
      </c>
      <c r="CJ37" s="17">
        <v>167.5</v>
      </c>
      <c r="CK37" s="17">
        <v>164.06704999999999</v>
      </c>
      <c r="CL37" s="17">
        <v>164.06706</v>
      </c>
      <c r="CM37" s="17">
        <v>3.4329399999999999</v>
      </c>
      <c r="CN37" s="17">
        <v>8</v>
      </c>
      <c r="CO37" s="17">
        <v>5.1383299999999998</v>
      </c>
      <c r="CP37" s="17">
        <v>5.1383299999999998</v>
      </c>
      <c r="CQ37" s="17">
        <v>2.8616700000000002</v>
      </c>
      <c r="CR37" s="17">
        <v>5.4</v>
      </c>
      <c r="CS37" s="17">
        <v>2.8204899999999999</v>
      </c>
      <c r="CT37" s="17">
        <v>2.8205</v>
      </c>
      <c r="CU37" s="17">
        <v>2.5794999999999999</v>
      </c>
      <c r="CV37" s="17">
        <v>10.7</v>
      </c>
      <c r="CW37" s="17">
        <v>11.20532</v>
      </c>
      <c r="CX37" s="17">
        <v>16.80808</v>
      </c>
      <c r="CY37" s="17">
        <v>-6.1080800000000002</v>
      </c>
      <c r="CZ37" s="17">
        <v>7.1</v>
      </c>
      <c r="DA37" s="17">
        <v>6.8787000000000003</v>
      </c>
      <c r="DB37" s="17">
        <v>6.8787000000000003</v>
      </c>
      <c r="DC37" s="17">
        <v>0.2213</v>
      </c>
      <c r="DD37" s="17">
        <v>13.4</v>
      </c>
      <c r="DE37" s="17">
        <v>14.933920000000001</v>
      </c>
      <c r="DF37" s="17">
        <v>14.933920000000001</v>
      </c>
      <c r="DG37" s="17">
        <v>-1.53392</v>
      </c>
      <c r="DH37" s="17">
        <v>92.8</v>
      </c>
      <c r="DI37" s="17">
        <v>59.984099999999998</v>
      </c>
      <c r="DJ37" s="17">
        <v>52.627029999999998</v>
      </c>
      <c r="DK37" s="17">
        <v>40.172969999999999</v>
      </c>
      <c r="DL37" s="17"/>
      <c r="DM37" s="17"/>
      <c r="DN37" s="17"/>
      <c r="DO37" s="17">
        <v>0</v>
      </c>
      <c r="DP37" s="17"/>
      <c r="DQ37" s="17"/>
      <c r="DR37" s="17"/>
      <c r="DS37" s="17">
        <v>0</v>
      </c>
      <c r="DT37" s="17"/>
      <c r="DU37" s="17"/>
      <c r="DV37" s="17"/>
      <c r="DW37" s="17">
        <v>0</v>
      </c>
      <c r="DX37" s="17"/>
      <c r="DY37" s="17"/>
      <c r="DZ37" s="17"/>
      <c r="EA37" s="17">
        <v>0</v>
      </c>
      <c r="EB37" s="17">
        <v>55.4</v>
      </c>
      <c r="EC37" s="17">
        <v>56.570630000000001</v>
      </c>
      <c r="ED37" s="17">
        <v>91.472930000000005</v>
      </c>
      <c r="EE37" s="17">
        <v>-36.072929999999999</v>
      </c>
      <c r="EF37" s="17">
        <v>40.700000000000003</v>
      </c>
      <c r="EG37" s="17">
        <v>146.89176</v>
      </c>
      <c r="EH37" s="17"/>
      <c r="EI37" s="17">
        <v>40.700000000000003</v>
      </c>
      <c r="EJ37" s="17"/>
      <c r="EK37" s="17"/>
      <c r="EL37" s="17"/>
      <c r="EM37" s="17">
        <v>0</v>
      </c>
      <c r="EN37" s="17"/>
      <c r="EO37" s="17"/>
      <c r="EP37" s="17"/>
      <c r="EQ37" s="17">
        <v>0</v>
      </c>
      <c r="ER37" s="17"/>
      <c r="ES37" s="17"/>
      <c r="ET37" s="17"/>
      <c r="EU37" s="17">
        <v>0</v>
      </c>
      <c r="EV37" s="17">
        <v>6.5</v>
      </c>
      <c r="EW37" s="17">
        <v>6.39</v>
      </c>
      <c r="EX37" s="17">
        <v>6.39</v>
      </c>
      <c r="EY37" s="17">
        <v>0.11</v>
      </c>
      <c r="EZ37" s="17">
        <v>460.3</v>
      </c>
      <c r="FA37" s="17">
        <v>457.09426000000002</v>
      </c>
      <c r="FB37" s="17">
        <v>294.54171000000002</v>
      </c>
      <c r="FC37" s="17">
        <v>165.75828999999999</v>
      </c>
      <c r="FD37" s="17">
        <v>27.1</v>
      </c>
      <c r="FE37" s="17">
        <v>19.079219999999999</v>
      </c>
      <c r="FF37" s="17">
        <v>44.013599999999997</v>
      </c>
      <c r="FG37" s="17">
        <v>-16.913599999999999</v>
      </c>
      <c r="FH37" s="17">
        <v>145.80000000000001</v>
      </c>
      <c r="FI37" s="17">
        <v>149.98721</v>
      </c>
      <c r="FJ37" s="17">
        <v>149.98721</v>
      </c>
      <c r="FK37" s="17">
        <v>-4.1872100000000003</v>
      </c>
      <c r="FL37" s="17">
        <v>0</v>
      </c>
      <c r="FM37" s="17"/>
      <c r="FN37" s="17">
        <v>24.531549999999999</v>
      </c>
      <c r="FO37" s="17">
        <v>-24.531549999999999</v>
      </c>
      <c r="FP37" s="17">
        <v>18.2</v>
      </c>
      <c r="FQ37" s="17">
        <v>19.21088</v>
      </c>
      <c r="FR37" s="17">
        <v>14.063359999999999</v>
      </c>
      <c r="FS37" s="17">
        <v>4.1366399999999999</v>
      </c>
      <c r="FT37" s="17">
        <v>16.600000000000001</v>
      </c>
      <c r="FU37" s="17">
        <v>18.075800000000001</v>
      </c>
      <c r="FV37" s="17">
        <v>18.075800000000001</v>
      </c>
      <c r="FW37" s="17">
        <v>-1.4758</v>
      </c>
      <c r="FX37" s="17">
        <v>90</v>
      </c>
      <c r="FY37" s="17">
        <v>87.773570000000007</v>
      </c>
      <c r="FZ37" s="17">
        <v>87.773570000000007</v>
      </c>
      <c r="GA37" s="17">
        <v>2.2264300000000001</v>
      </c>
      <c r="GB37" s="17">
        <v>182.5</v>
      </c>
      <c r="GC37" s="17">
        <v>185.82039</v>
      </c>
      <c r="GD37" s="17">
        <v>185.82039</v>
      </c>
      <c r="GE37" s="17">
        <v>-3.3203900000000002</v>
      </c>
      <c r="GF37" s="17">
        <v>183.2</v>
      </c>
      <c r="GG37" s="17">
        <v>185.82039</v>
      </c>
      <c r="GH37" s="17">
        <v>185.82039</v>
      </c>
      <c r="GI37" s="17">
        <v>-2.62039</v>
      </c>
      <c r="GJ37" s="17">
        <v>185</v>
      </c>
      <c r="GK37" s="17">
        <v>186.37841</v>
      </c>
      <c r="GL37" s="17">
        <v>186.37841</v>
      </c>
      <c r="GM37" s="17">
        <v>-1.3784099999999999</v>
      </c>
      <c r="GN37" s="17">
        <v>108.7</v>
      </c>
      <c r="GO37" s="17">
        <v>110.48202000000001</v>
      </c>
      <c r="GP37" s="17">
        <v>110.48202000000001</v>
      </c>
      <c r="GQ37" s="17">
        <v>-1.7820199999999999</v>
      </c>
      <c r="GR37" s="17">
        <v>18.100000000000001</v>
      </c>
      <c r="GS37" s="17">
        <v>22.619630000000001</v>
      </c>
      <c r="GT37" s="17"/>
      <c r="GU37" s="17">
        <v>18.100000000000001</v>
      </c>
      <c r="GV37" s="17">
        <v>46.2</v>
      </c>
      <c r="GW37" s="17">
        <v>41.730809999999998</v>
      </c>
      <c r="GX37" s="17">
        <v>27.21574</v>
      </c>
      <c r="GY37" s="17">
        <v>18.984259999999999</v>
      </c>
      <c r="GZ37" s="17">
        <v>2.1</v>
      </c>
      <c r="HA37" s="17">
        <v>4.4207700000000001</v>
      </c>
      <c r="HB37" s="17">
        <v>4.4207700000000001</v>
      </c>
      <c r="HC37" s="17">
        <v>-2.32077</v>
      </c>
      <c r="HD37" s="17">
        <v>32.4</v>
      </c>
      <c r="HE37" s="17">
        <v>33.364710000000002</v>
      </c>
      <c r="HF37" s="17">
        <v>33.364710000000002</v>
      </c>
      <c r="HG37" s="17">
        <v>-0.96470999999999996</v>
      </c>
      <c r="HH37" s="17">
        <v>53.5</v>
      </c>
      <c r="HI37" s="17">
        <v>56.439920000000001</v>
      </c>
      <c r="HJ37" s="17">
        <v>41.19464</v>
      </c>
      <c r="HK37" s="17">
        <v>12.30536</v>
      </c>
      <c r="HL37" s="17"/>
      <c r="HM37" s="17"/>
      <c r="HN37" s="17"/>
      <c r="HO37" s="17">
        <v>0</v>
      </c>
      <c r="HP37" s="17"/>
      <c r="HQ37" s="17"/>
      <c r="HR37" s="17"/>
      <c r="HS37" s="17">
        <v>0</v>
      </c>
      <c r="HT37" s="17">
        <v>50.3</v>
      </c>
      <c r="HU37" s="17">
        <v>70.086269999999999</v>
      </c>
      <c r="HV37" s="17">
        <v>68.871619999999993</v>
      </c>
      <c r="HW37" s="17">
        <v>-18.571619999999999</v>
      </c>
      <c r="HX37" s="17"/>
      <c r="HY37" s="17"/>
      <c r="HZ37" s="17"/>
      <c r="IA37" s="17">
        <v>0</v>
      </c>
      <c r="IB37" s="17"/>
      <c r="IC37" s="17"/>
      <c r="ID37" s="17"/>
      <c r="IE37" s="17">
        <v>0</v>
      </c>
      <c r="IF37" s="17">
        <v>44.7</v>
      </c>
      <c r="IG37" s="17">
        <v>45.265300000000003</v>
      </c>
      <c r="IH37" s="17">
        <v>45.265309999999999</v>
      </c>
      <c r="II37" s="17">
        <v>-0.56530999999999998</v>
      </c>
      <c r="IJ37" s="17"/>
      <c r="IK37" s="17"/>
      <c r="IL37" s="17"/>
      <c r="IM37" s="17">
        <v>0</v>
      </c>
      <c r="IN37" s="17"/>
      <c r="IO37" s="17"/>
      <c r="IP37" s="17"/>
      <c r="IQ37" s="17">
        <v>0</v>
      </c>
      <c r="IR37" s="17"/>
      <c r="IS37" s="17"/>
      <c r="IT37" s="17"/>
      <c r="IU37" s="17">
        <v>0</v>
      </c>
      <c r="IV37" s="17">
        <v>127.2</v>
      </c>
      <c r="IW37" s="17">
        <v>132.83837</v>
      </c>
      <c r="IX37" s="17">
        <v>101.93576</v>
      </c>
      <c r="IY37" s="17">
        <v>25.264240000000001</v>
      </c>
      <c r="IZ37" s="17">
        <v>163.30000000000001</v>
      </c>
      <c r="JA37" s="17">
        <v>169.608</v>
      </c>
      <c r="JB37" s="17">
        <v>170.94</v>
      </c>
      <c r="JC37" s="17">
        <v>-7.64</v>
      </c>
      <c r="JD37" s="17">
        <v>163</v>
      </c>
      <c r="JE37" s="17">
        <v>169.608</v>
      </c>
      <c r="JF37" s="17">
        <v>170.94</v>
      </c>
      <c r="JG37" s="17">
        <v>-7.94</v>
      </c>
      <c r="JH37" s="17">
        <v>163.19999999999999</v>
      </c>
      <c r="JI37" s="17">
        <v>169.608</v>
      </c>
      <c r="JJ37" s="17">
        <v>170.94</v>
      </c>
      <c r="JK37" s="17">
        <v>-7.74</v>
      </c>
      <c r="JL37" s="17">
        <v>252.2</v>
      </c>
      <c r="JM37" s="17">
        <v>255.17599999999999</v>
      </c>
      <c r="JN37" s="17">
        <v>257.18</v>
      </c>
      <c r="JO37" s="17">
        <v>-4.9800000000000004</v>
      </c>
      <c r="JP37" s="17">
        <v>0</v>
      </c>
      <c r="JQ37" s="17"/>
      <c r="JR37" s="17">
        <v>73.590999999999994</v>
      </c>
      <c r="JS37" s="17">
        <v>-73.590999999999994</v>
      </c>
      <c r="JT37" s="17"/>
      <c r="JU37" s="17"/>
      <c r="JV37" s="17">
        <v>36.905999999999999</v>
      </c>
      <c r="JW37" s="17">
        <v>-36.905999999999999</v>
      </c>
      <c r="JX37" s="17"/>
      <c r="JY37" s="17"/>
      <c r="JZ37" s="17"/>
      <c r="KA37" s="17">
        <v>0</v>
      </c>
      <c r="KB37" s="17"/>
      <c r="KC37" s="17"/>
      <c r="KD37" s="17"/>
      <c r="KE37" s="17">
        <v>0</v>
      </c>
      <c r="KF37" s="17"/>
      <c r="KG37" s="17"/>
      <c r="KH37" s="17"/>
      <c r="KI37" s="17">
        <v>0</v>
      </c>
      <c r="KJ37" s="17">
        <v>16.2</v>
      </c>
      <c r="KK37" s="17">
        <v>16</v>
      </c>
      <c r="KL37" s="17">
        <v>16</v>
      </c>
      <c r="KM37" s="17">
        <v>0.2</v>
      </c>
      <c r="KN37" s="17"/>
      <c r="KO37" s="17"/>
      <c r="KP37" s="17"/>
      <c r="KQ37" s="17">
        <v>0</v>
      </c>
      <c r="KR37" s="17"/>
      <c r="KS37" s="17"/>
      <c r="KT37" s="17"/>
      <c r="KU37" s="17">
        <v>0</v>
      </c>
      <c r="KV37" s="17">
        <v>1.9</v>
      </c>
      <c r="KW37" s="17">
        <v>0.63188999999999995</v>
      </c>
      <c r="KX37" s="17">
        <v>0.63188999999999995</v>
      </c>
      <c r="KY37" s="17">
        <v>1.2681100000000001</v>
      </c>
      <c r="KZ37" s="17">
        <v>182.2</v>
      </c>
      <c r="LA37" s="17">
        <v>205.97407000000001</v>
      </c>
      <c r="LB37" s="17">
        <v>145.21111999999999</v>
      </c>
      <c r="LC37" s="17">
        <v>36.988880000000002</v>
      </c>
      <c r="LD37" s="17">
        <v>108.6</v>
      </c>
      <c r="LE37" s="17">
        <v>92.452399999999997</v>
      </c>
      <c r="LF37" s="17">
        <v>65.266199999999998</v>
      </c>
      <c r="LG37" s="17">
        <v>43.333799999999997</v>
      </c>
      <c r="LH37" s="17">
        <v>66.099999999999994</v>
      </c>
      <c r="LI37" s="17">
        <v>67.199219999999997</v>
      </c>
      <c r="LJ37" s="17">
        <v>67.199219999999997</v>
      </c>
      <c r="LK37" s="17">
        <v>-1.0992200000000001</v>
      </c>
      <c r="LL37" s="17">
        <v>71.599999999999994</v>
      </c>
      <c r="LM37" s="17">
        <v>72.375470000000007</v>
      </c>
      <c r="LN37" s="17">
        <v>59.743519999999997</v>
      </c>
      <c r="LO37" s="17">
        <v>11.856479999999999</v>
      </c>
      <c r="LP37" s="17">
        <v>30.1</v>
      </c>
      <c r="LQ37" s="17">
        <v>29.980560000000001</v>
      </c>
      <c r="LR37" s="17">
        <v>29.980560000000001</v>
      </c>
      <c r="LS37" s="17">
        <v>0.11944</v>
      </c>
      <c r="LT37" s="17"/>
      <c r="LU37" s="17"/>
      <c r="LV37" s="17"/>
      <c r="LW37" s="17">
        <v>0</v>
      </c>
      <c r="LX37" s="17"/>
      <c r="LY37" s="17"/>
      <c r="LZ37" s="17"/>
      <c r="MA37" s="17">
        <v>0</v>
      </c>
      <c r="MB37" s="17"/>
      <c r="MC37" s="17"/>
      <c r="MD37" s="17"/>
      <c r="ME37" s="17">
        <v>0</v>
      </c>
      <c r="MF37" s="17">
        <v>143.9</v>
      </c>
      <c r="MG37" s="17">
        <v>145.40792999999999</v>
      </c>
      <c r="MH37" s="17">
        <v>153.12568999999999</v>
      </c>
      <c r="MI37" s="17">
        <v>-9.2256900000000002</v>
      </c>
      <c r="MJ37" s="17">
        <v>144.30000000000001</v>
      </c>
      <c r="MK37" s="17">
        <v>145.40792999999999</v>
      </c>
      <c r="ML37" s="17">
        <v>153.12568999999999</v>
      </c>
      <c r="MM37" s="17">
        <v>-8.8256899999999998</v>
      </c>
      <c r="MN37" s="17">
        <v>148.9</v>
      </c>
      <c r="MO37" s="17">
        <v>145.84459000000001</v>
      </c>
      <c r="MP37" s="17">
        <v>153.58553000000001</v>
      </c>
      <c r="MQ37" s="17">
        <v>-4.68553</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209.2</v>
      </c>
      <c r="NM37" s="17">
        <v>206.49084999999999</v>
      </c>
      <c r="NN37" s="17">
        <v>206.49084999999999</v>
      </c>
      <c r="NO37" s="17">
        <v>2.7091500000000002</v>
      </c>
      <c r="NP37" s="17">
        <v>100.1</v>
      </c>
      <c r="NQ37" s="17">
        <v>103.55547</v>
      </c>
      <c r="NR37" s="17">
        <v>103.55547</v>
      </c>
      <c r="NS37" s="17">
        <v>-3.45547</v>
      </c>
      <c r="NT37" s="17">
        <v>6.7</v>
      </c>
      <c r="NU37" s="17">
        <v>3.0915400000000002</v>
      </c>
      <c r="NV37" s="17">
        <v>3.0915400000000002</v>
      </c>
      <c r="NW37" s="17">
        <v>3.60846</v>
      </c>
      <c r="NX37" s="17">
        <v>2</v>
      </c>
      <c r="NY37" s="17">
        <v>3.2433200000000002</v>
      </c>
      <c r="NZ37" s="17">
        <v>3.2433200000000002</v>
      </c>
      <c r="OA37" s="17">
        <v>-1.24332</v>
      </c>
      <c r="OB37" s="17">
        <v>13.8</v>
      </c>
      <c r="OC37" s="17">
        <v>8</v>
      </c>
      <c r="OD37" s="17">
        <v>8</v>
      </c>
      <c r="OE37" s="17">
        <v>5.8</v>
      </c>
      <c r="OF37" s="17">
        <v>0.3</v>
      </c>
      <c r="OG37" s="17">
        <v>0.69199999999999995</v>
      </c>
      <c r="OH37" s="17">
        <v>0.69199999999999995</v>
      </c>
      <c r="OI37" s="17">
        <v>-0.39200000000000002</v>
      </c>
      <c r="OJ37" s="17">
        <v>75.400000000000006</v>
      </c>
      <c r="OK37" s="17">
        <v>75.569999999999993</v>
      </c>
      <c r="OL37" s="17">
        <v>83.25</v>
      </c>
      <c r="OM37" s="17">
        <v>-7.85</v>
      </c>
      <c r="ON37" s="17">
        <v>79.900000000000006</v>
      </c>
      <c r="OO37" s="17">
        <v>70.742000000000004</v>
      </c>
      <c r="OP37" s="17">
        <v>70.742000000000004</v>
      </c>
      <c r="OQ37" s="17">
        <v>9.1579999999999995</v>
      </c>
      <c r="OR37" s="17">
        <v>11</v>
      </c>
      <c r="OS37" s="17">
        <v>6.8860000000000001</v>
      </c>
      <c r="OT37" s="17">
        <v>6.8860000000000001</v>
      </c>
      <c r="OU37" s="17">
        <v>4.1139999999999999</v>
      </c>
      <c r="OV37" s="17">
        <v>0.3</v>
      </c>
      <c r="OW37" s="17">
        <v>0.1</v>
      </c>
      <c r="OX37" s="17">
        <v>0.1</v>
      </c>
      <c r="OY37" s="17">
        <v>0.2</v>
      </c>
      <c r="OZ37" s="17">
        <v>20.8</v>
      </c>
      <c r="PA37" s="17"/>
      <c r="PB37" s="17">
        <v>17.427849999999999</v>
      </c>
      <c r="PC37" s="17">
        <v>3.37215</v>
      </c>
      <c r="PD37" s="17">
        <v>10</v>
      </c>
      <c r="PE37" s="17">
        <v>9.9830000000000005</v>
      </c>
      <c r="PF37" s="17">
        <v>9.9830000000000005</v>
      </c>
      <c r="PG37" s="17">
        <v>1.7000000000000001E-2</v>
      </c>
      <c r="PH37" s="17">
        <v>5.5</v>
      </c>
      <c r="PI37" s="17">
        <v>5.67</v>
      </c>
      <c r="PJ37" s="17">
        <v>5.67</v>
      </c>
      <c r="PK37" s="17">
        <v>-0.17</v>
      </c>
      <c r="PL37" s="17">
        <v>212.6</v>
      </c>
      <c r="PM37" s="17">
        <v>195.2</v>
      </c>
      <c r="PN37" s="17">
        <v>155.04</v>
      </c>
      <c r="PO37" s="17">
        <v>57.56</v>
      </c>
      <c r="PP37" s="17">
        <v>2</v>
      </c>
      <c r="PQ37" s="17">
        <v>1</v>
      </c>
      <c r="PR37" s="17">
        <v>1</v>
      </c>
      <c r="PS37" s="17">
        <v>1</v>
      </c>
      <c r="PT37" s="17">
        <v>3.3</v>
      </c>
      <c r="PU37" s="17">
        <v>1.78</v>
      </c>
      <c r="PV37" s="17">
        <v>1.78</v>
      </c>
      <c r="PW37" s="17">
        <v>1.52</v>
      </c>
      <c r="PX37" s="17">
        <v>4.5999999999999996</v>
      </c>
      <c r="PY37" s="17">
        <v>4.2</v>
      </c>
      <c r="PZ37" s="17">
        <v>4.2</v>
      </c>
      <c r="QA37" s="17">
        <v>0.4</v>
      </c>
      <c r="QB37" s="17">
        <v>0</v>
      </c>
      <c r="QC37" s="17"/>
      <c r="QD37" s="17">
        <v>20.274049999999999</v>
      </c>
      <c r="QE37" s="17">
        <v>-20.274049999999999</v>
      </c>
      <c r="QF37" s="17">
        <v>20</v>
      </c>
      <c r="QG37" s="17">
        <v>19.436350000000001</v>
      </c>
      <c r="QH37" s="17">
        <v>19.436350000000001</v>
      </c>
      <c r="QI37" s="17">
        <v>0.56364999999999998</v>
      </c>
      <c r="QJ37" s="17">
        <v>19.100000000000001</v>
      </c>
      <c r="QK37" s="17">
        <v>15.54908</v>
      </c>
      <c r="QL37" s="17">
        <v>15.54908</v>
      </c>
      <c r="QM37" s="17">
        <v>3.5509200000000001</v>
      </c>
      <c r="QN37" s="17">
        <v>2.8</v>
      </c>
      <c r="QO37" s="17">
        <v>2.2000000000000002</v>
      </c>
      <c r="QP37" s="17">
        <v>2.2000000000000002</v>
      </c>
      <c r="QQ37" s="17">
        <v>0.6</v>
      </c>
      <c r="QR37" s="17">
        <v>18.600000000000001</v>
      </c>
      <c r="QS37" s="17">
        <v>17.006799999999998</v>
      </c>
      <c r="QT37" s="17">
        <v>17.006799999999998</v>
      </c>
      <c r="QU37" s="17">
        <v>1.5931999999999999</v>
      </c>
      <c r="QV37" s="17">
        <v>13.9</v>
      </c>
      <c r="QW37" s="17">
        <v>14.24</v>
      </c>
      <c r="QX37" s="17">
        <v>14.24</v>
      </c>
      <c r="QY37" s="17">
        <v>-0.34</v>
      </c>
      <c r="QZ37" s="17">
        <v>18.100000000000001</v>
      </c>
      <c r="RA37" s="17">
        <v>17.305</v>
      </c>
      <c r="RB37" s="17">
        <v>17.305</v>
      </c>
      <c r="RC37" s="17">
        <v>0.79500000000000004</v>
      </c>
      <c r="RD37" s="17">
        <v>15.2</v>
      </c>
      <c r="RE37" s="17">
        <v>15.32</v>
      </c>
      <c r="RF37" s="17">
        <v>13.487</v>
      </c>
      <c r="RG37" s="17">
        <v>1.7130000000000001</v>
      </c>
      <c r="RH37" s="17">
        <v>50.8</v>
      </c>
      <c r="RI37" s="17">
        <v>49.11</v>
      </c>
      <c r="RJ37" s="17">
        <v>51.338999999999999</v>
      </c>
      <c r="RK37" s="17">
        <v>-0.53900000000000003</v>
      </c>
      <c r="RL37" s="17">
        <v>19.5</v>
      </c>
      <c r="RM37" s="17">
        <v>16.747</v>
      </c>
      <c r="RN37" s="17">
        <v>16.747</v>
      </c>
      <c r="RO37" s="17">
        <v>2.7530000000000001</v>
      </c>
      <c r="RP37" s="17">
        <v>3.4</v>
      </c>
      <c r="RQ37" s="17">
        <v>2.4510000000000001</v>
      </c>
      <c r="RR37" s="17">
        <v>2.4510000000000001</v>
      </c>
      <c r="RS37" s="17">
        <v>0.94899999999999995</v>
      </c>
      <c r="RT37" s="17">
        <v>15.2</v>
      </c>
      <c r="RU37" s="17">
        <v>16.227250000000002</v>
      </c>
      <c r="RV37" s="17">
        <v>15.946020000000001</v>
      </c>
      <c r="RW37" s="17">
        <v>-0.74602000000000002</v>
      </c>
      <c r="RX37" s="17">
        <v>3</v>
      </c>
      <c r="RY37" s="17">
        <v>2</v>
      </c>
      <c r="RZ37" s="17">
        <v>2</v>
      </c>
      <c r="SA37" s="17">
        <v>1</v>
      </c>
      <c r="SB37" s="17"/>
      <c r="SC37" s="17">
        <v>0.4</v>
      </c>
      <c r="SD37" s="17">
        <v>0.4</v>
      </c>
      <c r="SE37" s="17">
        <v>-0.4</v>
      </c>
      <c r="SF37" s="17">
        <v>0.16558999999999999</v>
      </c>
      <c r="SG37" s="17">
        <v>0.32900000000000001</v>
      </c>
      <c r="SH37" s="17">
        <v>0.32900000000000001</v>
      </c>
      <c r="SI37" s="17">
        <v>-0.16341</v>
      </c>
      <c r="SJ37" s="17">
        <v>19.8</v>
      </c>
      <c r="SK37" s="17">
        <v>13.99417</v>
      </c>
      <c r="SL37" s="17">
        <v>13.99417</v>
      </c>
      <c r="SM37" s="17">
        <v>5.8058300000000003</v>
      </c>
      <c r="SN37" s="17">
        <v>7.7</v>
      </c>
      <c r="SO37" s="17">
        <v>7.2</v>
      </c>
      <c r="SP37" s="17">
        <v>7.2</v>
      </c>
      <c r="SQ37" s="17">
        <v>0.5</v>
      </c>
      <c r="SR37" s="17">
        <v>20.3</v>
      </c>
      <c r="SS37" s="17">
        <v>19.436350000000001</v>
      </c>
      <c r="ST37" s="17">
        <v>19.436350000000001</v>
      </c>
      <c r="SU37" s="17">
        <v>0.86365000000000003</v>
      </c>
      <c r="SV37" s="17">
        <v>20.3</v>
      </c>
      <c r="SW37" s="17">
        <v>19.436350000000001</v>
      </c>
      <c r="SX37" s="17">
        <v>19.436350000000001</v>
      </c>
      <c r="SY37" s="17">
        <v>0.86365000000000003</v>
      </c>
      <c r="SZ37" s="17">
        <v>20</v>
      </c>
      <c r="TA37" s="17">
        <v>14.577260000000001</v>
      </c>
      <c r="TB37" s="17">
        <v>14.577260000000001</v>
      </c>
      <c r="TC37" s="17">
        <v>5.4227400000000001</v>
      </c>
      <c r="TD37" s="17">
        <v>18.7</v>
      </c>
      <c r="TE37" s="17">
        <v>16.2</v>
      </c>
      <c r="TF37" s="17">
        <v>16.800999999999998</v>
      </c>
      <c r="TG37" s="17">
        <v>1.899</v>
      </c>
      <c r="TH37" s="17">
        <v>40.200000000000003</v>
      </c>
      <c r="TI37" s="17">
        <v>52.91</v>
      </c>
      <c r="TJ37" s="17">
        <v>60.841999999999999</v>
      </c>
      <c r="TK37" s="17">
        <v>-20.641999999999999</v>
      </c>
      <c r="TL37" s="17">
        <v>27.4</v>
      </c>
      <c r="TM37" s="17">
        <v>29.344000000000001</v>
      </c>
      <c r="TN37" s="17">
        <v>29.344000000000001</v>
      </c>
      <c r="TO37" s="17">
        <v>-1.944</v>
      </c>
      <c r="TP37" s="17">
        <v>49.2</v>
      </c>
      <c r="TQ37" s="17">
        <v>65.790000000000006</v>
      </c>
      <c r="TR37" s="17">
        <v>70.744</v>
      </c>
      <c r="TS37" s="17">
        <v>-21.544</v>
      </c>
      <c r="TT37" s="17">
        <v>76</v>
      </c>
      <c r="TU37" s="17">
        <v>71.489999999999995</v>
      </c>
      <c r="TV37" s="17">
        <v>74.813999999999993</v>
      </c>
      <c r="TW37" s="17">
        <v>1.1859999999999999</v>
      </c>
      <c r="TX37" s="17">
        <v>9.1</v>
      </c>
      <c r="TY37" s="17">
        <v>6.5</v>
      </c>
      <c r="TZ37" s="17">
        <v>3.8969999999999998</v>
      </c>
      <c r="UA37" s="17">
        <v>5.2030000000000003</v>
      </c>
      <c r="UB37" s="17">
        <v>6.6</v>
      </c>
      <c r="UC37" s="17">
        <v>6.1539999999999999</v>
      </c>
      <c r="UD37" s="17">
        <v>6.1539999999999999</v>
      </c>
      <c r="UE37" s="17">
        <v>0.44600000000000001</v>
      </c>
      <c r="UF37" s="17">
        <v>45.92</v>
      </c>
      <c r="UG37" s="17">
        <v>43.09</v>
      </c>
      <c r="UH37" s="17">
        <v>43.09</v>
      </c>
      <c r="UI37" s="17">
        <v>2.83</v>
      </c>
      <c r="UJ37" s="17">
        <v>20.9</v>
      </c>
      <c r="UK37" s="17">
        <v>19.436350000000001</v>
      </c>
      <c r="UL37" s="17">
        <v>19.436350000000001</v>
      </c>
      <c r="UM37" s="17">
        <v>1.4636499999999999</v>
      </c>
      <c r="UN37" s="17">
        <v>8.1999999999999993</v>
      </c>
      <c r="UO37" s="17">
        <v>6</v>
      </c>
      <c r="UP37" s="17">
        <v>6</v>
      </c>
      <c r="UQ37" s="17">
        <v>2.2000000000000002</v>
      </c>
      <c r="UR37" s="17">
        <v>8.1</v>
      </c>
      <c r="US37" s="17">
        <v>7.7</v>
      </c>
      <c r="UT37" s="17">
        <v>7.7</v>
      </c>
      <c r="UU37" s="17">
        <v>0.4</v>
      </c>
      <c r="UV37" s="17">
        <v>20.399999999999999</v>
      </c>
      <c r="UW37" s="17">
        <v>19.436340000000001</v>
      </c>
      <c r="UX37" s="17">
        <v>19.436350000000001</v>
      </c>
      <c r="UY37" s="17">
        <v>0.96365000000000001</v>
      </c>
      <c r="UZ37" s="17">
        <v>20.399999999999999</v>
      </c>
      <c r="VA37" s="17">
        <v>19.436340000000001</v>
      </c>
      <c r="VB37" s="17">
        <v>19.436350000000001</v>
      </c>
      <c r="VC37" s="17">
        <v>0.96365000000000001</v>
      </c>
      <c r="VD37" s="17">
        <v>20.100000000000001</v>
      </c>
      <c r="VE37" s="17">
        <v>19.436340000000001</v>
      </c>
      <c r="VF37" s="17">
        <v>19.436350000000001</v>
      </c>
      <c r="VG37" s="17">
        <v>0.66364999999999996</v>
      </c>
      <c r="VH37" s="17">
        <v>10.9</v>
      </c>
      <c r="VI37" s="17">
        <v>5.6289999999999996</v>
      </c>
      <c r="VJ37" s="17">
        <v>5.6289999999999996</v>
      </c>
      <c r="VK37" s="17">
        <v>5.2709999999999999</v>
      </c>
      <c r="VL37" s="17">
        <v>252.9</v>
      </c>
      <c r="VM37" s="17">
        <v>249.32300000000001</v>
      </c>
      <c r="VN37" s="17">
        <v>249.32300000000001</v>
      </c>
      <c r="VO37" s="17">
        <v>3.577</v>
      </c>
      <c r="VP37" s="17">
        <v>14.4</v>
      </c>
      <c r="VQ37" s="17">
        <v>11.394</v>
      </c>
      <c r="VR37" s="17">
        <v>11.394</v>
      </c>
      <c r="VS37" s="17">
        <v>3.0059999999999998</v>
      </c>
      <c r="VT37" s="17">
        <v>140.30000000000001</v>
      </c>
      <c r="VU37" s="17">
        <v>128.1</v>
      </c>
      <c r="VV37" s="17">
        <v>139.71700000000001</v>
      </c>
      <c r="VW37" s="17">
        <v>0.58299999999999996</v>
      </c>
      <c r="VX37" s="17">
        <v>0.6</v>
      </c>
      <c r="VY37" s="17">
        <v>0.6</v>
      </c>
      <c r="VZ37" s="17">
        <v>0.6</v>
      </c>
      <c r="WA37" s="17">
        <v>0</v>
      </c>
      <c r="WB37" s="17">
        <v>71.2</v>
      </c>
      <c r="WC37" s="17">
        <v>87.55</v>
      </c>
      <c r="WD37" s="17">
        <v>92</v>
      </c>
      <c r="WE37" s="17">
        <v>-20.8</v>
      </c>
      <c r="WF37" s="17">
        <v>78.7</v>
      </c>
      <c r="WG37" s="17">
        <v>91.41</v>
      </c>
      <c r="WH37" s="17">
        <v>82</v>
      </c>
      <c r="WI37" s="17">
        <v>-3.3</v>
      </c>
      <c r="WJ37" s="17">
        <v>108.1</v>
      </c>
      <c r="WK37" s="17">
        <v>97.6</v>
      </c>
      <c r="WL37" s="17">
        <v>103.69799999999999</v>
      </c>
      <c r="WM37" s="17">
        <v>4.4020000000000001</v>
      </c>
      <c r="WN37" s="17">
        <v>4.5</v>
      </c>
      <c r="WO37" s="17">
        <v>4.2</v>
      </c>
      <c r="WP37" s="17">
        <v>4.2</v>
      </c>
      <c r="WQ37" s="17">
        <v>0.3</v>
      </c>
      <c r="WR37" s="17">
        <v>1.2</v>
      </c>
      <c r="WS37" s="17">
        <v>1.2</v>
      </c>
      <c r="WT37" s="17">
        <v>1.2</v>
      </c>
      <c r="WU37" s="17">
        <v>0</v>
      </c>
      <c r="WV37" s="17">
        <v>1</v>
      </c>
      <c r="WW37" s="17">
        <v>1.2</v>
      </c>
      <c r="WX37" s="17">
        <v>1.2</v>
      </c>
      <c r="WY37" s="17">
        <v>-0.2</v>
      </c>
      <c r="WZ37" s="17">
        <v>0</v>
      </c>
      <c r="XA37" s="17"/>
      <c r="XB37" s="17"/>
      <c r="XC37" s="17">
        <v>0</v>
      </c>
      <c r="XD37" s="17">
        <v>13.7</v>
      </c>
      <c r="XE37" s="17">
        <v>12.436999999999999</v>
      </c>
      <c r="XF37" s="17">
        <v>12.436999999999999</v>
      </c>
      <c r="XG37" s="17">
        <v>1.2629999999999999</v>
      </c>
      <c r="XH37" s="17">
        <v>6.6</v>
      </c>
      <c r="XI37" s="17">
        <v>5.6</v>
      </c>
      <c r="XJ37" s="17">
        <v>5.6</v>
      </c>
      <c r="XK37" s="17">
        <v>1</v>
      </c>
      <c r="XL37" s="17">
        <v>20</v>
      </c>
      <c r="XM37" s="17">
        <v>17.881440000000001</v>
      </c>
      <c r="XN37" s="17">
        <v>17.881440000000001</v>
      </c>
      <c r="XO37" s="17">
        <v>2.11856</v>
      </c>
      <c r="XP37" s="17">
        <v>10.3</v>
      </c>
      <c r="XQ37" s="17">
        <v>10.7</v>
      </c>
      <c r="XR37" s="17">
        <v>10.7</v>
      </c>
      <c r="XS37" s="17">
        <v>-0.4</v>
      </c>
      <c r="XT37" s="17"/>
      <c r="XU37" s="17"/>
      <c r="XV37" s="17"/>
      <c r="XW37" s="17">
        <v>0</v>
      </c>
      <c r="XX37" s="17"/>
      <c r="XY37" s="17"/>
      <c r="XZ37" s="17"/>
      <c r="YA37" s="17">
        <v>0</v>
      </c>
      <c r="YB37" s="17">
        <v>0</v>
      </c>
      <c r="YC37" s="17"/>
      <c r="YD37" s="17"/>
      <c r="YE37" s="17">
        <v>0</v>
      </c>
      <c r="YF37" s="17">
        <v>19</v>
      </c>
      <c r="YG37" s="17">
        <v>20.39</v>
      </c>
      <c r="YH37" s="17">
        <v>20.39</v>
      </c>
      <c r="YI37" s="17">
        <v>-1.39</v>
      </c>
      <c r="YJ37" s="17">
        <v>3.74</v>
      </c>
      <c r="YK37" s="17"/>
      <c r="YL37" s="17"/>
      <c r="YM37" s="17">
        <v>3.74</v>
      </c>
      <c r="YN37" s="17">
        <v>0</v>
      </c>
      <c r="YO37" s="17">
        <v>6.5</v>
      </c>
      <c r="YP37" s="17">
        <v>6.5</v>
      </c>
      <c r="YQ37" s="17">
        <v>-6.5</v>
      </c>
      <c r="YR37" s="17">
        <v>6.45</v>
      </c>
      <c r="YS37" s="17">
        <v>10</v>
      </c>
      <c r="YT37" s="17">
        <v>10</v>
      </c>
      <c r="YU37" s="17">
        <v>-3.55</v>
      </c>
    </row>
    <row r="38" spans="1:671" ht="24" customHeight="1" x14ac:dyDescent="0.3">
      <c r="A38" s="1"/>
      <c r="B38" s="16" t="s">
        <v>76</v>
      </c>
      <c r="C38" s="16" t="s">
        <v>780</v>
      </c>
      <c r="D38" s="17">
        <v>202.2</v>
      </c>
      <c r="E38" s="17">
        <v>203.40136000000001</v>
      </c>
      <c r="F38" s="17">
        <v>203.40136000000001</v>
      </c>
      <c r="G38" s="17">
        <v>-1.20136</v>
      </c>
      <c r="H38" s="17">
        <v>497.9</v>
      </c>
      <c r="I38" s="17">
        <v>508.55536000000001</v>
      </c>
      <c r="J38" s="17">
        <v>417.54712000000001</v>
      </c>
      <c r="K38" s="17">
        <v>80.352879999999999</v>
      </c>
      <c r="L38" s="17">
        <v>163.6</v>
      </c>
      <c r="M38" s="17">
        <v>165.60288</v>
      </c>
      <c r="N38" s="17">
        <v>135.96751</v>
      </c>
      <c r="O38" s="17">
        <v>27.632490000000001</v>
      </c>
      <c r="P38" s="17"/>
      <c r="Q38" s="17"/>
      <c r="R38" s="17"/>
      <c r="S38" s="17">
        <v>0</v>
      </c>
      <c r="T38" s="17"/>
      <c r="U38" s="17"/>
      <c r="V38" s="17"/>
      <c r="W38" s="17">
        <v>0</v>
      </c>
      <c r="X38" s="17">
        <v>90</v>
      </c>
      <c r="Y38" s="17">
        <v>91.867829999999998</v>
      </c>
      <c r="Z38" s="17">
        <v>91.867829999999998</v>
      </c>
      <c r="AA38" s="17">
        <v>-1.8678300000000001</v>
      </c>
      <c r="AB38" s="17">
        <v>188.8</v>
      </c>
      <c r="AC38" s="17">
        <v>190.33211</v>
      </c>
      <c r="AD38" s="17">
        <v>161.44878</v>
      </c>
      <c r="AE38" s="17">
        <v>27.351220000000001</v>
      </c>
      <c r="AF38" s="17"/>
      <c r="AG38" s="17"/>
      <c r="AH38" s="17"/>
      <c r="AI38" s="17">
        <v>0</v>
      </c>
      <c r="AJ38" s="17"/>
      <c r="AK38" s="17"/>
      <c r="AL38" s="17"/>
      <c r="AM38" s="17">
        <v>0</v>
      </c>
      <c r="AN38" s="17"/>
      <c r="AO38" s="17"/>
      <c r="AP38" s="17">
        <v>177.23958999999999</v>
      </c>
      <c r="AQ38" s="17">
        <v>-177.23958999999999</v>
      </c>
      <c r="AR38" s="17">
        <v>0</v>
      </c>
      <c r="AS38" s="17"/>
      <c r="AT38" s="17">
        <v>196.93881999999999</v>
      </c>
      <c r="AU38" s="17">
        <v>-196.93881999999999</v>
      </c>
      <c r="AV38" s="17">
        <v>201.3</v>
      </c>
      <c r="AW38" s="17">
        <v>199.47757999999999</v>
      </c>
      <c r="AX38" s="17">
        <v>199.47789</v>
      </c>
      <c r="AY38" s="17">
        <v>1.8221099999999999</v>
      </c>
      <c r="AZ38" s="17"/>
      <c r="BA38" s="17"/>
      <c r="BB38" s="17"/>
      <c r="BC38" s="17">
        <v>0</v>
      </c>
      <c r="BD38" s="17">
        <v>205.9</v>
      </c>
      <c r="BE38" s="17">
        <v>205.21556000000001</v>
      </c>
      <c r="BF38" s="17">
        <v>205.21601999999999</v>
      </c>
      <c r="BG38" s="17">
        <v>0.68398000000000003</v>
      </c>
      <c r="BH38" s="17"/>
      <c r="BI38" s="17"/>
      <c r="BJ38" s="17"/>
      <c r="BK38" s="17">
        <v>0</v>
      </c>
      <c r="BL38" s="17">
        <v>79</v>
      </c>
      <c r="BM38" s="17">
        <v>79.574150000000003</v>
      </c>
      <c r="BN38" s="17">
        <v>80.329560000000001</v>
      </c>
      <c r="BO38" s="17">
        <v>-1.3295600000000001</v>
      </c>
      <c r="BP38" s="17">
        <v>10.199999999999999</v>
      </c>
      <c r="BQ38" s="17">
        <v>9.7182499999999994</v>
      </c>
      <c r="BR38" s="17">
        <v>3.45607</v>
      </c>
      <c r="BS38" s="17">
        <v>6.7439299999999998</v>
      </c>
      <c r="BT38" s="17">
        <v>12</v>
      </c>
      <c r="BU38" s="17">
        <v>12.36</v>
      </c>
      <c r="BV38" s="17">
        <v>12.35839</v>
      </c>
      <c r="BW38" s="17">
        <v>-0.35838999999999999</v>
      </c>
      <c r="BX38" s="17"/>
      <c r="BY38" s="17"/>
      <c r="BZ38" s="17"/>
      <c r="CA38" s="17">
        <v>0</v>
      </c>
      <c r="CB38" s="17"/>
      <c r="CC38" s="17"/>
      <c r="CD38" s="17"/>
      <c r="CE38" s="17">
        <v>0</v>
      </c>
      <c r="CF38" s="17"/>
      <c r="CG38" s="17"/>
      <c r="CH38" s="17"/>
      <c r="CI38" s="17">
        <v>0</v>
      </c>
      <c r="CJ38" s="17">
        <v>167.7</v>
      </c>
      <c r="CK38" s="17">
        <v>164.06704999999999</v>
      </c>
      <c r="CL38" s="17">
        <v>164.06706</v>
      </c>
      <c r="CM38" s="17">
        <v>3.6329400000000001</v>
      </c>
      <c r="CN38" s="17">
        <v>7.3</v>
      </c>
      <c r="CO38" s="17">
        <v>5.1383299999999998</v>
      </c>
      <c r="CP38" s="17">
        <v>5.1383299999999998</v>
      </c>
      <c r="CQ38" s="17">
        <v>2.16167</v>
      </c>
      <c r="CR38" s="17">
        <v>5.3</v>
      </c>
      <c r="CS38" s="17">
        <v>2.8204899999999999</v>
      </c>
      <c r="CT38" s="17">
        <v>2.8205</v>
      </c>
      <c r="CU38" s="17">
        <v>2.4794999999999998</v>
      </c>
      <c r="CV38" s="17">
        <v>10.7</v>
      </c>
      <c r="CW38" s="17">
        <v>11.20532</v>
      </c>
      <c r="CX38" s="17">
        <v>16.80808</v>
      </c>
      <c r="CY38" s="17">
        <v>-6.1080800000000002</v>
      </c>
      <c r="CZ38" s="17">
        <v>7.1</v>
      </c>
      <c r="DA38" s="17">
        <v>6.8787000000000003</v>
      </c>
      <c r="DB38" s="17">
        <v>6.8787000000000003</v>
      </c>
      <c r="DC38" s="17">
        <v>0.2213</v>
      </c>
      <c r="DD38" s="17">
        <v>13.4</v>
      </c>
      <c r="DE38" s="17">
        <v>14.933920000000001</v>
      </c>
      <c r="DF38" s="17">
        <v>14.933920000000001</v>
      </c>
      <c r="DG38" s="17">
        <v>-1.53392</v>
      </c>
      <c r="DH38" s="17">
        <v>92.4</v>
      </c>
      <c r="DI38" s="17">
        <v>59.984099999999998</v>
      </c>
      <c r="DJ38" s="17">
        <v>54.490409999999997</v>
      </c>
      <c r="DK38" s="17">
        <v>37.909590000000001</v>
      </c>
      <c r="DL38" s="17"/>
      <c r="DM38" s="17"/>
      <c r="DN38" s="17"/>
      <c r="DO38" s="17">
        <v>0</v>
      </c>
      <c r="DP38" s="17"/>
      <c r="DQ38" s="17"/>
      <c r="DR38" s="17"/>
      <c r="DS38" s="17">
        <v>0</v>
      </c>
      <c r="DT38" s="17"/>
      <c r="DU38" s="17"/>
      <c r="DV38" s="17"/>
      <c r="DW38" s="17">
        <v>0</v>
      </c>
      <c r="DX38" s="17"/>
      <c r="DY38" s="17"/>
      <c r="DZ38" s="17"/>
      <c r="EA38" s="17">
        <v>0</v>
      </c>
      <c r="EB38" s="17">
        <v>55.2</v>
      </c>
      <c r="EC38" s="17">
        <v>56.570630000000001</v>
      </c>
      <c r="ED38" s="17">
        <v>95.930729999999997</v>
      </c>
      <c r="EE38" s="17">
        <v>-40.730730000000001</v>
      </c>
      <c r="EF38" s="17">
        <v>40.700000000000003</v>
      </c>
      <c r="EG38" s="17">
        <v>149.10533000000001</v>
      </c>
      <c r="EH38" s="17">
        <v>20.59732</v>
      </c>
      <c r="EI38" s="17">
        <v>20.102679999999999</v>
      </c>
      <c r="EJ38" s="17"/>
      <c r="EK38" s="17"/>
      <c r="EL38" s="17"/>
      <c r="EM38" s="17">
        <v>0</v>
      </c>
      <c r="EN38" s="17"/>
      <c r="EO38" s="17"/>
      <c r="EP38" s="17"/>
      <c r="EQ38" s="17">
        <v>0</v>
      </c>
      <c r="ER38" s="17"/>
      <c r="ES38" s="17"/>
      <c r="ET38" s="17"/>
      <c r="EU38" s="17">
        <v>0</v>
      </c>
      <c r="EV38" s="17">
        <v>6.5</v>
      </c>
      <c r="EW38" s="17">
        <v>6.39</v>
      </c>
      <c r="EX38" s="17">
        <v>6.39</v>
      </c>
      <c r="EY38" s="17">
        <v>0.11</v>
      </c>
      <c r="EZ38" s="17">
        <v>461.3</v>
      </c>
      <c r="FA38" s="17">
        <v>457.09426000000002</v>
      </c>
      <c r="FB38" s="17">
        <v>294.54171000000002</v>
      </c>
      <c r="FC38" s="17">
        <v>166.75828999999999</v>
      </c>
      <c r="FD38" s="17">
        <v>17.600000000000001</v>
      </c>
      <c r="FE38" s="17">
        <v>19.079219999999999</v>
      </c>
      <c r="FF38" s="17">
        <v>44.013599999999997</v>
      </c>
      <c r="FG38" s="17">
        <v>-26.413599999999999</v>
      </c>
      <c r="FH38" s="17">
        <v>151.5</v>
      </c>
      <c r="FI38" s="17">
        <v>151.36251999999999</v>
      </c>
      <c r="FJ38" s="17">
        <v>149.98721</v>
      </c>
      <c r="FK38" s="17">
        <v>1.5127900000000001</v>
      </c>
      <c r="FL38" s="17">
        <v>0</v>
      </c>
      <c r="FM38" s="17"/>
      <c r="FN38" s="17">
        <v>24.531549999999999</v>
      </c>
      <c r="FO38" s="17">
        <v>-24.531549999999999</v>
      </c>
      <c r="FP38" s="17">
        <v>18.5</v>
      </c>
      <c r="FQ38" s="17">
        <v>19.21088</v>
      </c>
      <c r="FR38" s="17">
        <v>14.063359999999999</v>
      </c>
      <c r="FS38" s="17">
        <v>4.4366399999999997</v>
      </c>
      <c r="FT38" s="17">
        <v>17.7</v>
      </c>
      <c r="FU38" s="17">
        <v>18.075800000000001</v>
      </c>
      <c r="FV38" s="17">
        <v>18.075800000000001</v>
      </c>
      <c r="FW38" s="17">
        <v>-0.37580000000000002</v>
      </c>
      <c r="FX38" s="17">
        <v>91.4</v>
      </c>
      <c r="FY38" s="17">
        <v>87.773570000000007</v>
      </c>
      <c r="FZ38" s="17">
        <v>87.773570000000007</v>
      </c>
      <c r="GA38" s="17">
        <v>3.62643</v>
      </c>
      <c r="GB38" s="17">
        <v>181</v>
      </c>
      <c r="GC38" s="17">
        <v>185.82039</v>
      </c>
      <c r="GD38" s="17">
        <v>185.82039</v>
      </c>
      <c r="GE38" s="17">
        <v>-4.8203899999999997</v>
      </c>
      <c r="GF38" s="17">
        <v>181.8</v>
      </c>
      <c r="GG38" s="17">
        <v>185.82039</v>
      </c>
      <c r="GH38" s="17">
        <v>185.82039</v>
      </c>
      <c r="GI38" s="17">
        <v>-4.0203899999999999</v>
      </c>
      <c r="GJ38" s="17">
        <v>184.2</v>
      </c>
      <c r="GK38" s="17">
        <v>186.37841</v>
      </c>
      <c r="GL38" s="17">
        <v>186.37841</v>
      </c>
      <c r="GM38" s="17">
        <v>-2.17841</v>
      </c>
      <c r="GN38" s="17">
        <v>108.4</v>
      </c>
      <c r="GO38" s="17">
        <v>110.48202000000001</v>
      </c>
      <c r="GP38" s="17">
        <v>110.48202000000001</v>
      </c>
      <c r="GQ38" s="17">
        <v>-2.08202</v>
      </c>
      <c r="GR38" s="17">
        <v>18.100000000000001</v>
      </c>
      <c r="GS38" s="17">
        <v>21.489249999999998</v>
      </c>
      <c r="GT38" s="17"/>
      <c r="GU38" s="17">
        <v>18.100000000000001</v>
      </c>
      <c r="GV38" s="17">
        <v>46.1</v>
      </c>
      <c r="GW38" s="17">
        <v>41.730809999999998</v>
      </c>
      <c r="GX38" s="17">
        <v>27.21574</v>
      </c>
      <c r="GY38" s="17">
        <v>18.884260000000001</v>
      </c>
      <c r="GZ38" s="17">
        <v>2.1</v>
      </c>
      <c r="HA38" s="17">
        <v>4.4207700000000001</v>
      </c>
      <c r="HB38" s="17">
        <v>4.4207700000000001</v>
      </c>
      <c r="HC38" s="17">
        <v>-2.32077</v>
      </c>
      <c r="HD38" s="17">
        <v>32.5</v>
      </c>
      <c r="HE38" s="17">
        <v>33.364710000000002</v>
      </c>
      <c r="HF38" s="17">
        <v>33.364710000000002</v>
      </c>
      <c r="HG38" s="17">
        <v>-0.86470999999999998</v>
      </c>
      <c r="HH38" s="17">
        <v>75.599999999999994</v>
      </c>
      <c r="HI38" s="17">
        <v>80.660250000000005</v>
      </c>
      <c r="HJ38" s="17">
        <v>55.035769999999999</v>
      </c>
      <c r="HK38" s="17">
        <v>20.564229999999998</v>
      </c>
      <c r="HL38" s="17"/>
      <c r="HM38" s="17"/>
      <c r="HN38" s="17"/>
      <c r="HO38" s="17">
        <v>0</v>
      </c>
      <c r="HP38" s="17"/>
      <c r="HQ38" s="17"/>
      <c r="HR38" s="17"/>
      <c r="HS38" s="17">
        <v>0</v>
      </c>
      <c r="HT38" s="17">
        <v>49.9</v>
      </c>
      <c r="HU38" s="17">
        <v>69.018389999999997</v>
      </c>
      <c r="HV38" s="17">
        <v>61.32103</v>
      </c>
      <c r="HW38" s="17">
        <v>-11.42103</v>
      </c>
      <c r="HX38" s="17"/>
      <c r="HY38" s="17"/>
      <c r="HZ38" s="17"/>
      <c r="IA38" s="17">
        <v>0</v>
      </c>
      <c r="IB38" s="17"/>
      <c r="IC38" s="17"/>
      <c r="ID38" s="17"/>
      <c r="IE38" s="17">
        <v>0</v>
      </c>
      <c r="IF38" s="17">
        <v>44.7</v>
      </c>
      <c r="IG38" s="17">
        <v>45.265300000000003</v>
      </c>
      <c r="IH38" s="17">
        <v>45.265309999999999</v>
      </c>
      <c r="II38" s="17">
        <v>-0.56530999999999998</v>
      </c>
      <c r="IJ38" s="17"/>
      <c r="IK38" s="17"/>
      <c r="IL38" s="17"/>
      <c r="IM38" s="17">
        <v>0</v>
      </c>
      <c r="IN38" s="17"/>
      <c r="IO38" s="17"/>
      <c r="IP38" s="17"/>
      <c r="IQ38" s="17">
        <v>0</v>
      </c>
      <c r="IR38" s="17"/>
      <c r="IS38" s="17"/>
      <c r="IT38" s="17"/>
      <c r="IU38" s="17">
        <v>0</v>
      </c>
      <c r="IV38" s="17">
        <v>127</v>
      </c>
      <c r="IW38" s="17">
        <v>132.83837</v>
      </c>
      <c r="IX38" s="17">
        <v>101.93576</v>
      </c>
      <c r="IY38" s="17">
        <v>25.064240000000002</v>
      </c>
      <c r="IZ38" s="17">
        <v>161.6</v>
      </c>
      <c r="JA38" s="17">
        <v>169.608</v>
      </c>
      <c r="JB38" s="17">
        <v>170.94</v>
      </c>
      <c r="JC38" s="17">
        <v>-9.34</v>
      </c>
      <c r="JD38" s="17">
        <v>161.6</v>
      </c>
      <c r="JE38" s="17">
        <v>169.608</v>
      </c>
      <c r="JF38" s="17">
        <v>170.94</v>
      </c>
      <c r="JG38" s="17">
        <v>-9.34</v>
      </c>
      <c r="JH38" s="17">
        <v>164.4</v>
      </c>
      <c r="JI38" s="17">
        <v>169.608</v>
      </c>
      <c r="JJ38" s="17">
        <v>170.94</v>
      </c>
      <c r="JK38" s="17">
        <v>-6.54</v>
      </c>
      <c r="JL38" s="17">
        <v>253.2</v>
      </c>
      <c r="JM38" s="17">
        <v>255.17599999999999</v>
      </c>
      <c r="JN38" s="17">
        <v>257.18</v>
      </c>
      <c r="JO38" s="17">
        <v>-3.98</v>
      </c>
      <c r="JP38" s="17">
        <v>0</v>
      </c>
      <c r="JQ38" s="17"/>
      <c r="JR38" s="17">
        <v>73.590999999999994</v>
      </c>
      <c r="JS38" s="17">
        <v>-73.590999999999994</v>
      </c>
      <c r="JT38" s="17"/>
      <c r="JU38" s="17"/>
      <c r="JV38" s="17">
        <v>36.905999999999999</v>
      </c>
      <c r="JW38" s="17">
        <v>-36.905999999999999</v>
      </c>
      <c r="JX38" s="17"/>
      <c r="JY38" s="17"/>
      <c r="JZ38" s="17"/>
      <c r="KA38" s="17">
        <v>0</v>
      </c>
      <c r="KB38" s="17"/>
      <c r="KC38" s="17"/>
      <c r="KD38" s="17"/>
      <c r="KE38" s="17">
        <v>0</v>
      </c>
      <c r="KF38" s="17"/>
      <c r="KG38" s="17"/>
      <c r="KH38" s="17"/>
      <c r="KI38" s="17">
        <v>0</v>
      </c>
      <c r="KJ38" s="17">
        <v>16</v>
      </c>
      <c r="KK38" s="17">
        <v>16</v>
      </c>
      <c r="KL38" s="17">
        <v>16</v>
      </c>
      <c r="KM38" s="17">
        <v>0</v>
      </c>
      <c r="KN38" s="17"/>
      <c r="KO38" s="17"/>
      <c r="KP38" s="17"/>
      <c r="KQ38" s="17">
        <v>0</v>
      </c>
      <c r="KR38" s="17"/>
      <c r="KS38" s="17"/>
      <c r="KT38" s="17"/>
      <c r="KU38" s="17">
        <v>0</v>
      </c>
      <c r="KV38" s="17">
        <v>1.9</v>
      </c>
      <c r="KW38" s="17">
        <v>0.63188999999999995</v>
      </c>
      <c r="KX38" s="17">
        <v>0.63188999999999995</v>
      </c>
      <c r="KY38" s="17">
        <v>1.2681100000000001</v>
      </c>
      <c r="KZ38" s="17">
        <v>163</v>
      </c>
      <c r="LA38" s="17">
        <v>181.75373999999999</v>
      </c>
      <c r="LB38" s="17">
        <v>131.36999</v>
      </c>
      <c r="LC38" s="17">
        <v>31.630009999999999</v>
      </c>
      <c r="LD38" s="17">
        <v>107.7</v>
      </c>
      <c r="LE38" s="17">
        <v>92.565209999999993</v>
      </c>
      <c r="LF38" s="17">
        <v>72.166640000000001</v>
      </c>
      <c r="LG38" s="17">
        <v>35.533360000000002</v>
      </c>
      <c r="LH38" s="17">
        <v>66</v>
      </c>
      <c r="LI38" s="17">
        <v>67.199219999999997</v>
      </c>
      <c r="LJ38" s="17">
        <v>67.199219999999997</v>
      </c>
      <c r="LK38" s="17">
        <v>-1.19922</v>
      </c>
      <c r="LL38" s="17">
        <v>71.599999999999994</v>
      </c>
      <c r="LM38" s="17">
        <v>72.377989999999997</v>
      </c>
      <c r="LN38" s="17">
        <v>64.366249999999994</v>
      </c>
      <c r="LO38" s="17">
        <v>7.2337499999999997</v>
      </c>
      <c r="LP38" s="17">
        <v>30</v>
      </c>
      <c r="LQ38" s="17">
        <v>29.980560000000001</v>
      </c>
      <c r="LR38" s="17">
        <v>29.980560000000001</v>
      </c>
      <c r="LS38" s="17">
        <v>1.9439999999999999E-2</v>
      </c>
      <c r="LT38" s="17"/>
      <c r="LU38" s="17"/>
      <c r="LV38" s="17"/>
      <c r="LW38" s="17">
        <v>0</v>
      </c>
      <c r="LX38" s="17"/>
      <c r="LY38" s="17"/>
      <c r="LZ38" s="17"/>
      <c r="MA38" s="17">
        <v>0</v>
      </c>
      <c r="MB38" s="17"/>
      <c r="MC38" s="17"/>
      <c r="MD38" s="17"/>
      <c r="ME38" s="17">
        <v>0</v>
      </c>
      <c r="MF38" s="17">
        <v>143.1</v>
      </c>
      <c r="MG38" s="17">
        <v>145.40792999999999</v>
      </c>
      <c r="MH38" s="17">
        <v>153.12568999999999</v>
      </c>
      <c r="MI38" s="17">
        <v>-10.025690000000001</v>
      </c>
      <c r="MJ38" s="17">
        <v>143.4</v>
      </c>
      <c r="MK38" s="17">
        <v>145.40792999999999</v>
      </c>
      <c r="ML38" s="17">
        <v>153.12568999999999</v>
      </c>
      <c r="MM38" s="17">
        <v>-9.7256900000000002</v>
      </c>
      <c r="MN38" s="17">
        <v>148.4</v>
      </c>
      <c r="MO38" s="17">
        <v>145.84459000000001</v>
      </c>
      <c r="MP38" s="17">
        <v>153.58553000000001</v>
      </c>
      <c r="MQ38" s="17">
        <v>-5.18553</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208.4</v>
      </c>
      <c r="NM38" s="17">
        <v>206.49084999999999</v>
      </c>
      <c r="NN38" s="17">
        <v>206.49084999999999</v>
      </c>
      <c r="NO38" s="17">
        <v>1.9091499999999999</v>
      </c>
      <c r="NP38" s="17">
        <v>99.5</v>
      </c>
      <c r="NQ38" s="17">
        <v>103.55547</v>
      </c>
      <c r="NR38" s="17">
        <v>103.55547</v>
      </c>
      <c r="NS38" s="17">
        <v>-4.0554699999999997</v>
      </c>
      <c r="NT38" s="17">
        <v>6.7</v>
      </c>
      <c r="NU38" s="17">
        <v>3.0915400000000002</v>
      </c>
      <c r="NV38" s="17">
        <v>3.0915400000000002</v>
      </c>
      <c r="NW38" s="17">
        <v>3.60846</v>
      </c>
      <c r="NX38" s="17">
        <v>2</v>
      </c>
      <c r="NY38" s="17">
        <v>3.2433200000000002</v>
      </c>
      <c r="NZ38" s="17">
        <v>3.2433200000000002</v>
      </c>
      <c r="OA38" s="17">
        <v>-1.24332</v>
      </c>
      <c r="OB38" s="17">
        <v>13.8</v>
      </c>
      <c r="OC38" s="17">
        <v>8</v>
      </c>
      <c r="OD38" s="17">
        <v>8</v>
      </c>
      <c r="OE38" s="17">
        <v>5.8</v>
      </c>
      <c r="OF38" s="17">
        <v>0.2</v>
      </c>
      <c r="OG38" s="17">
        <v>0.64700000000000002</v>
      </c>
      <c r="OH38" s="17">
        <v>0.64700000000000002</v>
      </c>
      <c r="OI38" s="17">
        <v>-0.44700000000000001</v>
      </c>
      <c r="OJ38" s="17">
        <v>75.400000000000006</v>
      </c>
      <c r="OK38" s="17">
        <v>72.92</v>
      </c>
      <c r="OL38" s="17">
        <v>85.02</v>
      </c>
      <c r="OM38" s="17">
        <v>-9.6199999999999992</v>
      </c>
      <c r="ON38" s="17">
        <v>79</v>
      </c>
      <c r="OO38" s="17">
        <v>68.683000000000007</v>
      </c>
      <c r="OP38" s="17">
        <v>68.683000000000007</v>
      </c>
      <c r="OQ38" s="17">
        <v>10.317</v>
      </c>
      <c r="OR38" s="17">
        <v>7</v>
      </c>
      <c r="OS38" s="17">
        <v>6.1509999999999998</v>
      </c>
      <c r="OT38" s="17">
        <v>6.1509999999999998</v>
      </c>
      <c r="OU38" s="17">
        <v>0.84899999999999998</v>
      </c>
      <c r="OV38" s="17">
        <v>0.2</v>
      </c>
      <c r="OW38" s="17">
        <v>0.1</v>
      </c>
      <c r="OX38" s="17">
        <v>0.1</v>
      </c>
      <c r="OY38" s="17">
        <v>0.1</v>
      </c>
      <c r="OZ38" s="17">
        <v>20.100000000000001</v>
      </c>
      <c r="PA38" s="17"/>
      <c r="PB38" s="17">
        <v>17.427849999999999</v>
      </c>
      <c r="PC38" s="17">
        <v>2.6721499999999998</v>
      </c>
      <c r="PD38" s="17">
        <v>9.9</v>
      </c>
      <c r="PE38" s="17">
        <v>9.9830000000000005</v>
      </c>
      <c r="PF38" s="17">
        <v>9.9830000000000005</v>
      </c>
      <c r="PG38" s="17">
        <v>-8.3000000000000004E-2</v>
      </c>
      <c r="PH38" s="17">
        <v>5.5</v>
      </c>
      <c r="PI38" s="17">
        <v>5.67</v>
      </c>
      <c r="PJ38" s="17">
        <v>5.67</v>
      </c>
      <c r="PK38" s="17">
        <v>-0.17</v>
      </c>
      <c r="PL38" s="17">
        <v>206.6</v>
      </c>
      <c r="PM38" s="17">
        <v>190.3</v>
      </c>
      <c r="PN38" s="17">
        <v>147.87700000000001</v>
      </c>
      <c r="PO38" s="17">
        <v>58.722999999999999</v>
      </c>
      <c r="PP38" s="17">
        <v>2</v>
      </c>
      <c r="PQ38" s="17">
        <v>1</v>
      </c>
      <c r="PR38" s="17">
        <v>1</v>
      </c>
      <c r="PS38" s="17">
        <v>1</v>
      </c>
      <c r="PT38" s="17">
        <v>3.2</v>
      </c>
      <c r="PU38" s="17">
        <v>1.78</v>
      </c>
      <c r="PV38" s="17">
        <v>1.78</v>
      </c>
      <c r="PW38" s="17">
        <v>1.42</v>
      </c>
      <c r="PX38" s="17">
        <v>4.5999999999999996</v>
      </c>
      <c r="PY38" s="17">
        <v>4.2</v>
      </c>
      <c r="PZ38" s="17">
        <v>4.2</v>
      </c>
      <c r="QA38" s="17">
        <v>0.4</v>
      </c>
      <c r="QB38" s="17">
        <v>20.6</v>
      </c>
      <c r="QC38" s="17"/>
      <c r="QD38" s="17">
        <v>20.274049999999999</v>
      </c>
      <c r="QE38" s="17">
        <v>0.32595000000000002</v>
      </c>
      <c r="QF38" s="17">
        <v>20</v>
      </c>
      <c r="QG38" s="17">
        <v>19.436350000000001</v>
      </c>
      <c r="QH38" s="17">
        <v>19.436350000000001</v>
      </c>
      <c r="QI38" s="17">
        <v>0.56364999999999998</v>
      </c>
      <c r="QJ38" s="17">
        <v>19.100000000000001</v>
      </c>
      <c r="QK38" s="17">
        <v>15.54908</v>
      </c>
      <c r="QL38" s="17">
        <v>15.54908</v>
      </c>
      <c r="QM38" s="17">
        <v>3.5509200000000001</v>
      </c>
      <c r="QN38" s="17">
        <v>2.8</v>
      </c>
      <c r="QO38" s="17">
        <v>2.2000000000000002</v>
      </c>
      <c r="QP38" s="17">
        <v>2.2000000000000002</v>
      </c>
      <c r="QQ38" s="17">
        <v>0.6</v>
      </c>
      <c r="QR38" s="17">
        <v>18.600000000000001</v>
      </c>
      <c r="QS38" s="17">
        <v>17.006799999999998</v>
      </c>
      <c r="QT38" s="17">
        <v>17.006799999999998</v>
      </c>
      <c r="QU38" s="17">
        <v>1.5931999999999999</v>
      </c>
      <c r="QV38" s="17">
        <v>13</v>
      </c>
      <c r="QW38" s="17">
        <v>13.826000000000001</v>
      </c>
      <c r="QX38" s="17">
        <v>13.826000000000001</v>
      </c>
      <c r="QY38" s="17">
        <v>-0.82599999999999996</v>
      </c>
      <c r="QZ38" s="17">
        <v>17.3</v>
      </c>
      <c r="RA38" s="17">
        <v>16.867999999999999</v>
      </c>
      <c r="RB38" s="17">
        <v>16.867999999999999</v>
      </c>
      <c r="RC38" s="17">
        <v>0.432</v>
      </c>
      <c r="RD38" s="17">
        <v>14.6</v>
      </c>
      <c r="RE38" s="17">
        <v>14.59</v>
      </c>
      <c r="RF38" s="17">
        <v>13.52</v>
      </c>
      <c r="RG38" s="17">
        <v>1.08</v>
      </c>
      <c r="RH38" s="17">
        <v>46.5</v>
      </c>
      <c r="RI38" s="17">
        <v>48.81</v>
      </c>
      <c r="RJ38" s="17">
        <v>50.941000000000003</v>
      </c>
      <c r="RK38" s="17">
        <v>-4.4409999999999998</v>
      </c>
      <c r="RL38" s="17">
        <v>17.2</v>
      </c>
      <c r="RM38" s="17">
        <v>15.621</v>
      </c>
      <c r="RN38" s="17">
        <v>15.621</v>
      </c>
      <c r="RO38" s="17">
        <v>1.579</v>
      </c>
      <c r="RP38" s="17">
        <v>3.4</v>
      </c>
      <c r="RQ38" s="17">
        <v>2.4510000000000001</v>
      </c>
      <c r="RR38" s="17">
        <v>2.4510000000000001</v>
      </c>
      <c r="RS38" s="17">
        <v>0.94899999999999995</v>
      </c>
      <c r="RT38" s="17">
        <v>15.2</v>
      </c>
      <c r="RU38" s="17">
        <v>15.98001</v>
      </c>
      <c r="RV38" s="17">
        <v>14.19782</v>
      </c>
      <c r="RW38" s="17">
        <v>1.0021800000000001</v>
      </c>
      <c r="RX38" s="17">
        <v>3</v>
      </c>
      <c r="RY38" s="17">
        <v>2</v>
      </c>
      <c r="RZ38" s="17">
        <v>2</v>
      </c>
      <c r="SA38" s="17">
        <v>1</v>
      </c>
      <c r="SB38" s="17"/>
      <c r="SC38" s="17">
        <v>0.4</v>
      </c>
      <c r="SD38" s="17">
        <v>0.4</v>
      </c>
      <c r="SE38" s="17">
        <v>-0.4</v>
      </c>
      <c r="SF38" s="17">
        <v>0.33772999999999997</v>
      </c>
      <c r="SG38" s="17">
        <v>0.32300000000000001</v>
      </c>
      <c r="SH38" s="17">
        <v>0.32300000000000001</v>
      </c>
      <c r="SI38" s="17">
        <v>1.473E-2</v>
      </c>
      <c r="SJ38" s="17">
        <v>19.8</v>
      </c>
      <c r="SK38" s="17">
        <v>13.99417</v>
      </c>
      <c r="SL38" s="17">
        <v>13.99417</v>
      </c>
      <c r="SM38" s="17">
        <v>5.8058300000000003</v>
      </c>
      <c r="SN38" s="17">
        <v>7.7</v>
      </c>
      <c r="SO38" s="17">
        <v>7.2</v>
      </c>
      <c r="SP38" s="17">
        <v>7.2</v>
      </c>
      <c r="SQ38" s="17">
        <v>0.5</v>
      </c>
      <c r="SR38" s="17">
        <v>20.100000000000001</v>
      </c>
      <c r="SS38" s="17">
        <v>19.436350000000001</v>
      </c>
      <c r="ST38" s="17">
        <v>19.436350000000001</v>
      </c>
      <c r="SU38" s="17">
        <v>0.66364999999999996</v>
      </c>
      <c r="SV38" s="17">
        <v>20.2</v>
      </c>
      <c r="SW38" s="17">
        <v>19.436350000000001</v>
      </c>
      <c r="SX38" s="17">
        <v>19.436350000000001</v>
      </c>
      <c r="SY38" s="17">
        <v>0.76365000000000005</v>
      </c>
      <c r="SZ38" s="17">
        <v>20</v>
      </c>
      <c r="TA38" s="17">
        <v>14.577260000000001</v>
      </c>
      <c r="TB38" s="17">
        <v>14.577260000000001</v>
      </c>
      <c r="TC38" s="17">
        <v>5.4227400000000001</v>
      </c>
      <c r="TD38" s="17">
        <v>17.399999999999999</v>
      </c>
      <c r="TE38" s="17">
        <v>17.53</v>
      </c>
      <c r="TF38" s="17">
        <v>17.616</v>
      </c>
      <c r="TG38" s="17">
        <v>-0.216</v>
      </c>
      <c r="TH38" s="17">
        <v>45.7</v>
      </c>
      <c r="TI38" s="17">
        <v>59.67</v>
      </c>
      <c r="TJ38" s="17">
        <v>58.247</v>
      </c>
      <c r="TK38" s="17">
        <v>-12.547000000000001</v>
      </c>
      <c r="TL38" s="17">
        <v>22.7</v>
      </c>
      <c r="TM38" s="17">
        <v>25.895</v>
      </c>
      <c r="TN38" s="17">
        <v>25.895</v>
      </c>
      <c r="TO38" s="17">
        <v>-3.1949999999999998</v>
      </c>
      <c r="TP38" s="17">
        <v>56.3</v>
      </c>
      <c r="TQ38" s="17">
        <v>61.58</v>
      </c>
      <c r="TR38" s="17">
        <v>72.918000000000006</v>
      </c>
      <c r="TS38" s="17">
        <v>-16.617999999999999</v>
      </c>
      <c r="TT38" s="17">
        <v>80.7</v>
      </c>
      <c r="TU38" s="17">
        <v>67.66</v>
      </c>
      <c r="TV38" s="17">
        <v>76.941999999999993</v>
      </c>
      <c r="TW38" s="17">
        <v>3.758</v>
      </c>
      <c r="TX38" s="17">
        <v>10.7</v>
      </c>
      <c r="TY38" s="17">
        <v>6.4</v>
      </c>
      <c r="TZ38" s="17">
        <v>3.98</v>
      </c>
      <c r="UA38" s="17">
        <v>6.72</v>
      </c>
      <c r="UB38" s="17">
        <v>6.7</v>
      </c>
      <c r="UC38" s="17">
        <v>6.4889999999999999</v>
      </c>
      <c r="UD38" s="17">
        <v>6.4889999999999999</v>
      </c>
      <c r="UE38" s="17">
        <v>0.21099999999999999</v>
      </c>
      <c r="UF38" s="17">
        <v>35.119999999999997</v>
      </c>
      <c r="UG38" s="17">
        <v>42.61</v>
      </c>
      <c r="UH38" s="17">
        <v>42.61</v>
      </c>
      <c r="UI38" s="17">
        <v>-7.49</v>
      </c>
      <c r="UJ38" s="17">
        <v>20.9</v>
      </c>
      <c r="UK38" s="17">
        <v>19.436350000000001</v>
      </c>
      <c r="UL38" s="17">
        <v>19.436350000000001</v>
      </c>
      <c r="UM38" s="17">
        <v>1.4636499999999999</v>
      </c>
      <c r="UN38" s="17">
        <v>7.1</v>
      </c>
      <c r="UO38" s="17">
        <v>6</v>
      </c>
      <c r="UP38" s="17">
        <v>6</v>
      </c>
      <c r="UQ38" s="17">
        <v>1.1000000000000001</v>
      </c>
      <c r="UR38" s="17">
        <v>8.1</v>
      </c>
      <c r="US38" s="17">
        <v>7.7</v>
      </c>
      <c r="UT38" s="17">
        <v>7.7</v>
      </c>
      <c r="UU38" s="17">
        <v>0.4</v>
      </c>
      <c r="UV38" s="17">
        <v>20.399999999999999</v>
      </c>
      <c r="UW38" s="17">
        <v>19.436340000000001</v>
      </c>
      <c r="UX38" s="17">
        <v>19.436350000000001</v>
      </c>
      <c r="UY38" s="17">
        <v>0.96365000000000001</v>
      </c>
      <c r="UZ38" s="17">
        <v>20.399999999999999</v>
      </c>
      <c r="VA38" s="17">
        <v>19.436340000000001</v>
      </c>
      <c r="VB38" s="17">
        <v>19.436350000000001</v>
      </c>
      <c r="VC38" s="17">
        <v>0.96365000000000001</v>
      </c>
      <c r="VD38" s="17">
        <v>20.100000000000001</v>
      </c>
      <c r="VE38" s="17">
        <v>19.436340000000001</v>
      </c>
      <c r="VF38" s="17">
        <v>19.436350000000001</v>
      </c>
      <c r="VG38" s="17">
        <v>0.66364999999999996</v>
      </c>
      <c r="VH38" s="17">
        <v>7</v>
      </c>
      <c r="VI38" s="17">
        <v>5.1390000000000002</v>
      </c>
      <c r="VJ38" s="17">
        <v>5.1390000000000002</v>
      </c>
      <c r="VK38" s="17">
        <v>1.861</v>
      </c>
      <c r="VL38" s="17">
        <v>253</v>
      </c>
      <c r="VM38" s="17">
        <v>248.90799999999999</v>
      </c>
      <c r="VN38" s="17">
        <v>248.90799999999999</v>
      </c>
      <c r="VO38" s="17">
        <v>4.0919999999999996</v>
      </c>
      <c r="VP38" s="17">
        <v>12.6</v>
      </c>
      <c r="VQ38" s="17">
        <v>10.095000000000001</v>
      </c>
      <c r="VR38" s="17">
        <v>10.095000000000001</v>
      </c>
      <c r="VS38" s="17">
        <v>2.5049999999999999</v>
      </c>
      <c r="VT38" s="17">
        <v>137</v>
      </c>
      <c r="VU38" s="17">
        <v>118.9</v>
      </c>
      <c r="VV38" s="17">
        <v>135.71600000000001</v>
      </c>
      <c r="VW38" s="17">
        <v>1.284</v>
      </c>
      <c r="VX38" s="17">
        <v>0.6</v>
      </c>
      <c r="VY38" s="17">
        <v>0.6</v>
      </c>
      <c r="VZ38" s="17">
        <v>0.6</v>
      </c>
      <c r="WA38" s="17">
        <v>0</v>
      </c>
      <c r="WB38" s="17">
        <v>81.7</v>
      </c>
      <c r="WC38" s="17">
        <v>103.27</v>
      </c>
      <c r="WD38" s="17">
        <v>100</v>
      </c>
      <c r="WE38" s="17">
        <v>-18.3</v>
      </c>
      <c r="WF38" s="17">
        <v>66.900000000000006</v>
      </c>
      <c r="WG38" s="17">
        <v>103.92</v>
      </c>
      <c r="WH38" s="17">
        <v>87</v>
      </c>
      <c r="WI38" s="17">
        <v>-20.100000000000001</v>
      </c>
      <c r="WJ38" s="17">
        <v>105.6</v>
      </c>
      <c r="WK38" s="17">
        <v>92.9</v>
      </c>
      <c r="WL38" s="17">
        <v>100.917</v>
      </c>
      <c r="WM38" s="17">
        <v>4.6829999999999998</v>
      </c>
      <c r="WN38" s="17">
        <v>4.5</v>
      </c>
      <c r="WO38" s="17">
        <v>4.2</v>
      </c>
      <c r="WP38" s="17">
        <v>4.2</v>
      </c>
      <c r="WQ38" s="17">
        <v>0.3</v>
      </c>
      <c r="WR38" s="17">
        <v>1.2</v>
      </c>
      <c r="WS38" s="17">
        <v>1.2</v>
      </c>
      <c r="WT38" s="17">
        <v>1.2</v>
      </c>
      <c r="WU38" s="17">
        <v>0</v>
      </c>
      <c r="WV38" s="17">
        <v>1</v>
      </c>
      <c r="WW38" s="17">
        <v>1.2</v>
      </c>
      <c r="WX38" s="17">
        <v>1.2</v>
      </c>
      <c r="WY38" s="17">
        <v>-0.2</v>
      </c>
      <c r="WZ38" s="17">
        <v>0</v>
      </c>
      <c r="XA38" s="17"/>
      <c r="XB38" s="17"/>
      <c r="XC38" s="17">
        <v>0</v>
      </c>
      <c r="XD38" s="17">
        <v>12.8</v>
      </c>
      <c r="XE38" s="17">
        <v>10.853</v>
      </c>
      <c r="XF38" s="17">
        <v>10.853</v>
      </c>
      <c r="XG38" s="17">
        <v>1.9470000000000001</v>
      </c>
      <c r="XH38" s="17">
        <v>6.6</v>
      </c>
      <c r="XI38" s="17">
        <v>5.6</v>
      </c>
      <c r="XJ38" s="17">
        <v>5.6</v>
      </c>
      <c r="XK38" s="17">
        <v>1</v>
      </c>
      <c r="XL38" s="17">
        <v>20</v>
      </c>
      <c r="XM38" s="17">
        <v>17.881440000000001</v>
      </c>
      <c r="XN38" s="17">
        <v>17.881440000000001</v>
      </c>
      <c r="XO38" s="17">
        <v>2.11856</v>
      </c>
      <c r="XP38" s="17">
        <v>10.3</v>
      </c>
      <c r="XQ38" s="17">
        <v>10.7</v>
      </c>
      <c r="XR38" s="17">
        <v>10.7</v>
      </c>
      <c r="XS38" s="17">
        <v>-0.4</v>
      </c>
      <c r="XT38" s="17"/>
      <c r="XU38" s="17"/>
      <c r="XV38" s="17"/>
      <c r="XW38" s="17">
        <v>0</v>
      </c>
      <c r="XX38" s="17"/>
      <c r="XY38" s="17"/>
      <c r="XZ38" s="17"/>
      <c r="YA38" s="17">
        <v>0</v>
      </c>
      <c r="YB38" s="17">
        <v>0</v>
      </c>
      <c r="YC38" s="17"/>
      <c r="YD38" s="17"/>
      <c r="YE38" s="17">
        <v>0</v>
      </c>
      <c r="YF38" s="17">
        <v>19</v>
      </c>
      <c r="YG38" s="17">
        <v>20.39</v>
      </c>
      <c r="YH38" s="17">
        <v>20.39</v>
      </c>
      <c r="YI38" s="17">
        <v>-1.39</v>
      </c>
      <c r="YJ38" s="17">
        <v>3.69</v>
      </c>
      <c r="YK38" s="17"/>
      <c r="YL38" s="17"/>
      <c r="YM38" s="17">
        <v>3.69</v>
      </c>
      <c r="YN38" s="17">
        <v>0</v>
      </c>
      <c r="YO38" s="17">
        <v>6.5</v>
      </c>
      <c r="YP38" s="17">
        <v>6.5</v>
      </c>
      <c r="YQ38" s="17">
        <v>-6.5</v>
      </c>
      <c r="YR38" s="17">
        <v>0</v>
      </c>
      <c r="YS38" s="17">
        <v>10</v>
      </c>
      <c r="YT38" s="17">
        <v>10</v>
      </c>
      <c r="YU38" s="17">
        <v>-10</v>
      </c>
    </row>
    <row r="39" spans="1:671" ht="24" customHeight="1" x14ac:dyDescent="0.3">
      <c r="A39" s="1"/>
      <c r="B39" s="16" t="s">
        <v>76</v>
      </c>
      <c r="C39" s="16" t="s">
        <v>781</v>
      </c>
      <c r="D39" s="17">
        <v>198.8</v>
      </c>
      <c r="E39" s="17">
        <v>203.40136000000001</v>
      </c>
      <c r="F39" s="17">
        <v>203.40136000000001</v>
      </c>
      <c r="G39" s="17">
        <v>-4.6013599999999997</v>
      </c>
      <c r="H39" s="17">
        <v>495.4</v>
      </c>
      <c r="I39" s="17">
        <v>516.81061</v>
      </c>
      <c r="J39" s="17">
        <v>441.77638999999999</v>
      </c>
      <c r="K39" s="17">
        <v>53.623609999999999</v>
      </c>
      <c r="L39" s="17">
        <v>163.4</v>
      </c>
      <c r="M39" s="17">
        <v>168.29106999999999</v>
      </c>
      <c r="N39" s="17">
        <v>143.85738000000001</v>
      </c>
      <c r="O39" s="17">
        <v>19.542619999999999</v>
      </c>
      <c r="P39" s="17"/>
      <c r="Q39" s="17"/>
      <c r="R39" s="17"/>
      <c r="S39" s="17">
        <v>0</v>
      </c>
      <c r="T39" s="17"/>
      <c r="U39" s="17"/>
      <c r="V39" s="17"/>
      <c r="W39" s="17">
        <v>0</v>
      </c>
      <c r="X39" s="17">
        <v>89.3</v>
      </c>
      <c r="Y39" s="17">
        <v>91.867829999999998</v>
      </c>
      <c r="Z39" s="17">
        <v>91.867829999999998</v>
      </c>
      <c r="AA39" s="17">
        <v>-2.5678299999999998</v>
      </c>
      <c r="AB39" s="17">
        <v>190.5</v>
      </c>
      <c r="AC39" s="17">
        <v>190.37448000000001</v>
      </c>
      <c r="AD39" s="17">
        <v>161.64400000000001</v>
      </c>
      <c r="AE39" s="17">
        <v>28.856000000000002</v>
      </c>
      <c r="AF39" s="17"/>
      <c r="AG39" s="17"/>
      <c r="AH39" s="17"/>
      <c r="AI39" s="17">
        <v>0</v>
      </c>
      <c r="AJ39" s="17"/>
      <c r="AK39" s="17"/>
      <c r="AL39" s="17"/>
      <c r="AM39" s="17">
        <v>0</v>
      </c>
      <c r="AN39" s="17"/>
      <c r="AO39" s="17"/>
      <c r="AP39" s="17">
        <v>177.23958999999999</v>
      </c>
      <c r="AQ39" s="17">
        <v>-177.23958999999999</v>
      </c>
      <c r="AR39" s="17">
        <v>0</v>
      </c>
      <c r="AS39" s="17"/>
      <c r="AT39" s="17">
        <v>196.93881999999999</v>
      </c>
      <c r="AU39" s="17">
        <v>-196.93881999999999</v>
      </c>
      <c r="AV39" s="17">
        <v>200.4</v>
      </c>
      <c r="AW39" s="17">
        <v>199.47757999999999</v>
      </c>
      <c r="AX39" s="17">
        <v>199.47789</v>
      </c>
      <c r="AY39" s="17">
        <v>0.92210999999999999</v>
      </c>
      <c r="AZ39" s="17"/>
      <c r="BA39" s="17"/>
      <c r="BB39" s="17"/>
      <c r="BC39" s="17">
        <v>0</v>
      </c>
      <c r="BD39" s="17">
        <v>204.4</v>
      </c>
      <c r="BE39" s="17">
        <v>205.21558999999999</v>
      </c>
      <c r="BF39" s="17">
        <v>205.21601999999999</v>
      </c>
      <c r="BG39" s="17">
        <v>-0.81601999999999997</v>
      </c>
      <c r="BH39" s="17"/>
      <c r="BI39" s="17"/>
      <c r="BJ39" s="17"/>
      <c r="BK39" s="17">
        <v>0</v>
      </c>
      <c r="BL39" s="17">
        <v>91.8</v>
      </c>
      <c r="BM39" s="17">
        <v>92.272149999999996</v>
      </c>
      <c r="BN39" s="17">
        <v>80.329560000000001</v>
      </c>
      <c r="BO39" s="17">
        <v>11.47044</v>
      </c>
      <c r="BP39" s="17">
        <v>10.1</v>
      </c>
      <c r="BQ39" s="17">
        <v>9.7182499999999994</v>
      </c>
      <c r="BR39" s="17">
        <v>3.45607</v>
      </c>
      <c r="BS39" s="17">
        <v>6.6439300000000001</v>
      </c>
      <c r="BT39" s="17">
        <v>12.2</v>
      </c>
      <c r="BU39" s="17">
        <v>12.36</v>
      </c>
      <c r="BV39" s="17">
        <v>12.35839</v>
      </c>
      <c r="BW39" s="17">
        <v>-0.15839</v>
      </c>
      <c r="BX39" s="17"/>
      <c r="BY39" s="17"/>
      <c r="BZ39" s="17"/>
      <c r="CA39" s="17">
        <v>0</v>
      </c>
      <c r="CB39" s="17"/>
      <c r="CC39" s="17"/>
      <c r="CD39" s="17"/>
      <c r="CE39" s="17">
        <v>0</v>
      </c>
      <c r="CF39" s="17"/>
      <c r="CG39" s="17"/>
      <c r="CH39" s="17"/>
      <c r="CI39" s="17">
        <v>0</v>
      </c>
      <c r="CJ39" s="17">
        <v>165.8</v>
      </c>
      <c r="CK39" s="17">
        <v>164.06704999999999</v>
      </c>
      <c r="CL39" s="17">
        <v>164.06706</v>
      </c>
      <c r="CM39" s="17">
        <v>1.7329399999999999</v>
      </c>
      <c r="CN39" s="17">
        <v>7</v>
      </c>
      <c r="CO39" s="17">
        <v>5.1383299999999998</v>
      </c>
      <c r="CP39" s="17">
        <v>5.1383299999999998</v>
      </c>
      <c r="CQ39" s="17">
        <v>1.8616699999999999</v>
      </c>
      <c r="CR39" s="17">
        <v>5.3</v>
      </c>
      <c r="CS39" s="17">
        <v>2.8204899999999999</v>
      </c>
      <c r="CT39" s="17">
        <v>2.8205</v>
      </c>
      <c r="CU39" s="17">
        <v>2.4794999999999998</v>
      </c>
      <c r="CV39" s="17">
        <v>16.3</v>
      </c>
      <c r="CW39" s="17">
        <v>11.20532</v>
      </c>
      <c r="CX39" s="17">
        <v>16.80808</v>
      </c>
      <c r="CY39" s="17">
        <v>-0.50807999999999998</v>
      </c>
      <c r="CZ39" s="17">
        <v>6.9</v>
      </c>
      <c r="DA39" s="17">
        <v>6.8787000000000003</v>
      </c>
      <c r="DB39" s="17">
        <v>6.8787000000000003</v>
      </c>
      <c r="DC39" s="17">
        <v>2.1299999999999999E-2</v>
      </c>
      <c r="DD39" s="17">
        <v>13.4</v>
      </c>
      <c r="DE39" s="17">
        <v>14.933920000000001</v>
      </c>
      <c r="DF39" s="17">
        <v>14.933920000000001</v>
      </c>
      <c r="DG39" s="17">
        <v>-1.53392</v>
      </c>
      <c r="DH39" s="17">
        <v>92.2</v>
      </c>
      <c r="DI39" s="17">
        <v>59.984099999999998</v>
      </c>
      <c r="DJ39" s="17">
        <v>68.013710000000003</v>
      </c>
      <c r="DK39" s="17">
        <v>24.18629</v>
      </c>
      <c r="DL39" s="17"/>
      <c r="DM39" s="17"/>
      <c r="DN39" s="17"/>
      <c r="DO39" s="17">
        <v>0</v>
      </c>
      <c r="DP39" s="17"/>
      <c r="DQ39" s="17"/>
      <c r="DR39" s="17"/>
      <c r="DS39" s="17">
        <v>0</v>
      </c>
      <c r="DT39" s="17"/>
      <c r="DU39" s="17"/>
      <c r="DV39" s="17"/>
      <c r="DW39" s="17">
        <v>0</v>
      </c>
      <c r="DX39" s="17"/>
      <c r="DY39" s="17"/>
      <c r="DZ39" s="17"/>
      <c r="EA39" s="17">
        <v>0</v>
      </c>
      <c r="EB39" s="17">
        <v>54.9</v>
      </c>
      <c r="EC39" s="17">
        <v>56.570630000000001</v>
      </c>
      <c r="ED39" s="17">
        <v>96.841380000000001</v>
      </c>
      <c r="EE39" s="17">
        <v>-41.941380000000002</v>
      </c>
      <c r="EF39" s="17">
        <v>40.799999999999997</v>
      </c>
      <c r="EG39" s="17">
        <v>156.15165999999999</v>
      </c>
      <c r="EH39" s="17"/>
      <c r="EI39" s="17">
        <v>40.799999999999997</v>
      </c>
      <c r="EJ39" s="17"/>
      <c r="EK39" s="17"/>
      <c r="EL39" s="17"/>
      <c r="EM39" s="17">
        <v>0</v>
      </c>
      <c r="EN39" s="17"/>
      <c r="EO39" s="17"/>
      <c r="EP39" s="17"/>
      <c r="EQ39" s="17">
        <v>0</v>
      </c>
      <c r="ER39" s="17"/>
      <c r="ES39" s="17"/>
      <c r="ET39" s="17"/>
      <c r="EU39" s="17">
        <v>0</v>
      </c>
      <c r="EV39" s="17">
        <v>6.5</v>
      </c>
      <c r="EW39" s="17">
        <v>6.39</v>
      </c>
      <c r="EX39" s="17">
        <v>6.39</v>
      </c>
      <c r="EY39" s="17">
        <v>0.11</v>
      </c>
      <c r="EZ39" s="17">
        <v>459.8</v>
      </c>
      <c r="FA39" s="17">
        <v>457.09426000000002</v>
      </c>
      <c r="FB39" s="17">
        <v>294.54171000000002</v>
      </c>
      <c r="FC39" s="17">
        <v>165.25828999999999</v>
      </c>
      <c r="FD39" s="17">
        <v>43.1</v>
      </c>
      <c r="FE39" s="17">
        <v>19.079219999999999</v>
      </c>
      <c r="FF39" s="17">
        <v>44.013599999999997</v>
      </c>
      <c r="FG39" s="17">
        <v>-0.91359999999999997</v>
      </c>
      <c r="FH39" s="17">
        <v>143.69999999999999</v>
      </c>
      <c r="FI39" s="17">
        <v>149.98721</v>
      </c>
      <c r="FJ39" s="17">
        <v>149.98721</v>
      </c>
      <c r="FK39" s="17">
        <v>-6.28721</v>
      </c>
      <c r="FL39" s="17">
        <v>0</v>
      </c>
      <c r="FM39" s="17"/>
      <c r="FN39" s="17">
        <v>24.531549999999999</v>
      </c>
      <c r="FO39" s="17">
        <v>-24.531549999999999</v>
      </c>
      <c r="FP39" s="17">
        <v>18.399999999999999</v>
      </c>
      <c r="FQ39" s="17">
        <v>19.21088</v>
      </c>
      <c r="FR39" s="17">
        <v>14.063359999999999</v>
      </c>
      <c r="FS39" s="17">
        <v>4.3366400000000001</v>
      </c>
      <c r="FT39" s="17">
        <v>17.2</v>
      </c>
      <c r="FU39" s="17">
        <v>18.075800000000001</v>
      </c>
      <c r="FV39" s="17">
        <v>18.075800000000001</v>
      </c>
      <c r="FW39" s="17">
        <v>-0.87580000000000002</v>
      </c>
      <c r="FX39" s="17">
        <v>88</v>
      </c>
      <c r="FY39" s="17">
        <v>87.773570000000007</v>
      </c>
      <c r="FZ39" s="17">
        <v>87.773570000000007</v>
      </c>
      <c r="GA39" s="17">
        <v>0.22642999999999999</v>
      </c>
      <c r="GB39" s="17">
        <v>179</v>
      </c>
      <c r="GC39" s="17">
        <v>185.82039</v>
      </c>
      <c r="GD39" s="17">
        <v>185.82039</v>
      </c>
      <c r="GE39" s="17">
        <v>-6.8203899999999997</v>
      </c>
      <c r="GF39" s="17">
        <v>179.4</v>
      </c>
      <c r="GG39" s="17">
        <v>185.82039</v>
      </c>
      <c r="GH39" s="17">
        <v>185.82039</v>
      </c>
      <c r="GI39" s="17">
        <v>-6.4203900000000003</v>
      </c>
      <c r="GJ39" s="17">
        <v>184</v>
      </c>
      <c r="GK39" s="17">
        <v>186.37841</v>
      </c>
      <c r="GL39" s="17">
        <v>186.37841</v>
      </c>
      <c r="GM39" s="17">
        <v>-2.3784100000000001</v>
      </c>
      <c r="GN39" s="17">
        <v>107.7</v>
      </c>
      <c r="GO39" s="17">
        <v>110.48202000000001</v>
      </c>
      <c r="GP39" s="17">
        <v>110.48202000000001</v>
      </c>
      <c r="GQ39" s="17">
        <v>-2.7820200000000002</v>
      </c>
      <c r="GR39" s="17">
        <v>17.3</v>
      </c>
      <c r="GS39" s="17">
        <v>24.321100000000001</v>
      </c>
      <c r="GT39" s="17"/>
      <c r="GU39" s="17">
        <v>17.3</v>
      </c>
      <c r="GV39" s="17">
        <v>44.6</v>
      </c>
      <c r="GW39" s="17">
        <v>41.730809999999998</v>
      </c>
      <c r="GX39" s="17">
        <v>27.21574</v>
      </c>
      <c r="GY39" s="17">
        <v>17.384260000000001</v>
      </c>
      <c r="GZ39" s="17">
        <v>2.1</v>
      </c>
      <c r="HA39" s="17">
        <v>4.4207700000000001</v>
      </c>
      <c r="HB39" s="17">
        <v>4.4207700000000001</v>
      </c>
      <c r="HC39" s="17">
        <v>-2.32077</v>
      </c>
      <c r="HD39" s="17">
        <v>32.1</v>
      </c>
      <c r="HE39" s="17">
        <v>33.364710000000002</v>
      </c>
      <c r="HF39" s="17">
        <v>33.364710000000002</v>
      </c>
      <c r="HG39" s="17">
        <v>-1.26471</v>
      </c>
      <c r="HH39" s="17">
        <v>67.900000000000006</v>
      </c>
      <c r="HI39" s="17">
        <v>79.933909999999997</v>
      </c>
      <c r="HJ39" s="17">
        <v>58.295160000000003</v>
      </c>
      <c r="HK39" s="17">
        <v>9.6048399999999994</v>
      </c>
      <c r="HL39" s="17"/>
      <c r="HM39" s="17"/>
      <c r="HN39" s="17"/>
      <c r="HO39" s="17">
        <v>0</v>
      </c>
      <c r="HP39" s="17"/>
      <c r="HQ39" s="17"/>
      <c r="HR39" s="17"/>
      <c r="HS39" s="17">
        <v>0</v>
      </c>
      <c r="HT39" s="17">
        <v>66.900000000000006</v>
      </c>
      <c r="HU39" s="17">
        <v>69.474649999999997</v>
      </c>
      <c r="HV39" s="17">
        <v>66.863209999999995</v>
      </c>
      <c r="HW39" s="17">
        <v>3.6790000000000003E-2</v>
      </c>
      <c r="HX39" s="17"/>
      <c r="HY39" s="17"/>
      <c r="HZ39" s="17"/>
      <c r="IA39" s="17">
        <v>0</v>
      </c>
      <c r="IB39" s="17"/>
      <c r="IC39" s="17"/>
      <c r="ID39" s="17"/>
      <c r="IE39" s="17">
        <v>0</v>
      </c>
      <c r="IF39" s="17">
        <v>44.9</v>
      </c>
      <c r="IG39" s="17">
        <v>45.265300000000003</v>
      </c>
      <c r="IH39" s="17">
        <v>45.265309999999999</v>
      </c>
      <c r="II39" s="17">
        <v>-0.36531000000000002</v>
      </c>
      <c r="IJ39" s="17"/>
      <c r="IK39" s="17"/>
      <c r="IL39" s="17"/>
      <c r="IM39" s="17">
        <v>0</v>
      </c>
      <c r="IN39" s="17"/>
      <c r="IO39" s="17"/>
      <c r="IP39" s="17"/>
      <c r="IQ39" s="17">
        <v>0</v>
      </c>
      <c r="IR39" s="17"/>
      <c r="IS39" s="17"/>
      <c r="IT39" s="17"/>
      <c r="IU39" s="17">
        <v>0</v>
      </c>
      <c r="IV39" s="17">
        <v>126.2</v>
      </c>
      <c r="IW39" s="17">
        <v>132.83837</v>
      </c>
      <c r="IX39" s="17">
        <v>103.46569</v>
      </c>
      <c r="IY39" s="17">
        <v>22.734310000000001</v>
      </c>
      <c r="IZ39" s="17">
        <v>163.9</v>
      </c>
      <c r="JA39" s="17">
        <v>169.608</v>
      </c>
      <c r="JB39" s="17">
        <v>170.94</v>
      </c>
      <c r="JC39" s="17">
        <v>-7.04</v>
      </c>
      <c r="JD39" s="17">
        <v>163.9</v>
      </c>
      <c r="JE39" s="17">
        <v>169.608</v>
      </c>
      <c r="JF39" s="17">
        <v>170.94</v>
      </c>
      <c r="JG39" s="17">
        <v>-7.04</v>
      </c>
      <c r="JH39" s="17">
        <v>164.7</v>
      </c>
      <c r="JI39" s="17">
        <v>169.608</v>
      </c>
      <c r="JJ39" s="17">
        <v>170.94</v>
      </c>
      <c r="JK39" s="17">
        <v>-6.24</v>
      </c>
      <c r="JL39" s="17">
        <v>251</v>
      </c>
      <c r="JM39" s="17">
        <v>255.17599999999999</v>
      </c>
      <c r="JN39" s="17">
        <v>257.18</v>
      </c>
      <c r="JO39" s="17">
        <v>-6.18</v>
      </c>
      <c r="JP39" s="17">
        <v>0</v>
      </c>
      <c r="JQ39" s="17"/>
      <c r="JR39" s="17">
        <v>73.590999999999994</v>
      </c>
      <c r="JS39" s="17">
        <v>-73.590999999999994</v>
      </c>
      <c r="JT39" s="17"/>
      <c r="JU39" s="17"/>
      <c r="JV39" s="17">
        <v>36.905999999999999</v>
      </c>
      <c r="JW39" s="17">
        <v>-36.905999999999999</v>
      </c>
      <c r="JX39" s="17"/>
      <c r="JY39" s="17"/>
      <c r="JZ39" s="17"/>
      <c r="KA39" s="17">
        <v>0</v>
      </c>
      <c r="KB39" s="17"/>
      <c r="KC39" s="17"/>
      <c r="KD39" s="17"/>
      <c r="KE39" s="17">
        <v>0</v>
      </c>
      <c r="KF39" s="17"/>
      <c r="KG39" s="17"/>
      <c r="KH39" s="17"/>
      <c r="KI39" s="17">
        <v>0</v>
      </c>
      <c r="KJ39" s="17">
        <v>15.6</v>
      </c>
      <c r="KK39" s="17">
        <v>16</v>
      </c>
      <c r="KL39" s="17">
        <v>16</v>
      </c>
      <c r="KM39" s="17">
        <v>-0.4</v>
      </c>
      <c r="KN39" s="17"/>
      <c r="KO39" s="17"/>
      <c r="KP39" s="17"/>
      <c r="KQ39" s="17">
        <v>0</v>
      </c>
      <c r="KR39" s="17"/>
      <c r="KS39" s="17"/>
      <c r="KT39" s="17"/>
      <c r="KU39" s="17">
        <v>0</v>
      </c>
      <c r="KV39" s="17">
        <v>1.9</v>
      </c>
      <c r="KW39" s="17">
        <v>0.63188999999999995</v>
      </c>
      <c r="KX39" s="17">
        <v>0.63188999999999995</v>
      </c>
      <c r="KY39" s="17">
        <v>1.2681100000000001</v>
      </c>
      <c r="KZ39" s="17">
        <v>149.5</v>
      </c>
      <c r="LA39" s="17">
        <v>182.48007999999999</v>
      </c>
      <c r="LB39" s="17">
        <v>128.11061000000001</v>
      </c>
      <c r="LC39" s="17">
        <v>21.389389999999999</v>
      </c>
      <c r="LD39" s="17">
        <v>104.9</v>
      </c>
      <c r="LE39" s="17">
        <v>92.335160000000002</v>
      </c>
      <c r="LF39" s="17">
        <v>70.117509999999996</v>
      </c>
      <c r="LG39" s="17">
        <v>34.782490000000003</v>
      </c>
      <c r="LH39" s="17">
        <v>65.5</v>
      </c>
      <c r="LI39" s="17">
        <v>67.199219999999997</v>
      </c>
      <c r="LJ39" s="17">
        <v>67.199219999999997</v>
      </c>
      <c r="LK39" s="17">
        <v>-1.69922</v>
      </c>
      <c r="LL39" s="17">
        <v>74.3</v>
      </c>
      <c r="LM39" s="17">
        <v>72.37518</v>
      </c>
      <c r="LN39" s="17">
        <v>65.454830000000001</v>
      </c>
      <c r="LO39" s="17">
        <v>8.8451699999999995</v>
      </c>
      <c r="LP39" s="17">
        <v>29.9</v>
      </c>
      <c r="LQ39" s="17">
        <v>29.980560000000001</v>
      </c>
      <c r="LR39" s="17">
        <v>29.980560000000001</v>
      </c>
      <c r="LS39" s="17">
        <v>-8.0560000000000007E-2</v>
      </c>
      <c r="LT39" s="17"/>
      <c r="LU39" s="17"/>
      <c r="LV39" s="17"/>
      <c r="LW39" s="17">
        <v>0</v>
      </c>
      <c r="LX39" s="17"/>
      <c r="LY39" s="17"/>
      <c r="LZ39" s="17"/>
      <c r="MA39" s="17">
        <v>0</v>
      </c>
      <c r="MB39" s="17"/>
      <c r="MC39" s="17"/>
      <c r="MD39" s="17"/>
      <c r="ME39" s="17">
        <v>0</v>
      </c>
      <c r="MF39" s="17">
        <v>142.69999999999999</v>
      </c>
      <c r="MG39" s="17">
        <v>145.40792999999999</v>
      </c>
      <c r="MH39" s="17">
        <v>153.12568999999999</v>
      </c>
      <c r="MI39" s="17">
        <v>-10.425689999999999</v>
      </c>
      <c r="MJ39" s="17">
        <v>143.19999999999999</v>
      </c>
      <c r="MK39" s="17">
        <v>145.40792999999999</v>
      </c>
      <c r="ML39" s="17">
        <v>153.12568999999999</v>
      </c>
      <c r="MM39" s="17">
        <v>-9.9256899999999995</v>
      </c>
      <c r="MN39" s="17">
        <v>147.80000000000001</v>
      </c>
      <c r="MO39" s="17">
        <v>145.84459000000001</v>
      </c>
      <c r="MP39" s="17">
        <v>153.58553000000001</v>
      </c>
      <c r="MQ39" s="17">
        <v>-5.7855299999999996</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207.6</v>
      </c>
      <c r="NM39" s="17">
        <v>206.49084999999999</v>
      </c>
      <c r="NN39" s="17">
        <v>206.49084999999999</v>
      </c>
      <c r="NO39" s="17">
        <v>1.1091500000000001</v>
      </c>
      <c r="NP39" s="17">
        <v>98.9</v>
      </c>
      <c r="NQ39" s="17">
        <v>103.55547</v>
      </c>
      <c r="NR39" s="17">
        <v>103.55547</v>
      </c>
      <c r="NS39" s="17">
        <v>-4.6554700000000002</v>
      </c>
      <c r="NT39" s="17">
        <v>6.7</v>
      </c>
      <c r="NU39" s="17">
        <v>3.0915400000000002</v>
      </c>
      <c r="NV39" s="17">
        <v>3.0915400000000002</v>
      </c>
      <c r="NW39" s="17">
        <v>3.60846</v>
      </c>
      <c r="NX39" s="17">
        <v>2</v>
      </c>
      <c r="NY39" s="17">
        <v>3.2433200000000002</v>
      </c>
      <c r="NZ39" s="17">
        <v>3.2433200000000002</v>
      </c>
      <c r="OA39" s="17">
        <v>-1.24332</v>
      </c>
      <c r="OB39" s="17">
        <v>13.7</v>
      </c>
      <c r="OC39" s="17">
        <v>8</v>
      </c>
      <c r="OD39" s="17">
        <v>8</v>
      </c>
      <c r="OE39" s="17">
        <v>5.7</v>
      </c>
      <c r="OF39" s="17">
        <v>0.1</v>
      </c>
      <c r="OG39" s="17">
        <v>0.54400000000000004</v>
      </c>
      <c r="OH39" s="17">
        <v>0.54400000000000004</v>
      </c>
      <c r="OI39" s="17">
        <v>-0.44400000000000001</v>
      </c>
      <c r="OJ39" s="17">
        <v>73</v>
      </c>
      <c r="OK39" s="17">
        <v>69.31</v>
      </c>
      <c r="OL39" s="17">
        <v>82.7</v>
      </c>
      <c r="OM39" s="17">
        <v>-9.6999999999999993</v>
      </c>
      <c r="ON39" s="17">
        <v>77.8</v>
      </c>
      <c r="OO39" s="17">
        <v>65.83</v>
      </c>
      <c r="OP39" s="17">
        <v>65.83</v>
      </c>
      <c r="OQ39" s="17">
        <v>11.97</v>
      </c>
      <c r="OR39" s="17">
        <v>7.5</v>
      </c>
      <c r="OS39" s="17">
        <v>5.7060000000000004</v>
      </c>
      <c r="OT39" s="17">
        <v>5.7060000000000004</v>
      </c>
      <c r="OU39" s="17">
        <v>1.794</v>
      </c>
      <c r="OV39" s="17">
        <v>0.2</v>
      </c>
      <c r="OW39" s="17">
        <v>0.1</v>
      </c>
      <c r="OX39" s="17">
        <v>0.1</v>
      </c>
      <c r="OY39" s="17">
        <v>0.1</v>
      </c>
      <c r="OZ39" s="17">
        <v>20.2</v>
      </c>
      <c r="PA39" s="17"/>
      <c r="PB39" s="17">
        <v>17.427849999999999</v>
      </c>
      <c r="PC39" s="17">
        <v>2.7721499999999999</v>
      </c>
      <c r="PD39" s="17">
        <v>9.9</v>
      </c>
      <c r="PE39" s="17">
        <v>9.9830000000000005</v>
      </c>
      <c r="PF39" s="17">
        <v>9.9830000000000005</v>
      </c>
      <c r="PG39" s="17">
        <v>-8.3000000000000004E-2</v>
      </c>
      <c r="PH39" s="17">
        <v>5.5</v>
      </c>
      <c r="PI39" s="17">
        <v>5.67</v>
      </c>
      <c r="PJ39" s="17">
        <v>5.67</v>
      </c>
      <c r="PK39" s="17">
        <v>-0.17</v>
      </c>
      <c r="PL39" s="17">
        <v>199.1</v>
      </c>
      <c r="PM39" s="17">
        <v>178.2</v>
      </c>
      <c r="PN39" s="17">
        <v>139.28899999999999</v>
      </c>
      <c r="PO39" s="17">
        <v>59.811</v>
      </c>
      <c r="PP39" s="17">
        <v>1.7</v>
      </c>
      <c r="PQ39" s="17">
        <v>1</v>
      </c>
      <c r="PR39" s="17">
        <v>1</v>
      </c>
      <c r="PS39" s="17">
        <v>0.7</v>
      </c>
      <c r="PT39" s="17">
        <v>3</v>
      </c>
      <c r="PU39" s="17">
        <v>1.78</v>
      </c>
      <c r="PV39" s="17">
        <v>1.78</v>
      </c>
      <c r="PW39" s="17">
        <v>1.22</v>
      </c>
      <c r="PX39" s="17">
        <v>4.4000000000000004</v>
      </c>
      <c r="PY39" s="17">
        <v>4.2</v>
      </c>
      <c r="PZ39" s="17">
        <v>4.2</v>
      </c>
      <c r="QA39" s="17">
        <v>0.2</v>
      </c>
      <c r="QB39" s="17">
        <v>20.5</v>
      </c>
      <c r="QC39" s="17"/>
      <c r="QD39" s="17">
        <v>20.274049999999999</v>
      </c>
      <c r="QE39" s="17">
        <v>0.22595000000000001</v>
      </c>
      <c r="QF39" s="17">
        <v>20</v>
      </c>
      <c r="QG39" s="17">
        <v>19.436350000000001</v>
      </c>
      <c r="QH39" s="17">
        <v>19.436350000000001</v>
      </c>
      <c r="QI39" s="17">
        <v>0.56364999999999998</v>
      </c>
      <c r="QJ39" s="17">
        <v>19.100000000000001</v>
      </c>
      <c r="QK39" s="17">
        <v>15.54908</v>
      </c>
      <c r="QL39" s="17">
        <v>15.54908</v>
      </c>
      <c r="QM39" s="17">
        <v>3.5509200000000001</v>
      </c>
      <c r="QN39" s="17">
        <v>2.8</v>
      </c>
      <c r="QO39" s="17">
        <v>2.2000000000000002</v>
      </c>
      <c r="QP39" s="17">
        <v>2.2000000000000002</v>
      </c>
      <c r="QQ39" s="17">
        <v>0.6</v>
      </c>
      <c r="QR39" s="17">
        <v>18.600000000000001</v>
      </c>
      <c r="QS39" s="17">
        <v>17.006799999999998</v>
      </c>
      <c r="QT39" s="17">
        <v>17.006799999999998</v>
      </c>
      <c r="QU39" s="17">
        <v>1.5931999999999999</v>
      </c>
      <c r="QV39" s="17">
        <v>12.6</v>
      </c>
      <c r="QW39" s="17">
        <v>13.242000000000001</v>
      </c>
      <c r="QX39" s="17">
        <v>13.242000000000001</v>
      </c>
      <c r="QY39" s="17">
        <v>-0.64200000000000002</v>
      </c>
      <c r="QZ39" s="17">
        <v>16.100000000000001</v>
      </c>
      <c r="RA39" s="17">
        <v>16.239999999999998</v>
      </c>
      <c r="RB39" s="17">
        <v>16.239999999999998</v>
      </c>
      <c r="RC39" s="17">
        <v>-0.14000000000000001</v>
      </c>
      <c r="RD39" s="17">
        <v>14.4</v>
      </c>
      <c r="RE39" s="17">
        <v>14.04</v>
      </c>
      <c r="RF39" s="17">
        <v>13.595000000000001</v>
      </c>
      <c r="RG39" s="17">
        <v>0.80500000000000005</v>
      </c>
      <c r="RH39" s="17">
        <v>47.4</v>
      </c>
      <c r="RI39" s="17">
        <v>48.55</v>
      </c>
      <c r="RJ39" s="17">
        <v>50.741999999999997</v>
      </c>
      <c r="RK39" s="17">
        <v>-3.3420000000000001</v>
      </c>
      <c r="RL39" s="17">
        <v>17</v>
      </c>
      <c r="RM39" s="17">
        <v>13.731999999999999</v>
      </c>
      <c r="RN39" s="17">
        <v>13.731999999999999</v>
      </c>
      <c r="RO39" s="17">
        <v>3.2679999999999998</v>
      </c>
      <c r="RP39" s="17">
        <v>3.3</v>
      </c>
      <c r="RQ39" s="17">
        <v>2.4510000000000001</v>
      </c>
      <c r="RR39" s="17">
        <v>2.4510000000000001</v>
      </c>
      <c r="RS39" s="17">
        <v>0.84899999999999998</v>
      </c>
      <c r="RT39" s="17">
        <v>15.2</v>
      </c>
      <c r="RU39" s="17">
        <v>16.085640000000001</v>
      </c>
      <c r="RV39" s="17">
        <v>15.481009999999999</v>
      </c>
      <c r="RW39" s="17">
        <v>-0.28100999999999998</v>
      </c>
      <c r="RX39" s="17">
        <v>3</v>
      </c>
      <c r="RY39" s="17">
        <v>2</v>
      </c>
      <c r="RZ39" s="17">
        <v>2</v>
      </c>
      <c r="SA39" s="17">
        <v>1</v>
      </c>
      <c r="SB39" s="17"/>
      <c r="SC39" s="17">
        <v>0.4</v>
      </c>
      <c r="SD39" s="17">
        <v>0.4</v>
      </c>
      <c r="SE39" s="17">
        <v>-0.4</v>
      </c>
      <c r="SF39" s="17">
        <v>0.25051000000000001</v>
      </c>
      <c r="SG39" s="17">
        <v>0.29399999999999998</v>
      </c>
      <c r="SH39" s="17">
        <v>0.29399999999999998</v>
      </c>
      <c r="SI39" s="17">
        <v>-4.3490000000000001E-2</v>
      </c>
      <c r="SJ39" s="17">
        <v>19.8</v>
      </c>
      <c r="SK39" s="17">
        <v>13.99417</v>
      </c>
      <c r="SL39" s="17">
        <v>13.99417</v>
      </c>
      <c r="SM39" s="17">
        <v>5.8058300000000003</v>
      </c>
      <c r="SN39" s="17">
        <v>7.7</v>
      </c>
      <c r="SO39" s="17">
        <v>7.2</v>
      </c>
      <c r="SP39" s="17">
        <v>7.2</v>
      </c>
      <c r="SQ39" s="17">
        <v>0.5</v>
      </c>
      <c r="SR39" s="17">
        <v>20.100000000000001</v>
      </c>
      <c r="SS39" s="17">
        <v>19.436350000000001</v>
      </c>
      <c r="ST39" s="17">
        <v>19.436350000000001</v>
      </c>
      <c r="SU39" s="17">
        <v>0.66364999999999996</v>
      </c>
      <c r="SV39" s="17">
        <v>20.2</v>
      </c>
      <c r="SW39" s="17">
        <v>19.436350000000001</v>
      </c>
      <c r="SX39" s="17">
        <v>19.436350000000001</v>
      </c>
      <c r="SY39" s="17">
        <v>0.76365000000000005</v>
      </c>
      <c r="SZ39" s="17">
        <v>20</v>
      </c>
      <c r="TA39" s="17">
        <v>14.577260000000001</v>
      </c>
      <c r="TB39" s="17">
        <v>14.577260000000001</v>
      </c>
      <c r="TC39" s="17">
        <v>5.4227400000000001</v>
      </c>
      <c r="TD39" s="17">
        <v>22</v>
      </c>
      <c r="TE39" s="17">
        <v>18.5</v>
      </c>
      <c r="TF39" s="17">
        <v>17.547999999999998</v>
      </c>
      <c r="TG39" s="17">
        <v>4.452</v>
      </c>
      <c r="TH39" s="17">
        <v>39.4</v>
      </c>
      <c r="TI39" s="17">
        <v>64.61</v>
      </c>
      <c r="TJ39" s="17">
        <v>57.963999999999999</v>
      </c>
      <c r="TK39" s="17">
        <v>-18.564</v>
      </c>
      <c r="TL39" s="17">
        <v>13.4</v>
      </c>
      <c r="TM39" s="17">
        <v>22.664999999999999</v>
      </c>
      <c r="TN39" s="17">
        <v>22.664999999999999</v>
      </c>
      <c r="TO39" s="17">
        <v>-9.2650000000000006</v>
      </c>
      <c r="TP39" s="17">
        <v>48.4</v>
      </c>
      <c r="TQ39" s="17">
        <v>58.46</v>
      </c>
      <c r="TR39" s="17">
        <v>71.861999999999995</v>
      </c>
      <c r="TS39" s="17">
        <v>-23.462</v>
      </c>
      <c r="TT39" s="17">
        <v>94.6</v>
      </c>
      <c r="TU39" s="17">
        <v>64.849999999999994</v>
      </c>
      <c r="TV39" s="17">
        <v>76.64</v>
      </c>
      <c r="TW39" s="17">
        <v>17.96</v>
      </c>
      <c r="TX39" s="17">
        <v>9.1</v>
      </c>
      <c r="TY39" s="17">
        <v>6.2</v>
      </c>
      <c r="TZ39" s="17">
        <v>3.8610000000000002</v>
      </c>
      <c r="UA39" s="17">
        <v>5.2389999999999999</v>
      </c>
      <c r="UB39" s="17">
        <v>5</v>
      </c>
      <c r="UC39" s="17">
        <v>6.3680000000000003</v>
      </c>
      <c r="UD39" s="17">
        <v>6.3680000000000003</v>
      </c>
      <c r="UE39" s="17">
        <v>-1.3680000000000001</v>
      </c>
      <c r="UF39" s="17">
        <v>25.6</v>
      </c>
      <c r="UG39" s="17">
        <v>42.13</v>
      </c>
      <c r="UH39" s="17">
        <v>42.13</v>
      </c>
      <c r="UI39" s="17">
        <v>-16.53</v>
      </c>
      <c r="UJ39" s="17">
        <v>20.9</v>
      </c>
      <c r="UK39" s="17">
        <v>19.436350000000001</v>
      </c>
      <c r="UL39" s="17">
        <v>19.436350000000001</v>
      </c>
      <c r="UM39" s="17">
        <v>1.4636499999999999</v>
      </c>
      <c r="UN39" s="17">
        <v>5.5</v>
      </c>
      <c r="UO39" s="17">
        <v>6</v>
      </c>
      <c r="UP39" s="17">
        <v>6</v>
      </c>
      <c r="UQ39" s="17">
        <v>-0.5</v>
      </c>
      <c r="UR39" s="17">
        <v>8.1</v>
      </c>
      <c r="US39" s="17">
        <v>7.7</v>
      </c>
      <c r="UT39" s="17">
        <v>7.7</v>
      </c>
      <c r="UU39" s="17">
        <v>0.4</v>
      </c>
      <c r="UV39" s="17">
        <v>20.399999999999999</v>
      </c>
      <c r="UW39" s="17">
        <v>19.436340000000001</v>
      </c>
      <c r="UX39" s="17">
        <v>19.436350000000001</v>
      </c>
      <c r="UY39" s="17">
        <v>0.96365000000000001</v>
      </c>
      <c r="UZ39" s="17">
        <v>20.399999999999999</v>
      </c>
      <c r="VA39" s="17">
        <v>19.436340000000001</v>
      </c>
      <c r="VB39" s="17">
        <v>19.436350000000001</v>
      </c>
      <c r="VC39" s="17">
        <v>0.96365000000000001</v>
      </c>
      <c r="VD39" s="17">
        <v>20.100000000000001</v>
      </c>
      <c r="VE39" s="17">
        <v>19.436340000000001</v>
      </c>
      <c r="VF39" s="17">
        <v>19.436350000000001</v>
      </c>
      <c r="VG39" s="17">
        <v>0.66364999999999996</v>
      </c>
      <c r="VH39" s="17">
        <v>7.3</v>
      </c>
      <c r="VI39" s="17">
        <v>5.085</v>
      </c>
      <c r="VJ39" s="17">
        <v>5.085</v>
      </c>
      <c r="VK39" s="17">
        <v>2.2149999999999999</v>
      </c>
      <c r="VL39" s="17">
        <v>252.4</v>
      </c>
      <c r="VM39" s="17">
        <v>248.94499999999999</v>
      </c>
      <c r="VN39" s="17">
        <v>248.94499999999999</v>
      </c>
      <c r="VO39" s="17">
        <v>3.4550000000000001</v>
      </c>
      <c r="VP39" s="17">
        <v>11.1</v>
      </c>
      <c r="VQ39" s="17">
        <v>8.6579999999999995</v>
      </c>
      <c r="VR39" s="17">
        <v>8.6579999999999995</v>
      </c>
      <c r="VS39" s="17">
        <v>2.4420000000000002</v>
      </c>
      <c r="VT39" s="17">
        <v>133.4</v>
      </c>
      <c r="VU39" s="17">
        <v>109.9</v>
      </c>
      <c r="VV39" s="17">
        <v>129.03399999999999</v>
      </c>
      <c r="VW39" s="17">
        <v>4.3659999999999997</v>
      </c>
      <c r="VX39" s="17">
        <v>0.6</v>
      </c>
      <c r="VY39" s="17">
        <v>0.6</v>
      </c>
      <c r="VZ39" s="17">
        <v>0.6</v>
      </c>
      <c r="WA39" s="17">
        <v>0</v>
      </c>
      <c r="WB39" s="17">
        <v>78.3</v>
      </c>
      <c r="WC39" s="17">
        <v>114.77</v>
      </c>
      <c r="WD39" s="17">
        <v>106</v>
      </c>
      <c r="WE39" s="17">
        <v>-27.7</v>
      </c>
      <c r="WF39" s="17">
        <v>78</v>
      </c>
      <c r="WG39" s="17">
        <v>113.04</v>
      </c>
      <c r="WH39" s="17">
        <v>92</v>
      </c>
      <c r="WI39" s="17">
        <v>-14</v>
      </c>
      <c r="WJ39" s="17">
        <v>102.5</v>
      </c>
      <c r="WK39" s="17">
        <v>85.5</v>
      </c>
      <c r="WL39" s="17">
        <v>95.921999999999997</v>
      </c>
      <c r="WM39" s="17">
        <v>6.5780000000000003</v>
      </c>
      <c r="WN39" s="17">
        <v>4.5</v>
      </c>
      <c r="WO39" s="17">
        <v>4.2</v>
      </c>
      <c r="WP39" s="17">
        <v>4.2</v>
      </c>
      <c r="WQ39" s="17">
        <v>0.3</v>
      </c>
      <c r="WR39" s="17">
        <v>1.2</v>
      </c>
      <c r="WS39" s="17">
        <v>1.2</v>
      </c>
      <c r="WT39" s="17">
        <v>1.2</v>
      </c>
      <c r="WU39" s="17">
        <v>0</v>
      </c>
      <c r="WV39" s="17">
        <v>1</v>
      </c>
      <c r="WW39" s="17">
        <v>1.2</v>
      </c>
      <c r="WX39" s="17">
        <v>1.2</v>
      </c>
      <c r="WY39" s="17">
        <v>-0.2</v>
      </c>
      <c r="WZ39" s="17">
        <v>0</v>
      </c>
      <c r="XA39" s="17"/>
      <c r="XB39" s="17"/>
      <c r="XC39" s="17">
        <v>0</v>
      </c>
      <c r="XD39" s="17">
        <v>11.7</v>
      </c>
      <c r="XE39" s="17">
        <v>8.5730000000000004</v>
      </c>
      <c r="XF39" s="17">
        <v>8.5730000000000004</v>
      </c>
      <c r="XG39" s="17">
        <v>3.1269999999999998</v>
      </c>
      <c r="XH39" s="17">
        <v>6.6</v>
      </c>
      <c r="XI39" s="17">
        <v>5.6</v>
      </c>
      <c r="XJ39" s="17">
        <v>5.6</v>
      </c>
      <c r="XK39" s="17">
        <v>1</v>
      </c>
      <c r="XL39" s="17">
        <v>20</v>
      </c>
      <c r="XM39" s="17">
        <v>17.881440000000001</v>
      </c>
      <c r="XN39" s="17">
        <v>17.881440000000001</v>
      </c>
      <c r="XO39" s="17">
        <v>2.11856</v>
      </c>
      <c r="XP39" s="17">
        <v>10.4</v>
      </c>
      <c r="XQ39" s="17">
        <v>10.7</v>
      </c>
      <c r="XR39" s="17">
        <v>10.7</v>
      </c>
      <c r="XS39" s="17">
        <v>-0.3</v>
      </c>
      <c r="XT39" s="17"/>
      <c r="XU39" s="17"/>
      <c r="XV39" s="17"/>
      <c r="XW39" s="17">
        <v>0</v>
      </c>
      <c r="XX39" s="17"/>
      <c r="XY39" s="17"/>
      <c r="XZ39" s="17"/>
      <c r="YA39" s="17">
        <v>0</v>
      </c>
      <c r="YB39" s="17">
        <v>0</v>
      </c>
      <c r="YC39" s="17"/>
      <c r="YD39" s="17"/>
      <c r="YE39" s="17">
        <v>0</v>
      </c>
      <c r="YF39" s="17">
        <v>19</v>
      </c>
      <c r="YG39" s="17">
        <v>20.39</v>
      </c>
      <c r="YH39" s="17">
        <v>20.39</v>
      </c>
      <c r="YI39" s="17">
        <v>-1.39</v>
      </c>
      <c r="YJ39" s="17">
        <v>3.62</v>
      </c>
      <c r="YK39" s="17"/>
      <c r="YL39" s="17"/>
      <c r="YM39" s="17">
        <v>3.62</v>
      </c>
      <c r="YN39" s="17">
        <v>0</v>
      </c>
      <c r="YO39" s="17">
        <v>6.5</v>
      </c>
      <c r="YP39" s="17">
        <v>6.5</v>
      </c>
      <c r="YQ39" s="17">
        <v>-6.5</v>
      </c>
      <c r="YR39" s="17">
        <v>0</v>
      </c>
      <c r="YS39" s="17">
        <v>10</v>
      </c>
      <c r="YT39" s="17">
        <v>10</v>
      </c>
      <c r="YU39" s="17">
        <v>-10</v>
      </c>
    </row>
    <row r="40" spans="1:671" ht="24" customHeight="1" x14ac:dyDescent="0.3">
      <c r="A40" s="1"/>
      <c r="B40" s="18" t="s">
        <v>76</v>
      </c>
      <c r="C40" s="18" t="s">
        <v>782</v>
      </c>
      <c r="D40" s="19">
        <v>206.4</v>
      </c>
      <c r="E40" s="19">
        <v>203.40136000000001</v>
      </c>
      <c r="F40" s="19">
        <v>203.40136000000001</v>
      </c>
      <c r="G40" s="19">
        <v>2.99864</v>
      </c>
      <c r="H40" s="19">
        <v>498.8</v>
      </c>
      <c r="I40" s="19">
        <v>532.09766999999999</v>
      </c>
      <c r="J40" s="19">
        <v>490.67890999999997</v>
      </c>
      <c r="K40" s="19">
        <v>8.1210900000000006</v>
      </c>
      <c r="L40" s="19">
        <v>161.9</v>
      </c>
      <c r="M40" s="19">
        <v>173.26904999999999</v>
      </c>
      <c r="N40" s="19">
        <v>159.7817</v>
      </c>
      <c r="O40" s="19">
        <v>2.1183000000000001</v>
      </c>
      <c r="P40" s="19"/>
      <c r="Q40" s="19"/>
      <c r="R40" s="19"/>
      <c r="S40" s="19">
        <v>0</v>
      </c>
      <c r="T40" s="19"/>
      <c r="U40" s="19"/>
      <c r="V40" s="19"/>
      <c r="W40" s="19">
        <v>0</v>
      </c>
      <c r="X40" s="19">
        <v>90.6</v>
      </c>
      <c r="Y40" s="19">
        <v>91.867829999999998</v>
      </c>
      <c r="Z40" s="19">
        <v>91.867829999999998</v>
      </c>
      <c r="AA40" s="19">
        <v>-1.26783</v>
      </c>
      <c r="AB40" s="19">
        <v>191.9</v>
      </c>
      <c r="AC40" s="19">
        <v>190.35390000000001</v>
      </c>
      <c r="AD40" s="19">
        <v>161.64400000000001</v>
      </c>
      <c r="AE40" s="19">
        <v>30.256</v>
      </c>
      <c r="AF40" s="19"/>
      <c r="AG40" s="19"/>
      <c r="AH40" s="19"/>
      <c r="AI40" s="19">
        <v>0</v>
      </c>
      <c r="AJ40" s="19"/>
      <c r="AK40" s="19"/>
      <c r="AL40" s="19"/>
      <c r="AM40" s="19">
        <v>0</v>
      </c>
      <c r="AN40" s="19"/>
      <c r="AO40" s="19"/>
      <c r="AP40" s="19">
        <v>177.23958999999999</v>
      </c>
      <c r="AQ40" s="19">
        <v>-177.23958999999999</v>
      </c>
      <c r="AR40" s="19">
        <v>0</v>
      </c>
      <c r="AS40" s="19"/>
      <c r="AT40" s="19">
        <v>196.93881999999999</v>
      </c>
      <c r="AU40" s="19">
        <v>-196.93881999999999</v>
      </c>
      <c r="AV40" s="19">
        <v>198.3</v>
      </c>
      <c r="AW40" s="19">
        <v>199.47757999999999</v>
      </c>
      <c r="AX40" s="19">
        <v>199.47789</v>
      </c>
      <c r="AY40" s="19">
        <v>-1.1778900000000001</v>
      </c>
      <c r="AZ40" s="19"/>
      <c r="BA40" s="19"/>
      <c r="BB40" s="19"/>
      <c r="BC40" s="19">
        <v>0</v>
      </c>
      <c r="BD40" s="19">
        <v>202.5</v>
      </c>
      <c r="BE40" s="19">
        <v>205.21565000000001</v>
      </c>
      <c r="BF40" s="19">
        <v>205.21601999999999</v>
      </c>
      <c r="BG40" s="19">
        <v>-2.7160199999999999</v>
      </c>
      <c r="BH40" s="19"/>
      <c r="BI40" s="19"/>
      <c r="BJ40" s="19"/>
      <c r="BK40" s="19">
        <v>0</v>
      </c>
      <c r="BL40" s="19">
        <v>115.8</v>
      </c>
      <c r="BM40" s="19">
        <v>119.7608</v>
      </c>
      <c r="BN40" s="19">
        <v>80.329560000000001</v>
      </c>
      <c r="BO40" s="19">
        <v>35.470440000000004</v>
      </c>
      <c r="BP40" s="19">
        <v>10.3</v>
      </c>
      <c r="BQ40" s="19">
        <v>9.7182499999999994</v>
      </c>
      <c r="BR40" s="19">
        <v>3.45607</v>
      </c>
      <c r="BS40" s="19">
        <v>6.8439300000000003</v>
      </c>
      <c r="BT40" s="19">
        <v>7.3</v>
      </c>
      <c r="BU40" s="19">
        <v>12.36</v>
      </c>
      <c r="BV40" s="19">
        <v>12.35839</v>
      </c>
      <c r="BW40" s="19">
        <v>-5.0583900000000002</v>
      </c>
      <c r="BX40" s="19"/>
      <c r="BY40" s="19"/>
      <c r="BZ40" s="19"/>
      <c r="CA40" s="19">
        <v>0</v>
      </c>
      <c r="CB40" s="19"/>
      <c r="CC40" s="19"/>
      <c r="CD40" s="19"/>
      <c r="CE40" s="19">
        <v>0</v>
      </c>
      <c r="CF40" s="19"/>
      <c r="CG40" s="19"/>
      <c r="CH40" s="19"/>
      <c r="CI40" s="19">
        <v>0</v>
      </c>
      <c r="CJ40" s="19">
        <v>170.1</v>
      </c>
      <c r="CK40" s="19">
        <v>164.06704999999999</v>
      </c>
      <c r="CL40" s="19">
        <v>164.06706</v>
      </c>
      <c r="CM40" s="19">
        <v>6.03294</v>
      </c>
      <c r="CN40" s="19">
        <v>9.6</v>
      </c>
      <c r="CO40" s="19">
        <v>5.1383299999999998</v>
      </c>
      <c r="CP40" s="19">
        <v>5.1383299999999998</v>
      </c>
      <c r="CQ40" s="19">
        <v>4.4616699999999998</v>
      </c>
      <c r="CR40" s="19">
        <v>5.5</v>
      </c>
      <c r="CS40" s="19">
        <v>2.8204899999999999</v>
      </c>
      <c r="CT40" s="19">
        <v>2.8205</v>
      </c>
      <c r="CU40" s="19">
        <v>2.6795</v>
      </c>
      <c r="CV40" s="19">
        <v>16.399999999999999</v>
      </c>
      <c r="CW40" s="19">
        <v>11.20532</v>
      </c>
      <c r="CX40" s="19">
        <v>16.80808</v>
      </c>
      <c r="CY40" s="19">
        <v>-0.40808</v>
      </c>
      <c r="CZ40" s="19">
        <v>6.9</v>
      </c>
      <c r="DA40" s="19">
        <v>6.8787000000000003</v>
      </c>
      <c r="DB40" s="19">
        <v>6.8787000000000003</v>
      </c>
      <c r="DC40" s="19">
        <v>2.1299999999999999E-2</v>
      </c>
      <c r="DD40" s="19">
        <v>13.8</v>
      </c>
      <c r="DE40" s="19">
        <v>14.933920000000001</v>
      </c>
      <c r="DF40" s="19">
        <v>14.933920000000001</v>
      </c>
      <c r="DG40" s="19">
        <v>-1.13392</v>
      </c>
      <c r="DH40" s="19">
        <v>92.6</v>
      </c>
      <c r="DI40" s="19">
        <v>59.984099999999998</v>
      </c>
      <c r="DJ40" s="19">
        <v>81.78837</v>
      </c>
      <c r="DK40" s="19">
        <v>10.811629999999999</v>
      </c>
      <c r="DL40" s="19"/>
      <c r="DM40" s="19"/>
      <c r="DN40" s="19"/>
      <c r="DO40" s="19">
        <v>0</v>
      </c>
      <c r="DP40" s="19"/>
      <c r="DQ40" s="19"/>
      <c r="DR40" s="19"/>
      <c r="DS40" s="19">
        <v>0</v>
      </c>
      <c r="DT40" s="19"/>
      <c r="DU40" s="19"/>
      <c r="DV40" s="19"/>
      <c r="DW40" s="19">
        <v>0</v>
      </c>
      <c r="DX40" s="19"/>
      <c r="DY40" s="19"/>
      <c r="DZ40" s="19"/>
      <c r="EA40" s="19">
        <v>0</v>
      </c>
      <c r="EB40" s="19">
        <v>55.6</v>
      </c>
      <c r="EC40" s="19">
        <v>56.570630000000001</v>
      </c>
      <c r="ED40" s="19">
        <v>96.543350000000004</v>
      </c>
      <c r="EE40" s="19">
        <v>-40.943350000000002</v>
      </c>
      <c r="EF40" s="19">
        <v>58.8</v>
      </c>
      <c r="EG40" s="19">
        <v>168.45423</v>
      </c>
      <c r="EH40" s="19"/>
      <c r="EI40" s="19">
        <v>58.8</v>
      </c>
      <c r="EJ40" s="19"/>
      <c r="EK40" s="19"/>
      <c r="EL40" s="19"/>
      <c r="EM40" s="19">
        <v>0</v>
      </c>
      <c r="EN40" s="19"/>
      <c r="EO40" s="19"/>
      <c r="EP40" s="19"/>
      <c r="EQ40" s="19">
        <v>0</v>
      </c>
      <c r="ER40" s="19"/>
      <c r="ES40" s="19"/>
      <c r="ET40" s="19"/>
      <c r="EU40" s="19">
        <v>0</v>
      </c>
      <c r="EV40" s="19">
        <v>6.5</v>
      </c>
      <c r="EW40" s="19">
        <v>6.39</v>
      </c>
      <c r="EX40" s="19">
        <v>6.39</v>
      </c>
      <c r="EY40" s="19">
        <v>0.11</v>
      </c>
      <c r="EZ40" s="19">
        <v>455.8</v>
      </c>
      <c r="FA40" s="19">
        <v>457.09426000000002</v>
      </c>
      <c r="FB40" s="19">
        <v>294.54171000000002</v>
      </c>
      <c r="FC40" s="19">
        <v>161.25828999999999</v>
      </c>
      <c r="FD40" s="19">
        <v>24.3</v>
      </c>
      <c r="FE40" s="19">
        <v>19.079219999999999</v>
      </c>
      <c r="FF40" s="19">
        <v>44.013599999999997</v>
      </c>
      <c r="FG40" s="19">
        <v>-19.7136</v>
      </c>
      <c r="FH40" s="19">
        <v>138.1</v>
      </c>
      <c r="FI40" s="19">
        <v>149.98721</v>
      </c>
      <c r="FJ40" s="19">
        <v>149.98721</v>
      </c>
      <c r="FK40" s="19">
        <v>-11.88721</v>
      </c>
      <c r="FL40" s="19">
        <v>0</v>
      </c>
      <c r="FM40" s="19"/>
      <c r="FN40" s="19">
        <v>24.531549999999999</v>
      </c>
      <c r="FO40" s="19">
        <v>-24.531549999999999</v>
      </c>
      <c r="FP40" s="19">
        <v>18.399999999999999</v>
      </c>
      <c r="FQ40" s="19">
        <v>19.21088</v>
      </c>
      <c r="FR40" s="19">
        <v>14.063359999999999</v>
      </c>
      <c r="FS40" s="19">
        <v>4.3366400000000001</v>
      </c>
      <c r="FT40" s="19">
        <v>17.600000000000001</v>
      </c>
      <c r="FU40" s="19">
        <v>18.075800000000001</v>
      </c>
      <c r="FV40" s="19">
        <v>18.075800000000001</v>
      </c>
      <c r="FW40" s="19">
        <v>-0.4758</v>
      </c>
      <c r="FX40" s="19">
        <v>88.8</v>
      </c>
      <c r="FY40" s="19">
        <v>87.773570000000007</v>
      </c>
      <c r="FZ40" s="19">
        <v>87.773570000000007</v>
      </c>
      <c r="GA40" s="19">
        <v>1.02643</v>
      </c>
      <c r="GB40" s="19">
        <v>182.3</v>
      </c>
      <c r="GC40" s="19">
        <v>185.82039</v>
      </c>
      <c r="GD40" s="19">
        <v>185.82039</v>
      </c>
      <c r="GE40" s="19">
        <v>-3.5203899999999999</v>
      </c>
      <c r="GF40" s="19">
        <v>182.9</v>
      </c>
      <c r="GG40" s="19">
        <v>185.82039</v>
      </c>
      <c r="GH40" s="19">
        <v>185.82039</v>
      </c>
      <c r="GI40" s="19">
        <v>-2.9203899999999998</v>
      </c>
      <c r="GJ40" s="19">
        <v>183.4</v>
      </c>
      <c r="GK40" s="19">
        <v>186.37841</v>
      </c>
      <c r="GL40" s="19">
        <v>186.37841</v>
      </c>
      <c r="GM40" s="19">
        <v>-2.9784099999999998</v>
      </c>
      <c r="GN40" s="19">
        <v>109.8</v>
      </c>
      <c r="GO40" s="19">
        <v>110.48202000000001</v>
      </c>
      <c r="GP40" s="19">
        <v>110.48202000000001</v>
      </c>
      <c r="GQ40" s="19">
        <v>-0.68201999999999996</v>
      </c>
      <c r="GR40" s="19">
        <v>18.899999999999999</v>
      </c>
      <c r="GS40" s="19"/>
      <c r="GT40" s="19"/>
      <c r="GU40" s="19">
        <v>18.899999999999999</v>
      </c>
      <c r="GV40" s="19">
        <v>45.6</v>
      </c>
      <c r="GW40" s="19">
        <v>41.730809999999998</v>
      </c>
      <c r="GX40" s="19">
        <v>27.21574</v>
      </c>
      <c r="GY40" s="19">
        <v>18.384260000000001</v>
      </c>
      <c r="GZ40" s="19">
        <v>2.1</v>
      </c>
      <c r="HA40" s="19">
        <v>4.4207700000000001</v>
      </c>
      <c r="HB40" s="19">
        <v>4.4207700000000001</v>
      </c>
      <c r="HC40" s="19">
        <v>-2.32077</v>
      </c>
      <c r="HD40" s="19">
        <v>32.4</v>
      </c>
      <c r="HE40" s="19">
        <v>33.364710000000002</v>
      </c>
      <c r="HF40" s="19">
        <v>33.364710000000002</v>
      </c>
      <c r="HG40" s="19">
        <v>-0.96470999999999996</v>
      </c>
      <c r="HH40" s="19">
        <v>55.6</v>
      </c>
      <c r="HI40" s="19">
        <v>79.933859999999996</v>
      </c>
      <c r="HJ40" s="19">
        <v>67.507810000000006</v>
      </c>
      <c r="HK40" s="19">
        <v>-11.90781</v>
      </c>
      <c r="HL40" s="19"/>
      <c r="HM40" s="19"/>
      <c r="HN40" s="19"/>
      <c r="HO40" s="19">
        <v>0</v>
      </c>
      <c r="HP40" s="19"/>
      <c r="HQ40" s="19"/>
      <c r="HR40" s="19"/>
      <c r="HS40" s="19">
        <v>0</v>
      </c>
      <c r="HT40" s="19">
        <v>87.4</v>
      </c>
      <c r="HU40" s="19">
        <v>72.338920000000002</v>
      </c>
      <c r="HV40" s="19"/>
      <c r="HW40" s="19">
        <v>87.4</v>
      </c>
      <c r="HX40" s="19"/>
      <c r="HY40" s="19"/>
      <c r="HZ40" s="19"/>
      <c r="IA40" s="19">
        <v>0</v>
      </c>
      <c r="IB40" s="19"/>
      <c r="IC40" s="19"/>
      <c r="ID40" s="19"/>
      <c r="IE40" s="19">
        <v>0</v>
      </c>
      <c r="IF40" s="19">
        <v>44.7</v>
      </c>
      <c r="IG40" s="19">
        <v>45.265300000000003</v>
      </c>
      <c r="IH40" s="19">
        <v>45.265309999999999</v>
      </c>
      <c r="II40" s="19">
        <v>-0.56530999999999998</v>
      </c>
      <c r="IJ40" s="19"/>
      <c r="IK40" s="19"/>
      <c r="IL40" s="19"/>
      <c r="IM40" s="19">
        <v>0</v>
      </c>
      <c r="IN40" s="19"/>
      <c r="IO40" s="19"/>
      <c r="IP40" s="19"/>
      <c r="IQ40" s="19">
        <v>0</v>
      </c>
      <c r="IR40" s="19"/>
      <c r="IS40" s="19"/>
      <c r="IT40" s="19"/>
      <c r="IU40" s="19">
        <v>0</v>
      </c>
      <c r="IV40" s="19">
        <v>127.4</v>
      </c>
      <c r="IW40" s="19">
        <v>132.83837</v>
      </c>
      <c r="IX40" s="19">
        <v>107.09227</v>
      </c>
      <c r="IY40" s="19">
        <v>20.307729999999999</v>
      </c>
      <c r="IZ40" s="19">
        <v>152.4</v>
      </c>
      <c r="JA40" s="19">
        <v>169.608</v>
      </c>
      <c r="JB40" s="19">
        <v>170.94</v>
      </c>
      <c r="JC40" s="19">
        <v>-18.54</v>
      </c>
      <c r="JD40" s="19">
        <v>152.30000000000001</v>
      </c>
      <c r="JE40" s="19">
        <v>169.608</v>
      </c>
      <c r="JF40" s="19">
        <v>170.94</v>
      </c>
      <c r="JG40" s="19">
        <v>-18.64</v>
      </c>
      <c r="JH40" s="19">
        <v>152.80000000000001</v>
      </c>
      <c r="JI40" s="19">
        <v>169.608</v>
      </c>
      <c r="JJ40" s="19">
        <v>170.94</v>
      </c>
      <c r="JK40" s="19">
        <v>-18.14</v>
      </c>
      <c r="JL40" s="19">
        <v>239</v>
      </c>
      <c r="JM40" s="19">
        <v>255.17599999999999</v>
      </c>
      <c r="JN40" s="19">
        <v>257.18</v>
      </c>
      <c r="JO40" s="19">
        <v>-18.18</v>
      </c>
      <c r="JP40" s="19">
        <v>0</v>
      </c>
      <c r="JQ40" s="19"/>
      <c r="JR40" s="19">
        <v>73.590999999999994</v>
      </c>
      <c r="JS40" s="19">
        <v>-73.590999999999994</v>
      </c>
      <c r="JT40" s="19"/>
      <c r="JU40" s="19"/>
      <c r="JV40" s="19">
        <v>36.905999999999999</v>
      </c>
      <c r="JW40" s="19">
        <v>-36.905999999999999</v>
      </c>
      <c r="JX40" s="19"/>
      <c r="JY40" s="19"/>
      <c r="JZ40" s="19"/>
      <c r="KA40" s="19">
        <v>0</v>
      </c>
      <c r="KB40" s="19"/>
      <c r="KC40" s="19"/>
      <c r="KD40" s="19"/>
      <c r="KE40" s="19">
        <v>0</v>
      </c>
      <c r="KF40" s="19"/>
      <c r="KG40" s="19"/>
      <c r="KH40" s="19"/>
      <c r="KI40" s="19">
        <v>0</v>
      </c>
      <c r="KJ40" s="19">
        <v>16.600000000000001</v>
      </c>
      <c r="KK40" s="19">
        <v>16</v>
      </c>
      <c r="KL40" s="19">
        <v>16</v>
      </c>
      <c r="KM40" s="19">
        <v>0.6</v>
      </c>
      <c r="KN40" s="19"/>
      <c r="KO40" s="19"/>
      <c r="KP40" s="19"/>
      <c r="KQ40" s="19">
        <v>0</v>
      </c>
      <c r="KR40" s="19"/>
      <c r="KS40" s="19"/>
      <c r="KT40" s="19"/>
      <c r="KU40" s="19">
        <v>0</v>
      </c>
      <c r="KV40" s="19">
        <v>1.9</v>
      </c>
      <c r="KW40" s="19">
        <v>0.63188999999999995</v>
      </c>
      <c r="KX40" s="19">
        <v>0.63188999999999995</v>
      </c>
      <c r="KY40" s="19">
        <v>1.2681100000000001</v>
      </c>
      <c r="KZ40" s="19">
        <v>117.6</v>
      </c>
      <c r="LA40" s="19">
        <v>182.48013</v>
      </c>
      <c r="LB40" s="19">
        <v>118.89796</v>
      </c>
      <c r="LC40" s="19">
        <v>-1.29796</v>
      </c>
      <c r="LD40" s="19">
        <v>106.8</v>
      </c>
      <c r="LE40" s="19">
        <v>95.320480000000003</v>
      </c>
      <c r="LF40" s="19">
        <v>83.175370000000001</v>
      </c>
      <c r="LG40" s="19">
        <v>23.62463</v>
      </c>
      <c r="LH40" s="19">
        <v>66.400000000000006</v>
      </c>
      <c r="LI40" s="19">
        <v>67.199219999999997</v>
      </c>
      <c r="LJ40" s="19">
        <v>67.199219999999997</v>
      </c>
      <c r="LK40" s="19">
        <v>-0.79922000000000004</v>
      </c>
      <c r="LL40" s="19">
        <v>74.599999999999994</v>
      </c>
      <c r="LM40" s="19">
        <v>73.024870000000007</v>
      </c>
      <c r="LN40" s="19">
        <v>68.531720000000007</v>
      </c>
      <c r="LO40" s="19">
        <v>6.0682799999999997</v>
      </c>
      <c r="LP40" s="19">
        <v>30.4</v>
      </c>
      <c r="LQ40" s="19">
        <v>29.980560000000001</v>
      </c>
      <c r="LR40" s="19">
        <v>29.980560000000001</v>
      </c>
      <c r="LS40" s="19">
        <v>0.41943999999999998</v>
      </c>
      <c r="LT40" s="19"/>
      <c r="LU40" s="19"/>
      <c r="LV40" s="19"/>
      <c r="LW40" s="19">
        <v>0</v>
      </c>
      <c r="LX40" s="19"/>
      <c r="LY40" s="19"/>
      <c r="LZ40" s="19"/>
      <c r="MA40" s="19">
        <v>0</v>
      </c>
      <c r="MB40" s="19"/>
      <c r="MC40" s="19"/>
      <c r="MD40" s="19"/>
      <c r="ME40" s="19">
        <v>0</v>
      </c>
      <c r="MF40" s="19">
        <v>140.80000000000001</v>
      </c>
      <c r="MG40" s="19">
        <v>145.40792999999999</v>
      </c>
      <c r="MH40" s="19">
        <v>153.12568999999999</v>
      </c>
      <c r="MI40" s="19">
        <v>-12.32569</v>
      </c>
      <c r="MJ40" s="19">
        <v>141.9</v>
      </c>
      <c r="MK40" s="19">
        <v>145.40792999999999</v>
      </c>
      <c r="ML40" s="19">
        <v>153.12568999999999</v>
      </c>
      <c r="MM40" s="19">
        <v>-11.22569</v>
      </c>
      <c r="MN40" s="19">
        <v>146.80000000000001</v>
      </c>
      <c r="MO40" s="19">
        <v>145.84459000000001</v>
      </c>
      <c r="MP40" s="19">
        <v>153.58553000000001</v>
      </c>
      <c r="MQ40" s="19">
        <v>-6.7855299999999996</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207.3</v>
      </c>
      <c r="NM40" s="19">
        <v>206.49084999999999</v>
      </c>
      <c r="NN40" s="19">
        <v>206.49084999999999</v>
      </c>
      <c r="NO40" s="19">
        <v>0.80915000000000004</v>
      </c>
      <c r="NP40" s="19">
        <v>98.9</v>
      </c>
      <c r="NQ40" s="19">
        <v>103.55547</v>
      </c>
      <c r="NR40" s="19">
        <v>103.55547</v>
      </c>
      <c r="NS40" s="19">
        <v>-4.6554700000000002</v>
      </c>
      <c r="NT40" s="19">
        <v>6.6</v>
      </c>
      <c r="NU40" s="19">
        <v>3.0915400000000002</v>
      </c>
      <c r="NV40" s="19">
        <v>3.0915400000000002</v>
      </c>
      <c r="NW40" s="19">
        <v>3.5084599999999999</v>
      </c>
      <c r="NX40" s="19">
        <v>2</v>
      </c>
      <c r="NY40" s="19">
        <v>3.2433200000000002</v>
      </c>
      <c r="NZ40" s="19">
        <v>3.2433200000000002</v>
      </c>
      <c r="OA40" s="19">
        <v>-1.24332</v>
      </c>
      <c r="OB40" s="19">
        <v>13.9</v>
      </c>
      <c r="OC40" s="19">
        <v>8</v>
      </c>
      <c r="OD40" s="19">
        <v>8</v>
      </c>
      <c r="OE40" s="19">
        <v>5.9</v>
      </c>
      <c r="OF40" s="19">
        <v>0.1</v>
      </c>
      <c r="OG40" s="19">
        <v>0.39400000000000002</v>
      </c>
      <c r="OH40" s="19">
        <v>0.39400000000000002</v>
      </c>
      <c r="OI40" s="19">
        <v>-0.29399999999999998</v>
      </c>
      <c r="OJ40" s="19">
        <v>75.7</v>
      </c>
      <c r="OK40" s="19">
        <v>65.819999999999993</v>
      </c>
      <c r="OL40" s="19">
        <v>80.39</v>
      </c>
      <c r="OM40" s="19">
        <v>-4.6900000000000004</v>
      </c>
      <c r="ON40" s="19">
        <v>75.3</v>
      </c>
      <c r="OO40" s="19">
        <v>61.694000000000003</v>
      </c>
      <c r="OP40" s="19">
        <v>61.694000000000003</v>
      </c>
      <c r="OQ40" s="19">
        <v>13.606</v>
      </c>
      <c r="OR40" s="19">
        <v>5.0999999999999996</v>
      </c>
      <c r="OS40" s="19">
        <v>5.359</v>
      </c>
      <c r="OT40" s="19">
        <v>5.359</v>
      </c>
      <c r="OU40" s="19">
        <v>-0.25900000000000001</v>
      </c>
      <c r="OV40" s="19">
        <v>0.1</v>
      </c>
      <c r="OW40" s="19">
        <v>0.1</v>
      </c>
      <c r="OX40" s="19">
        <v>0.1</v>
      </c>
      <c r="OY40" s="19">
        <v>0</v>
      </c>
      <c r="OZ40" s="19">
        <v>20.3</v>
      </c>
      <c r="PA40" s="19"/>
      <c r="PB40" s="19">
        <v>17.427849999999999</v>
      </c>
      <c r="PC40" s="19">
        <v>2.87215</v>
      </c>
      <c r="PD40" s="19">
        <v>9.9</v>
      </c>
      <c r="PE40" s="19">
        <v>9.9830000000000005</v>
      </c>
      <c r="PF40" s="19">
        <v>9.9830000000000005</v>
      </c>
      <c r="PG40" s="19">
        <v>-8.3000000000000004E-2</v>
      </c>
      <c r="PH40" s="19">
        <v>5.5</v>
      </c>
      <c r="PI40" s="19">
        <v>5.67</v>
      </c>
      <c r="PJ40" s="19">
        <v>5.67</v>
      </c>
      <c r="PK40" s="19">
        <v>-0.17</v>
      </c>
      <c r="PL40" s="19">
        <v>189.3</v>
      </c>
      <c r="PM40" s="19">
        <v>155.19999999999999</v>
      </c>
      <c r="PN40" s="19">
        <v>129.369</v>
      </c>
      <c r="PO40" s="19">
        <v>59.930999999999997</v>
      </c>
      <c r="PP40" s="19">
        <v>2</v>
      </c>
      <c r="PQ40" s="19">
        <v>1</v>
      </c>
      <c r="PR40" s="19">
        <v>1</v>
      </c>
      <c r="PS40" s="19">
        <v>1</v>
      </c>
      <c r="PT40" s="19">
        <v>2.9</v>
      </c>
      <c r="PU40" s="19">
        <v>1.78</v>
      </c>
      <c r="PV40" s="19">
        <v>1.78</v>
      </c>
      <c r="PW40" s="19">
        <v>1.1200000000000001</v>
      </c>
      <c r="PX40" s="19">
        <v>4.4000000000000004</v>
      </c>
      <c r="PY40" s="19">
        <v>4.2</v>
      </c>
      <c r="PZ40" s="19">
        <v>4.2</v>
      </c>
      <c r="QA40" s="19">
        <v>0.2</v>
      </c>
      <c r="QB40" s="19">
        <v>20.7</v>
      </c>
      <c r="QC40" s="19"/>
      <c r="QD40" s="19">
        <v>20.274049999999999</v>
      </c>
      <c r="QE40" s="19">
        <v>0.42595</v>
      </c>
      <c r="QF40" s="19">
        <v>20</v>
      </c>
      <c r="QG40" s="19">
        <v>19.436350000000001</v>
      </c>
      <c r="QH40" s="19">
        <v>19.436350000000001</v>
      </c>
      <c r="QI40" s="19">
        <v>0.56364999999999998</v>
      </c>
      <c r="QJ40" s="19">
        <v>19</v>
      </c>
      <c r="QK40" s="19">
        <v>15.54908</v>
      </c>
      <c r="QL40" s="19">
        <v>15.54908</v>
      </c>
      <c r="QM40" s="19">
        <v>3.45092</v>
      </c>
      <c r="QN40" s="19">
        <v>2.8</v>
      </c>
      <c r="QO40" s="19">
        <v>2.2000000000000002</v>
      </c>
      <c r="QP40" s="19">
        <v>2.2000000000000002</v>
      </c>
      <c r="QQ40" s="19">
        <v>0.6</v>
      </c>
      <c r="QR40" s="19">
        <v>18.600000000000001</v>
      </c>
      <c r="QS40" s="19">
        <v>17.006799999999998</v>
      </c>
      <c r="QT40" s="19">
        <v>17.006799999999998</v>
      </c>
      <c r="QU40" s="19">
        <v>1.5931999999999999</v>
      </c>
      <c r="QV40" s="19">
        <v>12</v>
      </c>
      <c r="QW40" s="19">
        <v>12.492000000000001</v>
      </c>
      <c r="QX40" s="19">
        <v>12.492000000000001</v>
      </c>
      <c r="QY40" s="19">
        <v>-0.49199999999999999</v>
      </c>
      <c r="QZ40" s="19">
        <v>15.3</v>
      </c>
      <c r="RA40" s="19">
        <v>15.372999999999999</v>
      </c>
      <c r="RB40" s="19">
        <v>15.372999999999999</v>
      </c>
      <c r="RC40" s="19">
        <v>-7.2999999999999995E-2</v>
      </c>
      <c r="RD40" s="19">
        <v>15.1</v>
      </c>
      <c r="RE40" s="19">
        <v>13.89</v>
      </c>
      <c r="RF40" s="19">
        <v>13.571</v>
      </c>
      <c r="RG40" s="19">
        <v>1.5289999999999999</v>
      </c>
      <c r="RH40" s="19">
        <v>46.6</v>
      </c>
      <c r="RI40" s="19">
        <v>47.93</v>
      </c>
      <c r="RJ40" s="19">
        <v>49.914000000000001</v>
      </c>
      <c r="RK40" s="19">
        <v>-3.3140000000000001</v>
      </c>
      <c r="RL40" s="19">
        <v>15.1</v>
      </c>
      <c r="RM40" s="19">
        <v>10.757999999999999</v>
      </c>
      <c r="RN40" s="19">
        <v>10.757999999999999</v>
      </c>
      <c r="RO40" s="19">
        <v>4.3419999999999996</v>
      </c>
      <c r="RP40" s="19">
        <v>3.3</v>
      </c>
      <c r="RQ40" s="19">
        <v>2.4510000000000001</v>
      </c>
      <c r="RR40" s="19">
        <v>2.4510000000000001</v>
      </c>
      <c r="RS40" s="19">
        <v>0.84899999999999998</v>
      </c>
      <c r="RT40" s="19">
        <v>19.7</v>
      </c>
      <c r="RU40" s="19">
        <v>16.748819999999998</v>
      </c>
      <c r="RV40" s="19"/>
      <c r="RW40" s="19">
        <v>19.7</v>
      </c>
      <c r="RX40" s="19">
        <v>3</v>
      </c>
      <c r="RY40" s="19">
        <v>2</v>
      </c>
      <c r="RZ40" s="19">
        <v>2</v>
      </c>
      <c r="SA40" s="19">
        <v>1</v>
      </c>
      <c r="SB40" s="19"/>
      <c r="SC40" s="19">
        <v>0.4</v>
      </c>
      <c r="SD40" s="19">
        <v>0.4</v>
      </c>
      <c r="SE40" s="19">
        <v>-0.4</v>
      </c>
      <c r="SF40" s="19">
        <v>0.17197000000000001</v>
      </c>
      <c r="SG40" s="19">
        <v>0.254</v>
      </c>
      <c r="SH40" s="19">
        <v>0.254</v>
      </c>
      <c r="SI40" s="19">
        <v>-8.2030000000000006E-2</v>
      </c>
      <c r="SJ40" s="19">
        <v>19.8</v>
      </c>
      <c r="SK40" s="19">
        <v>13.99417</v>
      </c>
      <c r="SL40" s="19">
        <v>13.99417</v>
      </c>
      <c r="SM40" s="19">
        <v>5.8058300000000003</v>
      </c>
      <c r="SN40" s="19">
        <v>7.7</v>
      </c>
      <c r="SO40" s="19">
        <v>7.2</v>
      </c>
      <c r="SP40" s="19">
        <v>7.2</v>
      </c>
      <c r="SQ40" s="19">
        <v>0.5</v>
      </c>
      <c r="SR40" s="19">
        <v>20.3</v>
      </c>
      <c r="SS40" s="19">
        <v>19.436350000000001</v>
      </c>
      <c r="ST40" s="19">
        <v>19.436350000000001</v>
      </c>
      <c r="SU40" s="19">
        <v>0.86365000000000003</v>
      </c>
      <c r="SV40" s="19">
        <v>20.2</v>
      </c>
      <c r="SW40" s="19">
        <v>19.436350000000001</v>
      </c>
      <c r="SX40" s="19">
        <v>19.436350000000001</v>
      </c>
      <c r="SY40" s="19">
        <v>0.76365000000000005</v>
      </c>
      <c r="SZ40" s="19">
        <v>20</v>
      </c>
      <c r="TA40" s="19">
        <v>14.577260000000001</v>
      </c>
      <c r="TB40" s="19">
        <v>14.577260000000001</v>
      </c>
      <c r="TC40" s="19">
        <v>5.4227400000000001</v>
      </c>
      <c r="TD40" s="19">
        <v>24.8</v>
      </c>
      <c r="TE40" s="19">
        <v>18.170000000000002</v>
      </c>
      <c r="TF40" s="19">
        <v>17.184999999999999</v>
      </c>
      <c r="TG40" s="19">
        <v>7.6150000000000002</v>
      </c>
      <c r="TH40" s="19">
        <v>37.9</v>
      </c>
      <c r="TI40" s="19">
        <v>63.72</v>
      </c>
      <c r="TJ40" s="19">
        <v>58.453000000000003</v>
      </c>
      <c r="TK40" s="19">
        <v>-20.553000000000001</v>
      </c>
      <c r="TL40" s="19">
        <v>8.1999999999999993</v>
      </c>
      <c r="TM40" s="19">
        <v>20.289000000000001</v>
      </c>
      <c r="TN40" s="19">
        <v>20.289000000000001</v>
      </c>
      <c r="TO40" s="19">
        <v>-12.089</v>
      </c>
      <c r="TP40" s="19">
        <v>59.3</v>
      </c>
      <c r="TQ40" s="19">
        <v>57.47</v>
      </c>
      <c r="TR40" s="19">
        <v>69.73</v>
      </c>
      <c r="TS40" s="19">
        <v>-10.43</v>
      </c>
      <c r="TT40" s="19">
        <v>90.5</v>
      </c>
      <c r="TU40" s="19">
        <v>64.75</v>
      </c>
      <c r="TV40" s="19">
        <v>75.528999999999996</v>
      </c>
      <c r="TW40" s="19">
        <v>14.971</v>
      </c>
      <c r="TX40" s="19">
        <v>8.6</v>
      </c>
      <c r="TY40" s="19">
        <v>6</v>
      </c>
      <c r="TZ40" s="19">
        <v>3.6739999999999999</v>
      </c>
      <c r="UA40" s="19">
        <v>4.9260000000000002</v>
      </c>
      <c r="UB40" s="19">
        <v>3.7</v>
      </c>
      <c r="UC40" s="19">
        <v>6.0949999999999998</v>
      </c>
      <c r="UD40" s="19">
        <v>6.0949999999999998</v>
      </c>
      <c r="UE40" s="19">
        <v>-2.395</v>
      </c>
      <c r="UF40" s="19">
        <v>25.53</v>
      </c>
      <c r="UG40" s="19">
        <v>37.89</v>
      </c>
      <c r="UH40" s="19">
        <v>37.89</v>
      </c>
      <c r="UI40" s="19">
        <v>-12.36</v>
      </c>
      <c r="UJ40" s="19">
        <v>20.9</v>
      </c>
      <c r="UK40" s="19">
        <v>19.436350000000001</v>
      </c>
      <c r="UL40" s="19">
        <v>19.436350000000001</v>
      </c>
      <c r="UM40" s="19">
        <v>1.4636499999999999</v>
      </c>
      <c r="UN40" s="19">
        <v>7.2</v>
      </c>
      <c r="UO40" s="19">
        <v>6</v>
      </c>
      <c r="UP40" s="19">
        <v>6</v>
      </c>
      <c r="UQ40" s="19">
        <v>1.2</v>
      </c>
      <c r="UR40" s="19">
        <v>8.1</v>
      </c>
      <c r="US40" s="19">
        <v>7.7</v>
      </c>
      <c r="UT40" s="19">
        <v>7.7</v>
      </c>
      <c r="UU40" s="19">
        <v>0.4</v>
      </c>
      <c r="UV40" s="19">
        <v>20.399999999999999</v>
      </c>
      <c r="UW40" s="19">
        <v>19.436340000000001</v>
      </c>
      <c r="UX40" s="19">
        <v>19.436350000000001</v>
      </c>
      <c r="UY40" s="19">
        <v>0.96365000000000001</v>
      </c>
      <c r="UZ40" s="19">
        <v>20.399999999999999</v>
      </c>
      <c r="VA40" s="19">
        <v>19.436340000000001</v>
      </c>
      <c r="VB40" s="19">
        <v>19.436350000000001</v>
      </c>
      <c r="VC40" s="19">
        <v>0.96365000000000001</v>
      </c>
      <c r="VD40" s="19">
        <v>20.100000000000001</v>
      </c>
      <c r="VE40" s="19">
        <v>19.436340000000001</v>
      </c>
      <c r="VF40" s="19">
        <v>19.436350000000001</v>
      </c>
      <c r="VG40" s="19">
        <v>0.66364999999999996</v>
      </c>
      <c r="VH40" s="19">
        <v>4.7</v>
      </c>
      <c r="VI40" s="19">
        <v>5.1769999999999996</v>
      </c>
      <c r="VJ40" s="19">
        <v>5.1769999999999996</v>
      </c>
      <c r="VK40" s="19">
        <v>-0.47699999999999998</v>
      </c>
      <c r="VL40" s="19">
        <v>239.5</v>
      </c>
      <c r="VM40" s="19">
        <v>249.11099999999999</v>
      </c>
      <c r="VN40" s="19">
        <v>249.11099999999999</v>
      </c>
      <c r="VO40" s="19">
        <v>-9.6110000000000007</v>
      </c>
      <c r="VP40" s="19">
        <v>7.8</v>
      </c>
      <c r="VQ40" s="19">
        <v>6.5419999999999998</v>
      </c>
      <c r="VR40" s="19">
        <v>6.5419999999999998</v>
      </c>
      <c r="VS40" s="19">
        <v>1.258</v>
      </c>
      <c r="VT40" s="19">
        <v>127.6</v>
      </c>
      <c r="VU40" s="19">
        <v>91.8</v>
      </c>
      <c r="VV40" s="19">
        <v>116.753</v>
      </c>
      <c r="VW40" s="19">
        <v>10.847</v>
      </c>
      <c r="VX40" s="19">
        <v>0.6</v>
      </c>
      <c r="VY40" s="19">
        <v>0.6</v>
      </c>
      <c r="VZ40" s="19">
        <v>0.6</v>
      </c>
      <c r="WA40" s="19">
        <v>0</v>
      </c>
      <c r="WB40" s="19">
        <v>113.5</v>
      </c>
      <c r="WC40" s="19">
        <v>115.34</v>
      </c>
      <c r="WD40" s="19">
        <v>109</v>
      </c>
      <c r="WE40" s="19">
        <v>4.5</v>
      </c>
      <c r="WF40" s="19">
        <v>117.8</v>
      </c>
      <c r="WG40" s="19">
        <v>112.78</v>
      </c>
      <c r="WH40" s="19">
        <v>95</v>
      </c>
      <c r="WI40" s="19">
        <v>22.8</v>
      </c>
      <c r="WJ40" s="19">
        <v>98.1</v>
      </c>
      <c r="WK40" s="19">
        <v>74.900000000000006</v>
      </c>
      <c r="WL40" s="19">
        <v>86.86</v>
      </c>
      <c r="WM40" s="19">
        <v>11.24</v>
      </c>
      <c r="WN40" s="19">
        <v>4.5</v>
      </c>
      <c r="WO40" s="19">
        <v>4.2</v>
      </c>
      <c r="WP40" s="19">
        <v>4.2</v>
      </c>
      <c r="WQ40" s="19">
        <v>0.3</v>
      </c>
      <c r="WR40" s="19">
        <v>1.2</v>
      </c>
      <c r="WS40" s="19">
        <v>1.2</v>
      </c>
      <c r="WT40" s="19">
        <v>1.2</v>
      </c>
      <c r="WU40" s="19">
        <v>0</v>
      </c>
      <c r="WV40" s="19">
        <v>1</v>
      </c>
      <c r="WW40" s="19">
        <v>1.2</v>
      </c>
      <c r="WX40" s="19">
        <v>1.2</v>
      </c>
      <c r="WY40" s="19">
        <v>-0.2</v>
      </c>
      <c r="WZ40" s="19">
        <v>0</v>
      </c>
      <c r="XA40" s="19"/>
      <c r="XB40" s="19"/>
      <c r="XC40" s="19">
        <v>0</v>
      </c>
      <c r="XD40" s="19">
        <v>4.7</v>
      </c>
      <c r="XE40" s="19">
        <v>2.7450000000000001</v>
      </c>
      <c r="XF40" s="19">
        <v>2.7450000000000001</v>
      </c>
      <c r="XG40" s="19">
        <v>1.9550000000000001</v>
      </c>
      <c r="XH40" s="19">
        <v>6.6</v>
      </c>
      <c r="XI40" s="19">
        <v>5.6</v>
      </c>
      <c r="XJ40" s="19">
        <v>5.6</v>
      </c>
      <c r="XK40" s="19">
        <v>1</v>
      </c>
      <c r="XL40" s="19">
        <v>20</v>
      </c>
      <c r="XM40" s="19">
        <v>17.881440000000001</v>
      </c>
      <c r="XN40" s="19">
        <v>17.881440000000001</v>
      </c>
      <c r="XO40" s="19">
        <v>2.11856</v>
      </c>
      <c r="XP40" s="19">
        <v>10.3</v>
      </c>
      <c r="XQ40" s="19">
        <v>10.7</v>
      </c>
      <c r="XR40" s="19">
        <v>10.7</v>
      </c>
      <c r="XS40" s="19">
        <v>-0.4</v>
      </c>
      <c r="XT40" s="19"/>
      <c r="XU40" s="19"/>
      <c r="XV40" s="19"/>
      <c r="XW40" s="19">
        <v>0</v>
      </c>
      <c r="XX40" s="19"/>
      <c r="XY40" s="19"/>
      <c r="XZ40" s="19"/>
      <c r="YA40" s="19">
        <v>0</v>
      </c>
      <c r="YB40" s="19">
        <v>0</v>
      </c>
      <c r="YC40" s="19"/>
      <c r="YD40" s="19"/>
      <c r="YE40" s="19">
        <v>0</v>
      </c>
      <c r="YF40" s="19">
        <v>19</v>
      </c>
      <c r="YG40" s="19">
        <v>20.39</v>
      </c>
      <c r="YH40" s="19">
        <v>20.39</v>
      </c>
      <c r="YI40" s="19">
        <v>-1.39</v>
      </c>
      <c r="YJ40" s="19">
        <v>3.84</v>
      </c>
      <c r="YK40" s="19"/>
      <c r="YL40" s="19"/>
      <c r="YM40" s="19">
        <v>3.84</v>
      </c>
      <c r="YN40" s="19">
        <v>0</v>
      </c>
      <c r="YO40" s="19">
        <v>6.5</v>
      </c>
      <c r="YP40" s="19">
        <v>6.5</v>
      </c>
      <c r="YQ40" s="19">
        <v>-6.5</v>
      </c>
      <c r="YR40" s="19">
        <v>0</v>
      </c>
      <c r="YS40" s="19">
        <v>10</v>
      </c>
      <c r="YT40" s="19">
        <v>10</v>
      </c>
      <c r="YU40" s="19">
        <v>-10</v>
      </c>
    </row>
    <row r="41" spans="1:671" ht="24" customHeight="1" x14ac:dyDescent="0.3">
      <c r="A41" s="1"/>
      <c r="B41" s="13" t="s">
        <v>76</v>
      </c>
      <c r="C41" s="13" t="s">
        <v>783</v>
      </c>
      <c r="D41" s="14">
        <v>199.5</v>
      </c>
      <c r="E41" s="14">
        <v>203.40136000000001</v>
      </c>
      <c r="F41" s="14">
        <v>203.40136000000001</v>
      </c>
      <c r="G41" s="14">
        <v>-3.9013599999999999</v>
      </c>
      <c r="H41" s="14">
        <v>494.6</v>
      </c>
      <c r="I41" s="14">
        <v>534.26226999999994</v>
      </c>
      <c r="J41" s="14">
        <v>521.92246999999998</v>
      </c>
      <c r="K41" s="14">
        <v>-27.322469999999999</v>
      </c>
      <c r="L41" s="14">
        <v>163.30000000000001</v>
      </c>
      <c r="M41" s="14">
        <v>173.97391999999999</v>
      </c>
      <c r="N41" s="14">
        <v>169.95565999999999</v>
      </c>
      <c r="O41" s="14">
        <v>-6.6556600000000001</v>
      </c>
      <c r="P41" s="14"/>
      <c r="Q41" s="14"/>
      <c r="R41" s="14"/>
      <c r="S41" s="14">
        <v>0</v>
      </c>
      <c r="T41" s="14"/>
      <c r="U41" s="14"/>
      <c r="V41" s="14"/>
      <c r="W41" s="14">
        <v>0</v>
      </c>
      <c r="X41" s="14">
        <v>88.8</v>
      </c>
      <c r="Y41" s="14">
        <v>91.867829999999998</v>
      </c>
      <c r="Z41" s="14">
        <v>91.867829999999998</v>
      </c>
      <c r="AA41" s="14">
        <v>-3.0678299999999998</v>
      </c>
      <c r="AB41" s="14">
        <v>190</v>
      </c>
      <c r="AC41" s="14">
        <v>190.26847000000001</v>
      </c>
      <c r="AD41" s="14">
        <v>161.64400000000001</v>
      </c>
      <c r="AE41" s="14">
        <v>28.356000000000002</v>
      </c>
      <c r="AF41" s="14"/>
      <c r="AG41" s="14"/>
      <c r="AH41" s="14"/>
      <c r="AI41" s="14">
        <v>0</v>
      </c>
      <c r="AJ41" s="14"/>
      <c r="AK41" s="14"/>
      <c r="AL41" s="14"/>
      <c r="AM41" s="14">
        <v>0</v>
      </c>
      <c r="AN41" s="14"/>
      <c r="AO41" s="14"/>
      <c r="AP41" s="14">
        <v>177.23958999999999</v>
      </c>
      <c r="AQ41" s="14">
        <v>-177.23958999999999</v>
      </c>
      <c r="AR41" s="14">
        <v>0</v>
      </c>
      <c r="AS41" s="14">
        <v>196.93004999999999</v>
      </c>
      <c r="AT41" s="14">
        <v>196.93881999999999</v>
      </c>
      <c r="AU41" s="14">
        <v>-196.93881999999999</v>
      </c>
      <c r="AV41" s="14">
        <v>198</v>
      </c>
      <c r="AW41" s="14">
        <v>199.47735</v>
      </c>
      <c r="AX41" s="14">
        <v>199.47789</v>
      </c>
      <c r="AY41" s="14">
        <v>-1.4778899999999999</v>
      </c>
      <c r="AZ41" s="14"/>
      <c r="BA41" s="14"/>
      <c r="BB41" s="14"/>
      <c r="BC41" s="14">
        <v>0</v>
      </c>
      <c r="BD41" s="14">
        <v>202.7</v>
      </c>
      <c r="BE41" s="14">
        <v>205.21557999999999</v>
      </c>
      <c r="BF41" s="14">
        <v>205.21601999999999</v>
      </c>
      <c r="BG41" s="14">
        <v>-2.5160200000000001</v>
      </c>
      <c r="BH41" s="14"/>
      <c r="BI41" s="14"/>
      <c r="BJ41" s="14"/>
      <c r="BK41" s="14">
        <v>0</v>
      </c>
      <c r="BL41" s="14">
        <v>75</v>
      </c>
      <c r="BM41" s="14">
        <v>149.10541000000001</v>
      </c>
      <c r="BN41" s="14">
        <v>80.329560000000001</v>
      </c>
      <c r="BO41" s="14">
        <v>-5.3295599999999999</v>
      </c>
      <c r="BP41" s="14">
        <v>10.1</v>
      </c>
      <c r="BQ41" s="14">
        <v>9.7182499999999994</v>
      </c>
      <c r="BR41" s="14">
        <v>3.45607</v>
      </c>
      <c r="BS41" s="14">
        <v>6.6439300000000001</v>
      </c>
      <c r="BT41" s="14">
        <v>0</v>
      </c>
      <c r="BU41" s="14"/>
      <c r="BV41" s="14"/>
      <c r="BW41" s="14">
        <v>0</v>
      </c>
      <c r="BX41" s="14"/>
      <c r="BY41" s="14"/>
      <c r="BZ41" s="14"/>
      <c r="CA41" s="14">
        <v>0</v>
      </c>
      <c r="CB41" s="14"/>
      <c r="CC41" s="14"/>
      <c r="CD41" s="14"/>
      <c r="CE41" s="14">
        <v>0</v>
      </c>
      <c r="CF41" s="14"/>
      <c r="CG41" s="14"/>
      <c r="CH41" s="14"/>
      <c r="CI41" s="14">
        <v>0</v>
      </c>
      <c r="CJ41" s="14">
        <v>165.9</v>
      </c>
      <c r="CK41" s="14">
        <v>164.06704999999999</v>
      </c>
      <c r="CL41" s="14">
        <v>164.06706</v>
      </c>
      <c r="CM41" s="14">
        <v>1.83294</v>
      </c>
      <c r="CN41" s="14">
        <v>9.5</v>
      </c>
      <c r="CO41" s="14">
        <v>5.1383299999999998</v>
      </c>
      <c r="CP41" s="14">
        <v>5.1383299999999998</v>
      </c>
      <c r="CQ41" s="14">
        <v>4.3616700000000002</v>
      </c>
      <c r="CR41" s="14">
        <v>5.3</v>
      </c>
      <c r="CS41" s="14">
        <v>2.8204899999999999</v>
      </c>
      <c r="CT41" s="14">
        <v>2.8205</v>
      </c>
      <c r="CU41" s="14">
        <v>2.4794999999999998</v>
      </c>
      <c r="CV41" s="14">
        <v>16.5</v>
      </c>
      <c r="CW41" s="14">
        <v>11.20529</v>
      </c>
      <c r="CX41" s="14">
        <v>16.80808</v>
      </c>
      <c r="CY41" s="14">
        <v>-0.30808000000000002</v>
      </c>
      <c r="CZ41" s="14">
        <v>6.9</v>
      </c>
      <c r="DA41" s="14">
        <v>6.8787000000000003</v>
      </c>
      <c r="DB41" s="14">
        <v>6.8787000000000003</v>
      </c>
      <c r="DC41" s="14">
        <v>2.1299999999999999E-2</v>
      </c>
      <c r="DD41" s="14">
        <v>14</v>
      </c>
      <c r="DE41" s="14">
        <v>14.933920000000001</v>
      </c>
      <c r="DF41" s="14">
        <v>14.933920000000001</v>
      </c>
      <c r="DG41" s="14">
        <v>-0.93391999999999997</v>
      </c>
      <c r="DH41" s="14">
        <v>92.4</v>
      </c>
      <c r="DI41" s="14">
        <v>59.984110000000001</v>
      </c>
      <c r="DJ41" s="14">
        <v>81.78837</v>
      </c>
      <c r="DK41" s="14">
        <v>10.61163</v>
      </c>
      <c r="DL41" s="14"/>
      <c r="DM41" s="14"/>
      <c r="DN41" s="14"/>
      <c r="DO41" s="14">
        <v>0</v>
      </c>
      <c r="DP41" s="14"/>
      <c r="DQ41" s="14"/>
      <c r="DR41" s="14"/>
      <c r="DS41" s="14">
        <v>0</v>
      </c>
      <c r="DT41" s="14"/>
      <c r="DU41" s="14"/>
      <c r="DV41" s="14"/>
      <c r="DW41" s="14">
        <v>0</v>
      </c>
      <c r="DX41" s="14"/>
      <c r="DY41" s="14"/>
      <c r="DZ41" s="14"/>
      <c r="EA41" s="14">
        <v>0</v>
      </c>
      <c r="EB41" s="14">
        <v>54.9</v>
      </c>
      <c r="EC41" s="14">
        <v>95.864369999999994</v>
      </c>
      <c r="ED41" s="14">
        <v>95.864199999999997</v>
      </c>
      <c r="EE41" s="14">
        <v>-40.964199999999998</v>
      </c>
      <c r="EF41" s="14">
        <v>71.099999999999994</v>
      </c>
      <c r="EG41" s="14"/>
      <c r="EH41" s="14"/>
      <c r="EI41" s="14">
        <v>71.099999999999994</v>
      </c>
      <c r="EJ41" s="14"/>
      <c r="EK41" s="14"/>
      <c r="EL41" s="14"/>
      <c r="EM41" s="14">
        <v>0</v>
      </c>
      <c r="EN41" s="14"/>
      <c r="EO41" s="14"/>
      <c r="EP41" s="14"/>
      <c r="EQ41" s="14">
        <v>0</v>
      </c>
      <c r="ER41" s="14"/>
      <c r="ES41" s="14"/>
      <c r="ET41" s="14"/>
      <c r="EU41" s="14">
        <v>0</v>
      </c>
      <c r="EV41" s="14">
        <v>6.5</v>
      </c>
      <c r="EW41" s="14">
        <v>6.39</v>
      </c>
      <c r="EX41" s="14">
        <v>6.39</v>
      </c>
      <c r="EY41" s="14">
        <v>0.11</v>
      </c>
      <c r="EZ41" s="14">
        <v>461.1</v>
      </c>
      <c r="FA41" s="14">
        <v>457.09426000000002</v>
      </c>
      <c r="FB41" s="14">
        <v>294.54171000000002</v>
      </c>
      <c r="FC41" s="14">
        <v>166.55829</v>
      </c>
      <c r="FD41" s="14">
        <v>12.2</v>
      </c>
      <c r="FE41" s="14">
        <v>19.079219999999999</v>
      </c>
      <c r="FF41" s="14">
        <v>44.013599999999997</v>
      </c>
      <c r="FG41" s="14">
        <v>-31.813600000000001</v>
      </c>
      <c r="FH41" s="14">
        <v>138.30000000000001</v>
      </c>
      <c r="FI41" s="14">
        <v>149.98721</v>
      </c>
      <c r="FJ41" s="14">
        <v>149.98721</v>
      </c>
      <c r="FK41" s="14">
        <v>-11.68721</v>
      </c>
      <c r="FL41" s="14">
        <v>0</v>
      </c>
      <c r="FM41" s="14"/>
      <c r="FN41" s="14">
        <v>24.531549999999999</v>
      </c>
      <c r="FO41" s="14">
        <v>-24.531549999999999</v>
      </c>
      <c r="FP41" s="14">
        <v>18.399999999999999</v>
      </c>
      <c r="FQ41" s="14">
        <v>19.21088</v>
      </c>
      <c r="FR41" s="14">
        <v>14.063359999999999</v>
      </c>
      <c r="FS41" s="14">
        <v>4.3366400000000001</v>
      </c>
      <c r="FT41" s="14">
        <v>18.2</v>
      </c>
      <c r="FU41" s="14">
        <v>18.075800000000001</v>
      </c>
      <c r="FV41" s="14">
        <v>18.075800000000001</v>
      </c>
      <c r="FW41" s="14">
        <v>0.1242</v>
      </c>
      <c r="FX41" s="14">
        <v>86.8</v>
      </c>
      <c r="FY41" s="14">
        <v>87.773570000000007</v>
      </c>
      <c r="FZ41" s="14">
        <v>87.773570000000007</v>
      </c>
      <c r="GA41" s="14">
        <v>-0.97357000000000005</v>
      </c>
      <c r="GB41" s="14">
        <v>179.3</v>
      </c>
      <c r="GC41" s="14">
        <v>185.82039</v>
      </c>
      <c r="GD41" s="14">
        <v>185.82039</v>
      </c>
      <c r="GE41" s="14">
        <v>-6.5203899999999999</v>
      </c>
      <c r="GF41" s="14">
        <v>179.9</v>
      </c>
      <c r="GG41" s="14">
        <v>185.82039</v>
      </c>
      <c r="GH41" s="14">
        <v>185.82039</v>
      </c>
      <c r="GI41" s="14">
        <v>-5.9203900000000003</v>
      </c>
      <c r="GJ41" s="14">
        <v>184.5</v>
      </c>
      <c r="GK41" s="14">
        <v>186.37841</v>
      </c>
      <c r="GL41" s="14">
        <v>186.37841</v>
      </c>
      <c r="GM41" s="14">
        <v>-1.8784099999999999</v>
      </c>
      <c r="GN41" s="14">
        <v>107.9</v>
      </c>
      <c r="GO41" s="14">
        <v>110.48202000000001</v>
      </c>
      <c r="GP41" s="14">
        <v>110.48202000000001</v>
      </c>
      <c r="GQ41" s="14">
        <v>-2.58202</v>
      </c>
      <c r="GR41" s="14">
        <v>17.399999999999999</v>
      </c>
      <c r="GS41" s="14">
        <v>18</v>
      </c>
      <c r="GT41" s="14">
        <v>18</v>
      </c>
      <c r="GU41" s="14">
        <v>-0.6</v>
      </c>
      <c r="GV41" s="14">
        <v>44.5</v>
      </c>
      <c r="GW41" s="14">
        <v>41.730809999999998</v>
      </c>
      <c r="GX41" s="14">
        <v>27.21574</v>
      </c>
      <c r="GY41" s="14">
        <v>17.28426</v>
      </c>
      <c r="GZ41" s="14">
        <v>2.1</v>
      </c>
      <c r="HA41" s="14">
        <v>4.4207700000000001</v>
      </c>
      <c r="HB41" s="14">
        <v>4.4207700000000001</v>
      </c>
      <c r="HC41" s="14">
        <v>-2.32077</v>
      </c>
      <c r="HD41" s="14">
        <v>32.200000000000003</v>
      </c>
      <c r="HE41" s="14">
        <v>33.364710000000002</v>
      </c>
      <c r="HF41" s="14">
        <v>33.364710000000002</v>
      </c>
      <c r="HG41" s="14">
        <v>-1.1647099999999999</v>
      </c>
      <c r="HH41" s="14">
        <v>70.2</v>
      </c>
      <c r="HI41" s="14">
        <v>105.59733</v>
      </c>
      <c r="HJ41" s="14">
        <v>41.19464</v>
      </c>
      <c r="HK41" s="14">
        <v>29.00536</v>
      </c>
      <c r="HL41" s="14"/>
      <c r="HM41" s="14"/>
      <c r="HN41" s="14"/>
      <c r="HO41" s="14">
        <v>0</v>
      </c>
      <c r="HP41" s="14"/>
      <c r="HQ41" s="14"/>
      <c r="HR41" s="14"/>
      <c r="HS41" s="14">
        <v>0</v>
      </c>
      <c r="HT41" s="14">
        <v>86.4</v>
      </c>
      <c r="HU41" s="14">
        <v>71.200810000000004</v>
      </c>
      <c r="HV41" s="14">
        <v>57.694330000000001</v>
      </c>
      <c r="HW41" s="14">
        <v>28.705670000000001</v>
      </c>
      <c r="HX41" s="14"/>
      <c r="HY41" s="14"/>
      <c r="HZ41" s="14"/>
      <c r="IA41" s="14">
        <v>0</v>
      </c>
      <c r="IB41" s="14"/>
      <c r="IC41" s="14"/>
      <c r="ID41" s="14"/>
      <c r="IE41" s="14">
        <v>0</v>
      </c>
      <c r="IF41" s="14">
        <v>44.8</v>
      </c>
      <c r="IG41" s="14">
        <v>45.265300000000003</v>
      </c>
      <c r="IH41" s="14">
        <v>45.265309999999999</v>
      </c>
      <c r="II41" s="14">
        <v>-0.46531</v>
      </c>
      <c r="IJ41" s="14"/>
      <c r="IK41" s="14"/>
      <c r="IL41" s="14"/>
      <c r="IM41" s="14">
        <v>0</v>
      </c>
      <c r="IN41" s="14"/>
      <c r="IO41" s="14"/>
      <c r="IP41" s="14"/>
      <c r="IQ41" s="14">
        <v>0</v>
      </c>
      <c r="IR41" s="14"/>
      <c r="IS41" s="14"/>
      <c r="IT41" s="14"/>
      <c r="IU41" s="14">
        <v>0</v>
      </c>
      <c r="IV41" s="14">
        <v>126.4</v>
      </c>
      <c r="IW41" s="14">
        <v>132.83837</v>
      </c>
      <c r="IX41" s="14">
        <v>111.44134</v>
      </c>
      <c r="IY41" s="14">
        <v>14.95866</v>
      </c>
      <c r="IZ41" s="14">
        <v>161.9</v>
      </c>
      <c r="JA41" s="14">
        <v>169.608</v>
      </c>
      <c r="JB41" s="14">
        <v>170.94</v>
      </c>
      <c r="JC41" s="14">
        <v>-9.0399999999999991</v>
      </c>
      <c r="JD41" s="14">
        <v>162.19999999999999</v>
      </c>
      <c r="JE41" s="14">
        <v>169.608</v>
      </c>
      <c r="JF41" s="14">
        <v>170.94</v>
      </c>
      <c r="JG41" s="14">
        <v>-8.74</v>
      </c>
      <c r="JH41" s="14">
        <v>163</v>
      </c>
      <c r="JI41" s="14">
        <v>169.608</v>
      </c>
      <c r="JJ41" s="14">
        <v>170.94</v>
      </c>
      <c r="JK41" s="14">
        <v>-7.94</v>
      </c>
      <c r="JL41" s="14">
        <v>244.8</v>
      </c>
      <c r="JM41" s="14">
        <v>255.17599999999999</v>
      </c>
      <c r="JN41" s="14">
        <v>257.18</v>
      </c>
      <c r="JO41" s="14">
        <v>-12.38</v>
      </c>
      <c r="JP41" s="14">
        <v>0</v>
      </c>
      <c r="JQ41" s="14"/>
      <c r="JR41" s="14">
        <v>73.590999999999994</v>
      </c>
      <c r="JS41" s="14">
        <v>-73.590999999999994</v>
      </c>
      <c r="JT41" s="14"/>
      <c r="JU41" s="14"/>
      <c r="JV41" s="14">
        <v>36.905999999999999</v>
      </c>
      <c r="JW41" s="14">
        <v>-36.905999999999999</v>
      </c>
      <c r="JX41" s="14"/>
      <c r="JY41" s="14"/>
      <c r="JZ41" s="14"/>
      <c r="KA41" s="14">
        <v>0</v>
      </c>
      <c r="KB41" s="14"/>
      <c r="KC41" s="14"/>
      <c r="KD41" s="14"/>
      <c r="KE41" s="14">
        <v>0</v>
      </c>
      <c r="KF41" s="14"/>
      <c r="KG41" s="14"/>
      <c r="KH41" s="14"/>
      <c r="KI41" s="14">
        <v>0</v>
      </c>
      <c r="KJ41" s="14">
        <v>15.6</v>
      </c>
      <c r="KK41" s="14">
        <v>16</v>
      </c>
      <c r="KL41" s="14">
        <v>16</v>
      </c>
      <c r="KM41" s="14">
        <v>-0.4</v>
      </c>
      <c r="KN41" s="14"/>
      <c r="KO41" s="14"/>
      <c r="KP41" s="14"/>
      <c r="KQ41" s="14">
        <v>0</v>
      </c>
      <c r="KR41" s="14"/>
      <c r="KS41" s="14"/>
      <c r="KT41" s="14"/>
      <c r="KU41" s="14">
        <v>0</v>
      </c>
      <c r="KV41" s="14">
        <v>1.9</v>
      </c>
      <c r="KW41" s="14">
        <v>0.63188999999999995</v>
      </c>
      <c r="KX41" s="14">
        <v>0.63188999999999995</v>
      </c>
      <c r="KY41" s="14">
        <v>1.2681100000000001</v>
      </c>
      <c r="KZ41" s="14">
        <v>124.3</v>
      </c>
      <c r="LA41" s="14">
        <v>184.94396</v>
      </c>
      <c r="LB41" s="14">
        <v>145.21111999999999</v>
      </c>
      <c r="LC41" s="14">
        <v>-20.91112</v>
      </c>
      <c r="LD41" s="14">
        <v>102.7</v>
      </c>
      <c r="LE41" s="14">
        <v>91.305719999999994</v>
      </c>
      <c r="LF41" s="14">
        <v>60</v>
      </c>
      <c r="LG41" s="14">
        <v>42.7</v>
      </c>
      <c r="LH41" s="14">
        <v>62.7</v>
      </c>
      <c r="LI41" s="14">
        <v>67.199219999999997</v>
      </c>
      <c r="LJ41" s="14">
        <v>67.199219999999997</v>
      </c>
      <c r="LK41" s="14">
        <v>-4.4992200000000002</v>
      </c>
      <c r="LL41" s="14">
        <v>74.400000000000006</v>
      </c>
      <c r="LM41" s="14">
        <v>72.405090000000001</v>
      </c>
      <c r="LN41" s="14">
        <v>59.743519999999997</v>
      </c>
      <c r="LO41" s="14">
        <v>14.65648</v>
      </c>
      <c r="LP41" s="14">
        <v>29.8</v>
      </c>
      <c r="LQ41" s="14">
        <v>29.980560000000001</v>
      </c>
      <c r="LR41" s="14">
        <v>29.980560000000001</v>
      </c>
      <c r="LS41" s="14">
        <v>-0.18056</v>
      </c>
      <c r="LT41" s="14"/>
      <c r="LU41" s="14"/>
      <c r="LV41" s="14"/>
      <c r="LW41" s="14">
        <v>0</v>
      </c>
      <c r="LX41" s="14"/>
      <c r="LY41" s="14"/>
      <c r="LZ41" s="14"/>
      <c r="MA41" s="14">
        <v>0</v>
      </c>
      <c r="MB41" s="14"/>
      <c r="MC41" s="14"/>
      <c r="MD41" s="14"/>
      <c r="ME41" s="14">
        <v>0</v>
      </c>
      <c r="MF41" s="14">
        <v>141.1</v>
      </c>
      <c r="MG41" s="14">
        <v>145.40792999999999</v>
      </c>
      <c r="MH41" s="14">
        <v>153.12568999999999</v>
      </c>
      <c r="MI41" s="14">
        <v>-12.025690000000001</v>
      </c>
      <c r="MJ41" s="14">
        <v>141.80000000000001</v>
      </c>
      <c r="MK41" s="14">
        <v>145.40792999999999</v>
      </c>
      <c r="ML41" s="14">
        <v>153.12568999999999</v>
      </c>
      <c r="MM41" s="14">
        <v>-11.32569</v>
      </c>
      <c r="MN41" s="14">
        <v>147.19999999999999</v>
      </c>
      <c r="MO41" s="14">
        <v>145.84459000000001</v>
      </c>
      <c r="MP41" s="14">
        <v>153.58553000000001</v>
      </c>
      <c r="MQ41" s="14">
        <v>-6.3855300000000002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207.2</v>
      </c>
      <c r="NM41" s="14">
        <v>206.49084999999999</v>
      </c>
      <c r="NN41" s="14">
        <v>206.49084999999999</v>
      </c>
      <c r="NO41" s="14">
        <v>0.70914999999999995</v>
      </c>
      <c r="NP41" s="14">
        <v>99.1</v>
      </c>
      <c r="NQ41" s="14">
        <v>103.55547</v>
      </c>
      <c r="NR41" s="14">
        <v>103.55547</v>
      </c>
      <c r="NS41" s="14">
        <v>-4.45547</v>
      </c>
      <c r="NT41" s="14">
        <v>6.7</v>
      </c>
      <c r="NU41" s="14">
        <v>3.0915400000000002</v>
      </c>
      <c r="NV41" s="14">
        <v>3.0915400000000002</v>
      </c>
      <c r="NW41" s="14">
        <v>3.60846</v>
      </c>
      <c r="NX41" s="14">
        <v>2.1</v>
      </c>
      <c r="NY41" s="14">
        <v>3.2433200000000002</v>
      </c>
      <c r="NZ41" s="14">
        <v>3.2433200000000002</v>
      </c>
      <c r="OA41" s="14">
        <v>-1.1433199999999999</v>
      </c>
      <c r="OB41" s="14">
        <v>13.8</v>
      </c>
      <c r="OC41" s="14">
        <v>8</v>
      </c>
      <c r="OD41" s="14">
        <v>8</v>
      </c>
      <c r="OE41" s="14">
        <v>5.8</v>
      </c>
      <c r="OF41" s="14">
        <v>0.1</v>
      </c>
      <c r="OG41" s="14">
        <v>0.33900000000000002</v>
      </c>
      <c r="OH41" s="14">
        <v>0.33900000000000002</v>
      </c>
      <c r="OI41" s="14">
        <v>-0.23899999999999999</v>
      </c>
      <c r="OJ41" s="14">
        <v>69.5</v>
      </c>
      <c r="OK41" s="14">
        <v>62.47</v>
      </c>
      <c r="OL41" s="14">
        <v>75.180000000000007</v>
      </c>
      <c r="OM41" s="14">
        <v>-5.68</v>
      </c>
      <c r="ON41" s="14">
        <v>69.8</v>
      </c>
      <c r="OO41" s="14">
        <v>48.566000000000003</v>
      </c>
      <c r="OP41" s="14">
        <v>48.566000000000003</v>
      </c>
      <c r="OQ41" s="14">
        <v>21.234000000000002</v>
      </c>
      <c r="OR41" s="14">
        <v>6</v>
      </c>
      <c r="OS41" s="14">
        <v>4.7190000000000003</v>
      </c>
      <c r="OT41" s="14">
        <v>4.7190000000000003</v>
      </c>
      <c r="OU41" s="14">
        <v>1.2809999999999999</v>
      </c>
      <c r="OV41" s="14">
        <v>0.1</v>
      </c>
      <c r="OW41" s="14">
        <v>0.1</v>
      </c>
      <c r="OX41" s="14">
        <v>0.1</v>
      </c>
      <c r="OY41" s="14">
        <v>0</v>
      </c>
      <c r="OZ41" s="14">
        <v>20.2</v>
      </c>
      <c r="PA41" s="14"/>
      <c r="PB41" s="14">
        <v>17.427849999999999</v>
      </c>
      <c r="PC41" s="14">
        <v>2.7721499999999999</v>
      </c>
      <c r="PD41" s="14">
        <v>9.8000000000000007</v>
      </c>
      <c r="PE41" s="14">
        <v>9.9830000000000005</v>
      </c>
      <c r="PF41" s="14">
        <v>9.9830000000000005</v>
      </c>
      <c r="PG41" s="14">
        <v>-0.183</v>
      </c>
      <c r="PH41" s="14">
        <v>5.5</v>
      </c>
      <c r="PI41" s="14">
        <v>5.67</v>
      </c>
      <c r="PJ41" s="14">
        <v>5.67</v>
      </c>
      <c r="PK41" s="14">
        <v>-0.17</v>
      </c>
      <c r="PL41" s="14">
        <v>174.9</v>
      </c>
      <c r="PM41" s="14">
        <v>117.6</v>
      </c>
      <c r="PN41" s="14">
        <v>111.73</v>
      </c>
      <c r="PO41" s="14">
        <v>63.17</v>
      </c>
      <c r="PP41" s="14">
        <v>2</v>
      </c>
      <c r="PQ41" s="14">
        <v>0.99995999999999996</v>
      </c>
      <c r="PR41" s="14">
        <v>1</v>
      </c>
      <c r="PS41" s="14">
        <v>1</v>
      </c>
      <c r="PT41" s="14">
        <v>3.3</v>
      </c>
      <c r="PU41" s="14">
        <v>1.78</v>
      </c>
      <c r="PV41" s="14">
        <v>1.78</v>
      </c>
      <c r="PW41" s="14">
        <v>1.52</v>
      </c>
      <c r="PX41" s="14">
        <v>4.4000000000000004</v>
      </c>
      <c r="PY41" s="14">
        <v>4.2</v>
      </c>
      <c r="PZ41" s="14">
        <v>4.2</v>
      </c>
      <c r="QA41" s="14">
        <v>0.2</v>
      </c>
      <c r="QB41" s="14">
        <v>20.399999999999999</v>
      </c>
      <c r="QC41" s="14"/>
      <c r="QD41" s="14">
        <v>20.274049999999999</v>
      </c>
      <c r="QE41" s="14">
        <v>0.12595000000000001</v>
      </c>
      <c r="QF41" s="14">
        <v>20</v>
      </c>
      <c r="QG41" s="14">
        <v>19.436350000000001</v>
      </c>
      <c r="QH41" s="14">
        <v>19.436350000000001</v>
      </c>
      <c r="QI41" s="14">
        <v>0.56364999999999998</v>
      </c>
      <c r="QJ41" s="14">
        <v>19.100000000000001</v>
      </c>
      <c r="QK41" s="14">
        <v>15.54908</v>
      </c>
      <c r="QL41" s="14">
        <v>15.54908</v>
      </c>
      <c r="QM41" s="14">
        <v>3.5509200000000001</v>
      </c>
      <c r="QN41" s="14">
        <v>2.8</v>
      </c>
      <c r="QO41" s="14">
        <v>2.2000000000000002</v>
      </c>
      <c r="QP41" s="14">
        <v>2.2000000000000002</v>
      </c>
      <c r="QQ41" s="14">
        <v>0.6</v>
      </c>
      <c r="QR41" s="14">
        <v>18.600000000000001</v>
      </c>
      <c r="QS41" s="14">
        <v>17.006799999999998</v>
      </c>
      <c r="QT41" s="14">
        <v>17.006799999999998</v>
      </c>
      <c r="QU41" s="14">
        <v>1.5931999999999999</v>
      </c>
      <c r="QV41" s="14">
        <v>10.8</v>
      </c>
      <c r="QW41" s="14">
        <v>10.923</v>
      </c>
      <c r="QX41" s="14">
        <v>10.923</v>
      </c>
      <c r="QY41" s="14">
        <v>-0.123</v>
      </c>
      <c r="QZ41" s="14">
        <v>13.9</v>
      </c>
      <c r="RA41" s="14">
        <v>13.664</v>
      </c>
      <c r="RB41" s="14">
        <v>13.664</v>
      </c>
      <c r="RC41" s="14">
        <v>0.23599999999999999</v>
      </c>
      <c r="RD41" s="14">
        <v>18.2</v>
      </c>
      <c r="RE41" s="14">
        <v>13.57</v>
      </c>
      <c r="RF41" s="14">
        <v>13.448</v>
      </c>
      <c r="RG41" s="14">
        <v>4.7519999999999998</v>
      </c>
      <c r="RH41" s="14">
        <v>49.4</v>
      </c>
      <c r="RI41" s="14">
        <v>46.56</v>
      </c>
      <c r="RJ41" s="14">
        <v>48.457000000000001</v>
      </c>
      <c r="RK41" s="14">
        <v>0.94299999999999995</v>
      </c>
      <c r="RL41" s="14">
        <v>9.1999999999999993</v>
      </c>
      <c r="RM41" s="14">
        <v>4.7229999999999999</v>
      </c>
      <c r="RN41" s="14">
        <v>4.7229999999999999</v>
      </c>
      <c r="RO41" s="14">
        <v>4.4770000000000003</v>
      </c>
      <c r="RP41" s="14">
        <v>3.3</v>
      </c>
      <c r="RQ41" s="14">
        <v>2.4510000000000001</v>
      </c>
      <c r="RR41" s="14">
        <v>2.4510000000000001</v>
      </c>
      <c r="RS41" s="14">
        <v>0.84899999999999998</v>
      </c>
      <c r="RT41" s="14">
        <v>20.2</v>
      </c>
      <c r="RU41" s="14">
        <v>16.485309999999998</v>
      </c>
      <c r="RV41" s="14">
        <v>13.35812</v>
      </c>
      <c r="RW41" s="14">
        <v>6.8418799999999997</v>
      </c>
      <c r="RX41" s="14">
        <v>3.1</v>
      </c>
      <c r="RY41" s="14">
        <v>2</v>
      </c>
      <c r="RZ41" s="14">
        <v>2</v>
      </c>
      <c r="SA41" s="14">
        <v>1.1000000000000001</v>
      </c>
      <c r="SB41" s="14"/>
      <c r="SC41" s="14">
        <v>0.4</v>
      </c>
      <c r="SD41" s="14">
        <v>0.4</v>
      </c>
      <c r="SE41" s="14">
        <v>-0.4</v>
      </c>
      <c r="SF41" s="14">
        <v>0.14266000000000001</v>
      </c>
      <c r="SG41" s="14">
        <v>0.19600000000000001</v>
      </c>
      <c r="SH41" s="14">
        <v>0.19600000000000001</v>
      </c>
      <c r="SI41" s="14">
        <v>-5.3339999999999999E-2</v>
      </c>
      <c r="SJ41" s="14">
        <v>19.8</v>
      </c>
      <c r="SK41" s="14">
        <v>13.99417</v>
      </c>
      <c r="SL41" s="14">
        <v>13.99417</v>
      </c>
      <c r="SM41" s="14">
        <v>5.8058300000000003</v>
      </c>
      <c r="SN41" s="14">
        <v>7.7</v>
      </c>
      <c r="SO41" s="14">
        <v>7.2</v>
      </c>
      <c r="SP41" s="14">
        <v>7.2</v>
      </c>
      <c r="SQ41" s="14">
        <v>0.5</v>
      </c>
      <c r="SR41" s="14">
        <v>20.100000000000001</v>
      </c>
      <c r="SS41" s="14">
        <v>19.436350000000001</v>
      </c>
      <c r="ST41" s="14">
        <v>19.436350000000001</v>
      </c>
      <c r="SU41" s="14">
        <v>0.66364999999999996</v>
      </c>
      <c r="SV41" s="14">
        <v>20.2</v>
      </c>
      <c r="SW41" s="14">
        <v>19.436350000000001</v>
      </c>
      <c r="SX41" s="14">
        <v>19.436350000000001</v>
      </c>
      <c r="SY41" s="14">
        <v>0.76365000000000005</v>
      </c>
      <c r="SZ41" s="14">
        <v>20</v>
      </c>
      <c r="TA41" s="14">
        <v>14.577260000000001</v>
      </c>
      <c r="TB41" s="14">
        <v>14.577260000000001</v>
      </c>
      <c r="TC41" s="14">
        <v>5.4227400000000001</v>
      </c>
      <c r="TD41" s="14">
        <v>26.6</v>
      </c>
      <c r="TE41" s="14">
        <v>17.440000000000001</v>
      </c>
      <c r="TF41" s="14">
        <v>16.741</v>
      </c>
      <c r="TG41" s="14">
        <v>9.859</v>
      </c>
      <c r="TH41" s="14">
        <v>36.299999999999997</v>
      </c>
      <c r="TI41" s="14">
        <v>61.78</v>
      </c>
      <c r="TJ41" s="14">
        <v>57.66</v>
      </c>
      <c r="TK41" s="14">
        <v>-21.36</v>
      </c>
      <c r="TL41" s="14">
        <v>4.7</v>
      </c>
      <c r="TM41" s="14">
        <v>15.529</v>
      </c>
      <c r="TN41" s="14">
        <v>15.529</v>
      </c>
      <c r="TO41" s="14">
        <v>-10.829000000000001</v>
      </c>
      <c r="TP41" s="14">
        <v>58.7</v>
      </c>
      <c r="TQ41" s="14">
        <v>55.3</v>
      </c>
      <c r="TR41" s="14">
        <v>69.459999999999994</v>
      </c>
      <c r="TS41" s="14">
        <v>-10.76</v>
      </c>
      <c r="TT41" s="14">
        <v>80</v>
      </c>
      <c r="TU41" s="14">
        <v>64.540000000000006</v>
      </c>
      <c r="TV41" s="14">
        <v>75.962000000000003</v>
      </c>
      <c r="TW41" s="14">
        <v>4.0380000000000003</v>
      </c>
      <c r="TX41" s="14">
        <v>7.8</v>
      </c>
      <c r="TY41" s="14">
        <v>5.5</v>
      </c>
      <c r="TZ41" s="14">
        <v>3.5779999999999998</v>
      </c>
      <c r="UA41" s="14">
        <v>4.2220000000000004</v>
      </c>
      <c r="UB41" s="14">
        <v>6.1</v>
      </c>
      <c r="UC41" s="14">
        <v>6.0730000000000004</v>
      </c>
      <c r="UD41" s="14">
        <v>6.0730000000000004</v>
      </c>
      <c r="UE41" s="14">
        <v>2.7E-2</v>
      </c>
      <c r="UF41" s="14">
        <v>12.91</v>
      </c>
      <c r="UG41" s="14">
        <v>33.659999999999997</v>
      </c>
      <c r="UH41" s="14">
        <v>33.659999999999997</v>
      </c>
      <c r="UI41" s="14">
        <v>-20.75</v>
      </c>
      <c r="UJ41" s="14">
        <v>20.9</v>
      </c>
      <c r="UK41" s="14">
        <v>19.436350000000001</v>
      </c>
      <c r="UL41" s="14">
        <v>19.436350000000001</v>
      </c>
      <c r="UM41" s="14">
        <v>1.4636499999999999</v>
      </c>
      <c r="UN41" s="14">
        <v>7.4</v>
      </c>
      <c r="UO41" s="14">
        <v>6</v>
      </c>
      <c r="UP41" s="14">
        <v>6</v>
      </c>
      <c r="UQ41" s="14">
        <v>1.4</v>
      </c>
      <c r="UR41" s="14">
        <v>8.1</v>
      </c>
      <c r="US41" s="14">
        <v>7.7</v>
      </c>
      <c r="UT41" s="14">
        <v>7.7</v>
      </c>
      <c r="UU41" s="14">
        <v>0.4</v>
      </c>
      <c r="UV41" s="14">
        <v>20.399999999999999</v>
      </c>
      <c r="UW41" s="14">
        <v>19.436299999999999</v>
      </c>
      <c r="UX41" s="14">
        <v>19.436350000000001</v>
      </c>
      <c r="UY41" s="14">
        <v>0.96365000000000001</v>
      </c>
      <c r="UZ41" s="14">
        <v>20.399999999999999</v>
      </c>
      <c r="VA41" s="14">
        <v>19.436299999999999</v>
      </c>
      <c r="VB41" s="14">
        <v>19.436350000000001</v>
      </c>
      <c r="VC41" s="14">
        <v>0.96365000000000001</v>
      </c>
      <c r="VD41" s="14">
        <v>20.100000000000001</v>
      </c>
      <c r="VE41" s="14">
        <v>19.436299999999999</v>
      </c>
      <c r="VF41" s="14">
        <v>19.436350000000001</v>
      </c>
      <c r="VG41" s="14">
        <v>0.66364999999999996</v>
      </c>
      <c r="VH41" s="14">
        <v>3.9</v>
      </c>
      <c r="VI41" s="14">
        <v>4.9320000000000004</v>
      </c>
      <c r="VJ41" s="14">
        <v>4.9320000000000004</v>
      </c>
      <c r="VK41" s="14">
        <v>-1.032</v>
      </c>
      <c r="VL41" s="14">
        <v>222.3</v>
      </c>
      <c r="VM41" s="14">
        <v>232.887</v>
      </c>
      <c r="VN41" s="14">
        <v>232.887</v>
      </c>
      <c r="VO41" s="14">
        <v>-10.587</v>
      </c>
      <c r="VP41" s="14">
        <v>5.6</v>
      </c>
      <c r="VQ41" s="14">
        <v>3.657</v>
      </c>
      <c r="VR41" s="14">
        <v>3.657</v>
      </c>
      <c r="VS41" s="14">
        <v>1.9430000000000001</v>
      </c>
      <c r="VT41" s="14">
        <v>118</v>
      </c>
      <c r="VU41" s="14">
        <v>59.5</v>
      </c>
      <c r="VV41" s="14">
        <v>83.412000000000006</v>
      </c>
      <c r="VW41" s="14">
        <v>34.588000000000001</v>
      </c>
      <c r="VX41" s="14">
        <v>0.6</v>
      </c>
      <c r="VY41" s="14">
        <v>0.6</v>
      </c>
      <c r="VZ41" s="14">
        <v>0.6</v>
      </c>
      <c r="WA41" s="14">
        <v>0</v>
      </c>
      <c r="WB41" s="14">
        <v>109.1</v>
      </c>
      <c r="WC41" s="14">
        <v>116.59</v>
      </c>
      <c r="WD41" s="14">
        <v>112</v>
      </c>
      <c r="WE41" s="14">
        <v>-2.9</v>
      </c>
      <c r="WF41" s="14">
        <v>133.30000000000001</v>
      </c>
      <c r="WG41" s="14">
        <v>112.23</v>
      </c>
      <c r="WH41" s="14">
        <v>98</v>
      </c>
      <c r="WI41" s="14">
        <v>35.299999999999997</v>
      </c>
      <c r="WJ41" s="14">
        <v>90.6</v>
      </c>
      <c r="WK41" s="14">
        <v>53.9</v>
      </c>
      <c r="WL41" s="14">
        <v>70.647999999999996</v>
      </c>
      <c r="WM41" s="14">
        <v>19.952000000000002</v>
      </c>
      <c r="WN41" s="14">
        <v>4.5</v>
      </c>
      <c r="WO41" s="14">
        <v>4.2</v>
      </c>
      <c r="WP41" s="14">
        <v>4.2</v>
      </c>
      <c r="WQ41" s="14">
        <v>0.3</v>
      </c>
      <c r="WR41" s="14">
        <v>1.2</v>
      </c>
      <c r="WS41" s="14">
        <v>1.2</v>
      </c>
      <c r="WT41" s="14">
        <v>1.2</v>
      </c>
      <c r="WU41" s="14">
        <v>0</v>
      </c>
      <c r="WV41" s="14">
        <v>1</v>
      </c>
      <c r="WW41" s="14">
        <v>1.2</v>
      </c>
      <c r="WX41" s="14">
        <v>1.2</v>
      </c>
      <c r="WY41" s="14">
        <v>-0.2</v>
      </c>
      <c r="WZ41" s="14">
        <v>0</v>
      </c>
      <c r="XA41" s="14"/>
      <c r="XB41" s="14"/>
      <c r="XC41" s="14">
        <v>0</v>
      </c>
      <c r="XD41" s="14">
        <v>7.2</v>
      </c>
      <c r="XE41" s="14">
        <v>0.187</v>
      </c>
      <c r="XF41" s="14">
        <v>0.187</v>
      </c>
      <c r="XG41" s="14">
        <v>7.0129999999999999</v>
      </c>
      <c r="XH41" s="14">
        <v>6.8</v>
      </c>
      <c r="XI41" s="14">
        <v>5.6</v>
      </c>
      <c r="XJ41" s="14">
        <v>5.6</v>
      </c>
      <c r="XK41" s="14">
        <v>1.2</v>
      </c>
      <c r="XL41" s="14">
        <v>20</v>
      </c>
      <c r="XM41" s="14">
        <v>17.881440000000001</v>
      </c>
      <c r="XN41" s="14">
        <v>17.881440000000001</v>
      </c>
      <c r="XO41" s="14">
        <v>2.11856</v>
      </c>
      <c r="XP41" s="14">
        <v>10.8</v>
      </c>
      <c r="XQ41" s="14">
        <v>10.7</v>
      </c>
      <c r="XR41" s="14">
        <v>10.7</v>
      </c>
      <c r="XS41" s="14">
        <v>0.1</v>
      </c>
      <c r="XT41" s="14"/>
      <c r="XU41" s="14"/>
      <c r="XV41" s="14"/>
      <c r="XW41" s="14">
        <v>0</v>
      </c>
      <c r="XX41" s="14"/>
      <c r="XY41" s="14"/>
      <c r="XZ41" s="14"/>
      <c r="YA41" s="14">
        <v>0</v>
      </c>
      <c r="YB41" s="14">
        <v>0</v>
      </c>
      <c r="YC41" s="14"/>
      <c r="YD41" s="14"/>
      <c r="YE41" s="14">
        <v>0</v>
      </c>
      <c r="YF41" s="14">
        <v>19</v>
      </c>
      <c r="YG41" s="14">
        <v>20.39</v>
      </c>
      <c r="YH41" s="14">
        <v>20.39</v>
      </c>
      <c r="YI41" s="14">
        <v>-1.39</v>
      </c>
      <c r="YJ41" s="14">
        <v>3.7</v>
      </c>
      <c r="YK41" s="14"/>
      <c r="YL41" s="14"/>
      <c r="YM41" s="14">
        <v>3.7</v>
      </c>
      <c r="YN41" s="14">
        <v>0</v>
      </c>
      <c r="YO41" s="14">
        <v>6.5</v>
      </c>
      <c r="YP41" s="14">
        <v>6.5</v>
      </c>
      <c r="YQ41" s="14">
        <v>-6.5</v>
      </c>
      <c r="YR41" s="14">
        <v>4.07</v>
      </c>
      <c r="YS41" s="14">
        <v>19</v>
      </c>
      <c r="YT41" s="14">
        <v>19</v>
      </c>
      <c r="YU41" s="14">
        <v>-14.93</v>
      </c>
    </row>
    <row r="42" spans="1:671" ht="24" customHeight="1" x14ac:dyDescent="0.3">
      <c r="A42" s="1"/>
      <c r="B42" s="16" t="s">
        <v>76</v>
      </c>
      <c r="C42" s="16" t="s">
        <v>784</v>
      </c>
      <c r="D42" s="17">
        <v>203.2</v>
      </c>
      <c r="E42" s="17">
        <v>203.40136000000001</v>
      </c>
      <c r="F42" s="17">
        <v>203.40136000000001</v>
      </c>
      <c r="G42" s="17">
        <v>-0.20136000000000001</v>
      </c>
      <c r="H42" s="17">
        <v>577.20000000000005</v>
      </c>
      <c r="I42" s="17">
        <v>560.91312000000005</v>
      </c>
      <c r="J42" s="17">
        <v>544.255</v>
      </c>
      <c r="K42" s="17">
        <v>32.945</v>
      </c>
      <c r="L42" s="17">
        <v>197</v>
      </c>
      <c r="M42" s="17">
        <v>182.65234000000001</v>
      </c>
      <c r="N42" s="17">
        <v>177.22789</v>
      </c>
      <c r="O42" s="17">
        <v>19.772110000000001</v>
      </c>
      <c r="P42" s="17"/>
      <c r="Q42" s="17"/>
      <c r="R42" s="17"/>
      <c r="S42" s="17">
        <v>0</v>
      </c>
      <c r="T42" s="17"/>
      <c r="U42" s="17"/>
      <c r="V42" s="17"/>
      <c r="W42" s="17">
        <v>0</v>
      </c>
      <c r="X42" s="17">
        <v>90.2</v>
      </c>
      <c r="Y42" s="17">
        <v>91.867829999999998</v>
      </c>
      <c r="Z42" s="17">
        <v>91.867829999999998</v>
      </c>
      <c r="AA42" s="17">
        <v>-1.6678299999999999</v>
      </c>
      <c r="AB42" s="17">
        <v>191.6</v>
      </c>
      <c r="AC42" s="17">
        <v>190.43736999999999</v>
      </c>
      <c r="AD42" s="17">
        <v>161.64400000000001</v>
      </c>
      <c r="AE42" s="17">
        <v>29.956</v>
      </c>
      <c r="AF42" s="17"/>
      <c r="AG42" s="17"/>
      <c r="AH42" s="17"/>
      <c r="AI42" s="17">
        <v>0</v>
      </c>
      <c r="AJ42" s="17"/>
      <c r="AK42" s="17"/>
      <c r="AL42" s="17"/>
      <c r="AM42" s="17">
        <v>0</v>
      </c>
      <c r="AN42" s="17"/>
      <c r="AO42" s="17"/>
      <c r="AP42" s="17">
        <v>177.23958999999999</v>
      </c>
      <c r="AQ42" s="17">
        <v>-177.23958999999999</v>
      </c>
      <c r="AR42" s="17">
        <v>0</v>
      </c>
      <c r="AS42" s="17">
        <v>196.93817999999999</v>
      </c>
      <c r="AT42" s="17">
        <v>196.93881999999999</v>
      </c>
      <c r="AU42" s="17">
        <v>-196.93881999999999</v>
      </c>
      <c r="AV42" s="17">
        <v>199.1</v>
      </c>
      <c r="AW42" s="17">
        <v>199.47758999999999</v>
      </c>
      <c r="AX42" s="17">
        <v>199.47789</v>
      </c>
      <c r="AY42" s="17">
        <v>-0.37789</v>
      </c>
      <c r="AZ42" s="17"/>
      <c r="BA42" s="17"/>
      <c r="BB42" s="17"/>
      <c r="BC42" s="17">
        <v>0</v>
      </c>
      <c r="BD42" s="17">
        <v>205</v>
      </c>
      <c r="BE42" s="17">
        <v>205.21579</v>
      </c>
      <c r="BF42" s="17">
        <v>205.21601999999999</v>
      </c>
      <c r="BG42" s="17">
        <v>-0.21601999999999999</v>
      </c>
      <c r="BH42" s="17"/>
      <c r="BI42" s="17"/>
      <c r="BJ42" s="17"/>
      <c r="BK42" s="17">
        <v>0</v>
      </c>
      <c r="BL42" s="17">
        <v>118.8</v>
      </c>
      <c r="BM42" s="17">
        <v>233.58358999999999</v>
      </c>
      <c r="BN42" s="17">
        <v>80.329560000000001</v>
      </c>
      <c r="BO42" s="17">
        <v>38.470440000000004</v>
      </c>
      <c r="BP42" s="17">
        <v>10.199999999999999</v>
      </c>
      <c r="BQ42" s="17">
        <v>9.7182499999999994</v>
      </c>
      <c r="BR42" s="17">
        <v>3.45607</v>
      </c>
      <c r="BS42" s="17">
        <v>6.7439299999999998</v>
      </c>
      <c r="BT42" s="17">
        <v>0</v>
      </c>
      <c r="BU42" s="17"/>
      <c r="BV42" s="17"/>
      <c r="BW42" s="17">
        <v>0</v>
      </c>
      <c r="BX42" s="17"/>
      <c r="BY42" s="17"/>
      <c r="BZ42" s="17"/>
      <c r="CA42" s="17">
        <v>0</v>
      </c>
      <c r="CB42" s="17"/>
      <c r="CC42" s="17"/>
      <c r="CD42" s="17"/>
      <c r="CE42" s="17">
        <v>0</v>
      </c>
      <c r="CF42" s="17"/>
      <c r="CG42" s="17"/>
      <c r="CH42" s="17"/>
      <c r="CI42" s="17">
        <v>0</v>
      </c>
      <c r="CJ42" s="17">
        <v>165.8</v>
      </c>
      <c r="CK42" s="17">
        <v>164.06704999999999</v>
      </c>
      <c r="CL42" s="17">
        <v>164.06706</v>
      </c>
      <c r="CM42" s="17">
        <v>1.7329399999999999</v>
      </c>
      <c r="CN42" s="17">
        <v>9.6999999999999993</v>
      </c>
      <c r="CO42" s="17">
        <v>5.1383299999999998</v>
      </c>
      <c r="CP42" s="17">
        <v>5.1383299999999998</v>
      </c>
      <c r="CQ42" s="17">
        <v>4.5616700000000003</v>
      </c>
      <c r="CR42" s="17">
        <v>6.7</v>
      </c>
      <c r="CS42" s="17">
        <v>2.8204899999999999</v>
      </c>
      <c r="CT42" s="17">
        <v>2.8205</v>
      </c>
      <c r="CU42" s="17">
        <v>3.8795000000000002</v>
      </c>
      <c r="CV42" s="17">
        <v>16.600000000000001</v>
      </c>
      <c r="CW42" s="17">
        <v>11.205220000000001</v>
      </c>
      <c r="CX42" s="17">
        <v>16.80808</v>
      </c>
      <c r="CY42" s="17">
        <v>-0.20807999999999999</v>
      </c>
      <c r="CZ42" s="17">
        <v>6.9</v>
      </c>
      <c r="DA42" s="17">
        <v>6.8787000000000003</v>
      </c>
      <c r="DB42" s="17">
        <v>6.8787000000000003</v>
      </c>
      <c r="DC42" s="17">
        <v>2.1299999999999999E-2</v>
      </c>
      <c r="DD42" s="17">
        <v>14</v>
      </c>
      <c r="DE42" s="17">
        <v>14.933920000000001</v>
      </c>
      <c r="DF42" s="17">
        <v>14.933920000000001</v>
      </c>
      <c r="DG42" s="17">
        <v>-0.93391999999999997</v>
      </c>
      <c r="DH42" s="17">
        <v>92.4</v>
      </c>
      <c r="DI42" s="17">
        <v>59.984139999999996</v>
      </c>
      <c r="DJ42" s="17">
        <v>81.78837</v>
      </c>
      <c r="DK42" s="17">
        <v>10.61163</v>
      </c>
      <c r="DL42" s="17"/>
      <c r="DM42" s="17"/>
      <c r="DN42" s="17"/>
      <c r="DO42" s="17">
        <v>0</v>
      </c>
      <c r="DP42" s="17"/>
      <c r="DQ42" s="17"/>
      <c r="DR42" s="17"/>
      <c r="DS42" s="17">
        <v>0</v>
      </c>
      <c r="DT42" s="17"/>
      <c r="DU42" s="17"/>
      <c r="DV42" s="17"/>
      <c r="DW42" s="17">
        <v>0</v>
      </c>
      <c r="DX42" s="17"/>
      <c r="DY42" s="17"/>
      <c r="DZ42" s="17"/>
      <c r="EA42" s="17">
        <v>0</v>
      </c>
      <c r="EB42" s="17">
        <v>55</v>
      </c>
      <c r="EC42" s="17">
        <v>95.42183</v>
      </c>
      <c r="ED42" s="17">
        <v>95.425759999999997</v>
      </c>
      <c r="EE42" s="17">
        <v>-40.425759999999997</v>
      </c>
      <c r="EF42" s="17">
        <v>89.1</v>
      </c>
      <c r="EG42" s="17"/>
      <c r="EH42" s="17">
        <v>73.313280000000006</v>
      </c>
      <c r="EI42" s="17">
        <v>15.786720000000001</v>
      </c>
      <c r="EJ42" s="17"/>
      <c r="EK42" s="17"/>
      <c r="EL42" s="17"/>
      <c r="EM42" s="17">
        <v>0</v>
      </c>
      <c r="EN42" s="17"/>
      <c r="EO42" s="17"/>
      <c r="EP42" s="17"/>
      <c r="EQ42" s="17">
        <v>0</v>
      </c>
      <c r="ER42" s="17"/>
      <c r="ES42" s="17"/>
      <c r="ET42" s="17"/>
      <c r="EU42" s="17">
        <v>0</v>
      </c>
      <c r="EV42" s="17">
        <v>6.5</v>
      </c>
      <c r="EW42" s="17">
        <v>6.39</v>
      </c>
      <c r="EX42" s="17">
        <v>6.39</v>
      </c>
      <c r="EY42" s="17">
        <v>0.11</v>
      </c>
      <c r="EZ42" s="17">
        <v>461</v>
      </c>
      <c r="FA42" s="17">
        <v>457.09426000000002</v>
      </c>
      <c r="FB42" s="17">
        <v>294.54171000000002</v>
      </c>
      <c r="FC42" s="17">
        <v>166.45829000000001</v>
      </c>
      <c r="FD42" s="17">
        <v>38.4</v>
      </c>
      <c r="FE42" s="17">
        <v>19.079219999999999</v>
      </c>
      <c r="FF42" s="17">
        <v>44.013599999999997</v>
      </c>
      <c r="FG42" s="17">
        <v>-5.6135999999999999</v>
      </c>
      <c r="FH42" s="17">
        <v>136.80000000000001</v>
      </c>
      <c r="FI42" s="17">
        <v>149.98721</v>
      </c>
      <c r="FJ42" s="17">
        <v>149.98721</v>
      </c>
      <c r="FK42" s="17">
        <v>-13.18721</v>
      </c>
      <c r="FL42" s="17">
        <v>0</v>
      </c>
      <c r="FM42" s="17"/>
      <c r="FN42" s="17">
        <v>24.531549999999999</v>
      </c>
      <c r="FO42" s="17">
        <v>-24.531549999999999</v>
      </c>
      <c r="FP42" s="17">
        <v>9.1999999999999993</v>
      </c>
      <c r="FQ42" s="17">
        <v>19.21088</v>
      </c>
      <c r="FR42" s="17">
        <v>14.063359999999999</v>
      </c>
      <c r="FS42" s="17">
        <v>-4.8633600000000001</v>
      </c>
      <c r="FT42" s="17">
        <v>18.2</v>
      </c>
      <c r="FU42" s="17">
        <v>18.075800000000001</v>
      </c>
      <c r="FV42" s="17">
        <v>18.075800000000001</v>
      </c>
      <c r="FW42" s="17">
        <v>0.1242</v>
      </c>
      <c r="FX42" s="17">
        <v>90.5</v>
      </c>
      <c r="FY42" s="17">
        <v>87.773570000000007</v>
      </c>
      <c r="FZ42" s="17">
        <v>87.773570000000007</v>
      </c>
      <c r="GA42" s="17">
        <v>2.7264300000000001</v>
      </c>
      <c r="GB42" s="17">
        <v>180.7</v>
      </c>
      <c r="GC42" s="17">
        <v>185.82039</v>
      </c>
      <c r="GD42" s="17">
        <v>185.82039</v>
      </c>
      <c r="GE42" s="17">
        <v>-5.1203900000000004</v>
      </c>
      <c r="GF42" s="17">
        <v>180.8</v>
      </c>
      <c r="GG42" s="17">
        <v>185.82039</v>
      </c>
      <c r="GH42" s="17">
        <v>185.82039</v>
      </c>
      <c r="GI42" s="17">
        <v>-5.0203899999999999</v>
      </c>
      <c r="GJ42" s="17">
        <v>183.9</v>
      </c>
      <c r="GK42" s="17">
        <v>186.37841</v>
      </c>
      <c r="GL42" s="17">
        <v>186.37841</v>
      </c>
      <c r="GM42" s="17">
        <v>-2.4784099999999998</v>
      </c>
      <c r="GN42" s="17">
        <v>108.5</v>
      </c>
      <c r="GO42" s="17">
        <v>110.48202000000001</v>
      </c>
      <c r="GP42" s="17">
        <v>110.48202000000001</v>
      </c>
      <c r="GQ42" s="17">
        <v>-1.9820199999999999</v>
      </c>
      <c r="GR42" s="17">
        <v>17.8</v>
      </c>
      <c r="GS42" s="17">
        <v>18</v>
      </c>
      <c r="GT42" s="17">
        <v>18</v>
      </c>
      <c r="GU42" s="17">
        <v>-0.2</v>
      </c>
      <c r="GV42" s="17">
        <v>44.1</v>
      </c>
      <c r="GW42" s="17">
        <v>41.730809999999998</v>
      </c>
      <c r="GX42" s="17">
        <v>27.21574</v>
      </c>
      <c r="GY42" s="17">
        <v>16.884260000000001</v>
      </c>
      <c r="GZ42" s="17">
        <v>2.1</v>
      </c>
      <c r="HA42" s="17">
        <v>4.4207700000000001</v>
      </c>
      <c r="HB42" s="17">
        <v>4.4207700000000001</v>
      </c>
      <c r="HC42" s="17">
        <v>-2.32077</v>
      </c>
      <c r="HD42" s="17">
        <v>32.4</v>
      </c>
      <c r="HE42" s="17">
        <v>33.364710000000002</v>
      </c>
      <c r="HF42" s="17">
        <v>33.364710000000002</v>
      </c>
      <c r="HG42" s="17">
        <v>-0.96470999999999996</v>
      </c>
      <c r="HH42" s="17">
        <v>64.5</v>
      </c>
      <c r="HI42" s="17">
        <v>105.59733</v>
      </c>
      <c r="HJ42" s="17">
        <v>53.553040000000003</v>
      </c>
      <c r="HK42" s="17">
        <v>10.946960000000001</v>
      </c>
      <c r="HL42" s="17"/>
      <c r="HM42" s="17"/>
      <c r="HN42" s="17"/>
      <c r="HO42" s="17">
        <v>0</v>
      </c>
      <c r="HP42" s="17"/>
      <c r="HQ42" s="17"/>
      <c r="HR42" s="17"/>
      <c r="HS42" s="17">
        <v>0</v>
      </c>
      <c r="HT42" s="17">
        <v>86.6</v>
      </c>
      <c r="HU42" s="17">
        <v>79.213279999999997</v>
      </c>
      <c r="HV42" s="17">
        <v>56.906579999999998</v>
      </c>
      <c r="HW42" s="17">
        <v>29.69342</v>
      </c>
      <c r="HX42" s="17"/>
      <c r="HY42" s="17"/>
      <c r="HZ42" s="17"/>
      <c r="IA42" s="17">
        <v>0</v>
      </c>
      <c r="IB42" s="17"/>
      <c r="IC42" s="17"/>
      <c r="ID42" s="17"/>
      <c r="IE42" s="17">
        <v>0</v>
      </c>
      <c r="IF42" s="17">
        <v>44.8</v>
      </c>
      <c r="IG42" s="17">
        <v>45.265300000000003</v>
      </c>
      <c r="IH42" s="17">
        <v>45.265309999999999</v>
      </c>
      <c r="II42" s="17">
        <v>-0.46531</v>
      </c>
      <c r="IJ42" s="17"/>
      <c r="IK42" s="17"/>
      <c r="IL42" s="17"/>
      <c r="IM42" s="17">
        <v>0</v>
      </c>
      <c r="IN42" s="17"/>
      <c r="IO42" s="17"/>
      <c r="IP42" s="17"/>
      <c r="IQ42" s="17">
        <v>0</v>
      </c>
      <c r="IR42" s="17"/>
      <c r="IS42" s="17"/>
      <c r="IT42" s="17"/>
      <c r="IU42" s="17">
        <v>0</v>
      </c>
      <c r="IV42" s="17">
        <v>126.9</v>
      </c>
      <c r="IW42" s="17">
        <v>132.83837</v>
      </c>
      <c r="IX42" s="17">
        <v>122.21287</v>
      </c>
      <c r="IY42" s="17">
        <v>4.6871299999999998</v>
      </c>
      <c r="IZ42" s="17">
        <v>159.19999999999999</v>
      </c>
      <c r="JA42" s="17">
        <v>169.608</v>
      </c>
      <c r="JB42" s="17">
        <v>170.94</v>
      </c>
      <c r="JC42" s="17">
        <v>-11.74</v>
      </c>
      <c r="JD42" s="17">
        <v>159.1</v>
      </c>
      <c r="JE42" s="17">
        <v>169.608</v>
      </c>
      <c r="JF42" s="17">
        <v>170.94</v>
      </c>
      <c r="JG42" s="17">
        <v>-11.84</v>
      </c>
      <c r="JH42" s="17">
        <v>159.5</v>
      </c>
      <c r="JI42" s="17">
        <v>169.608</v>
      </c>
      <c r="JJ42" s="17">
        <v>170.94</v>
      </c>
      <c r="JK42" s="17">
        <v>-11.44</v>
      </c>
      <c r="JL42" s="17">
        <v>246.4</v>
      </c>
      <c r="JM42" s="17">
        <v>255.17599999999999</v>
      </c>
      <c r="JN42" s="17">
        <v>257.18</v>
      </c>
      <c r="JO42" s="17">
        <v>-10.78</v>
      </c>
      <c r="JP42" s="17">
        <v>0</v>
      </c>
      <c r="JQ42" s="17"/>
      <c r="JR42" s="17">
        <v>73.590999999999994</v>
      </c>
      <c r="JS42" s="17">
        <v>-73.590999999999994</v>
      </c>
      <c r="JT42" s="17"/>
      <c r="JU42" s="17"/>
      <c r="JV42" s="17">
        <v>36.905999999999999</v>
      </c>
      <c r="JW42" s="17">
        <v>-36.905999999999999</v>
      </c>
      <c r="JX42" s="17"/>
      <c r="JY42" s="17"/>
      <c r="JZ42" s="17"/>
      <c r="KA42" s="17">
        <v>0</v>
      </c>
      <c r="KB42" s="17"/>
      <c r="KC42" s="17"/>
      <c r="KD42" s="17"/>
      <c r="KE42" s="17">
        <v>0</v>
      </c>
      <c r="KF42" s="17"/>
      <c r="KG42" s="17"/>
      <c r="KH42" s="17"/>
      <c r="KI42" s="17">
        <v>0</v>
      </c>
      <c r="KJ42" s="17">
        <v>15.9</v>
      </c>
      <c r="KK42" s="17">
        <v>16</v>
      </c>
      <c r="KL42" s="17">
        <v>16</v>
      </c>
      <c r="KM42" s="17">
        <v>-0.1</v>
      </c>
      <c r="KN42" s="17"/>
      <c r="KO42" s="17"/>
      <c r="KP42" s="17"/>
      <c r="KQ42" s="17">
        <v>0</v>
      </c>
      <c r="KR42" s="17"/>
      <c r="KS42" s="17"/>
      <c r="KT42" s="17"/>
      <c r="KU42" s="17">
        <v>0</v>
      </c>
      <c r="KV42" s="17">
        <v>1.9</v>
      </c>
      <c r="KW42" s="17">
        <v>0.63188999999999995</v>
      </c>
      <c r="KX42" s="17">
        <v>0.63188999999999995</v>
      </c>
      <c r="KY42" s="17">
        <v>1.2681100000000001</v>
      </c>
      <c r="KZ42" s="17">
        <v>118.4</v>
      </c>
      <c r="LA42" s="17">
        <v>184.94396</v>
      </c>
      <c r="LB42" s="17">
        <v>132.85273000000001</v>
      </c>
      <c r="LC42" s="17">
        <v>-14.452730000000001</v>
      </c>
      <c r="LD42" s="17">
        <v>106</v>
      </c>
      <c r="LE42" s="17">
        <v>101.24455</v>
      </c>
      <c r="LF42" s="17">
        <v>70.912610000000001</v>
      </c>
      <c r="LG42" s="17">
        <v>35.087389999999999</v>
      </c>
      <c r="LH42" s="17">
        <v>63</v>
      </c>
      <c r="LI42" s="17">
        <v>67.199219999999997</v>
      </c>
      <c r="LJ42" s="17">
        <v>67.199219999999997</v>
      </c>
      <c r="LK42" s="17">
        <v>-4.1992200000000004</v>
      </c>
      <c r="LL42" s="17">
        <v>75.599999999999994</v>
      </c>
      <c r="LM42" s="17">
        <v>75.151899999999998</v>
      </c>
      <c r="LN42" s="17">
        <v>63.871040000000001</v>
      </c>
      <c r="LO42" s="17">
        <v>11.728960000000001</v>
      </c>
      <c r="LP42" s="17">
        <v>30</v>
      </c>
      <c r="LQ42" s="17">
        <v>29.980560000000001</v>
      </c>
      <c r="LR42" s="17">
        <v>29.980560000000001</v>
      </c>
      <c r="LS42" s="17">
        <v>1.9439999999999999E-2</v>
      </c>
      <c r="LT42" s="17"/>
      <c r="LU42" s="17"/>
      <c r="LV42" s="17"/>
      <c r="LW42" s="17">
        <v>0</v>
      </c>
      <c r="LX42" s="17"/>
      <c r="LY42" s="17"/>
      <c r="LZ42" s="17"/>
      <c r="MA42" s="17">
        <v>0</v>
      </c>
      <c r="MB42" s="17"/>
      <c r="MC42" s="17"/>
      <c r="MD42" s="17"/>
      <c r="ME42" s="17">
        <v>0</v>
      </c>
      <c r="MF42" s="17">
        <v>140.69999999999999</v>
      </c>
      <c r="MG42" s="17">
        <v>145.40792999999999</v>
      </c>
      <c r="MH42" s="17">
        <v>153.12568999999999</v>
      </c>
      <c r="MI42" s="17">
        <v>-12.425689999999999</v>
      </c>
      <c r="MJ42" s="17">
        <v>141.4</v>
      </c>
      <c r="MK42" s="17">
        <v>145.40792999999999</v>
      </c>
      <c r="ML42" s="17">
        <v>153.12568999999999</v>
      </c>
      <c r="MM42" s="17">
        <v>-11.72569</v>
      </c>
      <c r="MN42" s="17">
        <v>147.5</v>
      </c>
      <c r="MO42" s="17">
        <v>145.84459000000001</v>
      </c>
      <c r="MP42" s="17">
        <v>153.58553000000001</v>
      </c>
      <c r="MQ42" s="17">
        <v>-6.0855300000000003</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206.7</v>
      </c>
      <c r="NM42" s="17">
        <v>206.49084999999999</v>
      </c>
      <c r="NN42" s="17">
        <v>206.49084999999999</v>
      </c>
      <c r="NO42" s="17">
        <v>0.20915</v>
      </c>
      <c r="NP42" s="17">
        <v>98.4</v>
      </c>
      <c r="NQ42" s="17">
        <v>103.55547</v>
      </c>
      <c r="NR42" s="17">
        <v>103.55547</v>
      </c>
      <c r="NS42" s="17">
        <v>-5.1554700000000002</v>
      </c>
      <c r="NT42" s="17">
        <v>6.6</v>
      </c>
      <c r="NU42" s="17">
        <v>3.0915400000000002</v>
      </c>
      <c r="NV42" s="17">
        <v>3.0915400000000002</v>
      </c>
      <c r="NW42" s="17">
        <v>3.5084599999999999</v>
      </c>
      <c r="NX42" s="17">
        <v>2</v>
      </c>
      <c r="NY42" s="17">
        <v>3.2433200000000002</v>
      </c>
      <c r="NZ42" s="17">
        <v>3.2433200000000002</v>
      </c>
      <c r="OA42" s="17">
        <v>-1.24332</v>
      </c>
      <c r="OB42" s="17">
        <v>14</v>
      </c>
      <c r="OC42" s="17">
        <v>8</v>
      </c>
      <c r="OD42" s="17">
        <v>8</v>
      </c>
      <c r="OE42" s="17">
        <v>6</v>
      </c>
      <c r="OF42" s="17">
        <v>0.1</v>
      </c>
      <c r="OG42" s="17">
        <v>0.23499999999999999</v>
      </c>
      <c r="OH42" s="17">
        <v>0.23499999999999999</v>
      </c>
      <c r="OI42" s="17">
        <v>-0.13500000000000001</v>
      </c>
      <c r="OJ42" s="17">
        <v>57.8</v>
      </c>
      <c r="OK42" s="17">
        <v>61.44</v>
      </c>
      <c r="OL42" s="17">
        <v>69.97</v>
      </c>
      <c r="OM42" s="17">
        <v>-12.17</v>
      </c>
      <c r="ON42" s="17">
        <v>50</v>
      </c>
      <c r="OO42" s="17">
        <v>27.893000000000001</v>
      </c>
      <c r="OP42" s="17">
        <v>27.893000000000001</v>
      </c>
      <c r="OQ42" s="17">
        <v>22.106999999999999</v>
      </c>
      <c r="OR42" s="17">
        <v>3.2</v>
      </c>
      <c r="OS42" s="17">
        <v>3.9820000000000002</v>
      </c>
      <c r="OT42" s="17">
        <v>3.9820000000000002</v>
      </c>
      <c r="OU42" s="17">
        <v>-0.78200000000000003</v>
      </c>
      <c r="OV42" s="17">
        <v>0.1</v>
      </c>
      <c r="OW42" s="17"/>
      <c r="OX42" s="17"/>
      <c r="OY42" s="17">
        <v>0.1</v>
      </c>
      <c r="OZ42" s="17">
        <v>20.100000000000001</v>
      </c>
      <c r="PA42" s="17"/>
      <c r="PB42" s="17">
        <v>17.427849999999999</v>
      </c>
      <c r="PC42" s="17">
        <v>2.6721499999999998</v>
      </c>
      <c r="PD42" s="17">
        <v>9.9</v>
      </c>
      <c r="PE42" s="17">
        <v>9.9830000000000005</v>
      </c>
      <c r="PF42" s="17">
        <v>9.9830000000000005</v>
      </c>
      <c r="PG42" s="17">
        <v>-8.3000000000000004E-2</v>
      </c>
      <c r="PH42" s="17">
        <v>5.5</v>
      </c>
      <c r="PI42" s="17">
        <v>5.67</v>
      </c>
      <c r="PJ42" s="17">
        <v>5.67</v>
      </c>
      <c r="PK42" s="17">
        <v>-0.17</v>
      </c>
      <c r="PL42" s="17">
        <v>148.5</v>
      </c>
      <c r="PM42" s="17">
        <v>67.599999999999994</v>
      </c>
      <c r="PN42" s="17">
        <v>80.021000000000001</v>
      </c>
      <c r="PO42" s="17">
        <v>68.478999999999999</v>
      </c>
      <c r="PP42" s="17">
        <v>2</v>
      </c>
      <c r="PQ42" s="17">
        <v>0.99995999999999996</v>
      </c>
      <c r="PR42" s="17">
        <v>1</v>
      </c>
      <c r="PS42" s="17">
        <v>1</v>
      </c>
      <c r="PT42" s="17">
        <v>3.4</v>
      </c>
      <c r="PU42" s="17">
        <v>1.78</v>
      </c>
      <c r="PV42" s="17">
        <v>1.78</v>
      </c>
      <c r="PW42" s="17">
        <v>1.62</v>
      </c>
      <c r="PX42" s="17">
        <v>4.3</v>
      </c>
      <c r="PY42" s="17">
        <v>4.2</v>
      </c>
      <c r="PZ42" s="17">
        <v>4.2</v>
      </c>
      <c r="QA42" s="17">
        <v>0.1</v>
      </c>
      <c r="QB42" s="17">
        <v>20.399999999999999</v>
      </c>
      <c r="QC42" s="17"/>
      <c r="QD42" s="17">
        <v>20.274049999999999</v>
      </c>
      <c r="QE42" s="17">
        <v>0.12595000000000001</v>
      </c>
      <c r="QF42" s="17">
        <v>20</v>
      </c>
      <c r="QG42" s="17">
        <v>19.436350000000001</v>
      </c>
      <c r="QH42" s="17">
        <v>19.436350000000001</v>
      </c>
      <c r="QI42" s="17">
        <v>0.56364999999999998</v>
      </c>
      <c r="QJ42" s="17">
        <v>19</v>
      </c>
      <c r="QK42" s="17">
        <v>15.54908</v>
      </c>
      <c r="QL42" s="17">
        <v>15.54908</v>
      </c>
      <c r="QM42" s="17">
        <v>3.45092</v>
      </c>
      <c r="QN42" s="17">
        <v>2.8</v>
      </c>
      <c r="QO42" s="17">
        <v>2.2000000000000002</v>
      </c>
      <c r="QP42" s="17">
        <v>2.2000000000000002</v>
      </c>
      <c r="QQ42" s="17">
        <v>0.6</v>
      </c>
      <c r="QR42" s="17">
        <v>18.600000000000001</v>
      </c>
      <c r="QS42" s="17">
        <v>17.006799999999998</v>
      </c>
      <c r="QT42" s="17">
        <v>17.006799999999998</v>
      </c>
      <c r="QU42" s="17">
        <v>1.5931999999999999</v>
      </c>
      <c r="QV42" s="17">
        <v>8.3000000000000007</v>
      </c>
      <c r="QW42" s="17">
        <v>7.1040000000000001</v>
      </c>
      <c r="QX42" s="17">
        <v>7.1040000000000001</v>
      </c>
      <c r="QY42" s="17">
        <v>1.196</v>
      </c>
      <c r="QZ42" s="17">
        <v>10.5</v>
      </c>
      <c r="RA42" s="17">
        <v>9.827</v>
      </c>
      <c r="RB42" s="17">
        <v>9.827</v>
      </c>
      <c r="RC42" s="17">
        <v>0.67300000000000004</v>
      </c>
      <c r="RD42" s="17">
        <v>17.3</v>
      </c>
      <c r="RE42" s="17">
        <v>13.24</v>
      </c>
      <c r="RF42" s="17">
        <v>13.191000000000001</v>
      </c>
      <c r="RG42" s="17">
        <v>4.109</v>
      </c>
      <c r="RH42" s="17">
        <v>42.9</v>
      </c>
      <c r="RI42" s="17">
        <v>45.2</v>
      </c>
      <c r="RJ42" s="17">
        <v>47.045000000000002</v>
      </c>
      <c r="RK42" s="17">
        <v>-4.1449999999999996</v>
      </c>
      <c r="RL42" s="17">
        <v>2.7</v>
      </c>
      <c r="RM42" s="17">
        <v>0.16900000000000001</v>
      </c>
      <c r="RN42" s="17">
        <v>0.16900000000000001</v>
      </c>
      <c r="RO42" s="17">
        <v>2.5310000000000001</v>
      </c>
      <c r="RP42" s="17">
        <v>3.3</v>
      </c>
      <c r="RQ42" s="17">
        <v>2.4510000000000001</v>
      </c>
      <c r="RR42" s="17">
        <v>2.4510000000000001</v>
      </c>
      <c r="RS42" s="17">
        <v>0.84899999999999998</v>
      </c>
      <c r="RT42" s="17">
        <v>20.2</v>
      </c>
      <c r="RU42" s="17">
        <v>18.340450000000001</v>
      </c>
      <c r="RV42" s="17">
        <v>13.17573</v>
      </c>
      <c r="RW42" s="17">
        <v>7.0242699999999996</v>
      </c>
      <c r="RX42" s="17">
        <v>3</v>
      </c>
      <c r="RY42" s="17">
        <v>2</v>
      </c>
      <c r="RZ42" s="17">
        <v>2</v>
      </c>
      <c r="SA42" s="17">
        <v>1</v>
      </c>
      <c r="SB42" s="17"/>
      <c r="SC42" s="17">
        <v>0.4</v>
      </c>
      <c r="SD42" s="17">
        <v>0.4</v>
      </c>
      <c r="SE42" s="17">
        <v>-0.4</v>
      </c>
      <c r="SF42" s="17">
        <v>5.1139999999999998E-2</v>
      </c>
      <c r="SG42" s="17">
        <v>0.13900000000000001</v>
      </c>
      <c r="SH42" s="17">
        <v>0.13900000000000001</v>
      </c>
      <c r="SI42" s="17">
        <v>-8.7859999999999994E-2</v>
      </c>
      <c r="SJ42" s="17">
        <v>19.8</v>
      </c>
      <c r="SK42" s="17">
        <v>13.99417</v>
      </c>
      <c r="SL42" s="17">
        <v>13.99417</v>
      </c>
      <c r="SM42" s="17">
        <v>5.8058300000000003</v>
      </c>
      <c r="SN42" s="17">
        <v>7.7</v>
      </c>
      <c r="SO42" s="17">
        <v>7.2</v>
      </c>
      <c r="SP42" s="17">
        <v>7.2</v>
      </c>
      <c r="SQ42" s="17">
        <v>0.5</v>
      </c>
      <c r="SR42" s="17">
        <v>20.2</v>
      </c>
      <c r="SS42" s="17">
        <v>19.436350000000001</v>
      </c>
      <c r="ST42" s="17">
        <v>19.436350000000001</v>
      </c>
      <c r="SU42" s="17">
        <v>0.76365000000000005</v>
      </c>
      <c r="SV42" s="17">
        <v>20.2</v>
      </c>
      <c r="SW42" s="17">
        <v>19.436350000000001</v>
      </c>
      <c r="SX42" s="17">
        <v>19.436350000000001</v>
      </c>
      <c r="SY42" s="17">
        <v>0.76365000000000005</v>
      </c>
      <c r="SZ42" s="17">
        <v>20</v>
      </c>
      <c r="TA42" s="17">
        <v>14.577260000000001</v>
      </c>
      <c r="TB42" s="17">
        <v>14.577260000000001</v>
      </c>
      <c r="TC42" s="17">
        <v>5.4227400000000001</v>
      </c>
      <c r="TD42" s="17">
        <v>27.3</v>
      </c>
      <c r="TE42" s="17">
        <v>16.72</v>
      </c>
      <c r="TF42" s="17">
        <v>16.271000000000001</v>
      </c>
      <c r="TG42" s="17">
        <v>11.029</v>
      </c>
      <c r="TH42" s="17">
        <v>36.799999999999997</v>
      </c>
      <c r="TI42" s="17">
        <v>59.84</v>
      </c>
      <c r="TJ42" s="17">
        <v>56.441000000000003</v>
      </c>
      <c r="TK42" s="17">
        <v>-19.640999999999998</v>
      </c>
      <c r="TL42" s="17">
        <v>2.2999999999999998</v>
      </c>
      <c r="TM42" s="17">
        <v>8.3000000000000007</v>
      </c>
      <c r="TN42" s="17">
        <v>8.3000000000000007</v>
      </c>
      <c r="TO42" s="17">
        <v>-6</v>
      </c>
      <c r="TP42" s="17">
        <v>57.9</v>
      </c>
      <c r="TQ42" s="17">
        <v>53.12</v>
      </c>
      <c r="TR42" s="17">
        <v>69.81</v>
      </c>
      <c r="TS42" s="17">
        <v>-11.91</v>
      </c>
      <c r="TT42" s="17">
        <v>69.900000000000006</v>
      </c>
      <c r="TU42" s="17">
        <v>64.319999999999993</v>
      </c>
      <c r="TV42" s="17">
        <v>76.909000000000006</v>
      </c>
      <c r="TW42" s="17">
        <v>-7.0090000000000003</v>
      </c>
      <c r="TX42" s="17">
        <v>7.7</v>
      </c>
      <c r="TY42" s="17">
        <v>5</v>
      </c>
      <c r="TZ42" s="17">
        <v>3.5110000000000001</v>
      </c>
      <c r="UA42" s="17">
        <v>4.1890000000000001</v>
      </c>
      <c r="UB42" s="17">
        <v>4.5999999999999996</v>
      </c>
      <c r="UC42" s="17">
        <v>6.1349999999999998</v>
      </c>
      <c r="UD42" s="17">
        <v>6.1349999999999998</v>
      </c>
      <c r="UE42" s="17">
        <v>-1.5349999999999999</v>
      </c>
      <c r="UF42" s="17">
        <v>7.33</v>
      </c>
      <c r="UG42" s="17">
        <v>23.79</v>
      </c>
      <c r="UH42" s="17">
        <v>23.79</v>
      </c>
      <c r="UI42" s="17">
        <v>-16.46</v>
      </c>
      <c r="UJ42" s="17">
        <v>20.9</v>
      </c>
      <c r="UK42" s="17">
        <v>19.436350000000001</v>
      </c>
      <c r="UL42" s="17">
        <v>19.436350000000001</v>
      </c>
      <c r="UM42" s="17">
        <v>1.4636499999999999</v>
      </c>
      <c r="UN42" s="17">
        <v>8.1</v>
      </c>
      <c r="UO42" s="17">
        <v>6</v>
      </c>
      <c r="UP42" s="17">
        <v>6</v>
      </c>
      <c r="UQ42" s="17">
        <v>2.1</v>
      </c>
      <c r="UR42" s="17">
        <v>8.1</v>
      </c>
      <c r="US42" s="17">
        <v>7.7</v>
      </c>
      <c r="UT42" s="17">
        <v>7.7</v>
      </c>
      <c r="UU42" s="17">
        <v>0.4</v>
      </c>
      <c r="UV42" s="17">
        <v>20.399999999999999</v>
      </c>
      <c r="UW42" s="17">
        <v>19.436299999999999</v>
      </c>
      <c r="UX42" s="17">
        <v>19.436350000000001</v>
      </c>
      <c r="UY42" s="17">
        <v>0.96365000000000001</v>
      </c>
      <c r="UZ42" s="17">
        <v>20.399999999999999</v>
      </c>
      <c r="VA42" s="17">
        <v>19.436299999999999</v>
      </c>
      <c r="VB42" s="17">
        <v>19.436350000000001</v>
      </c>
      <c r="VC42" s="17">
        <v>0.96365000000000001</v>
      </c>
      <c r="VD42" s="17">
        <v>20.100000000000001</v>
      </c>
      <c r="VE42" s="17">
        <v>19.436299999999999</v>
      </c>
      <c r="VF42" s="17">
        <v>19.436350000000001</v>
      </c>
      <c r="VG42" s="17">
        <v>0.66364999999999996</v>
      </c>
      <c r="VH42" s="17">
        <v>2.7</v>
      </c>
      <c r="VI42" s="17">
        <v>4.5750000000000002</v>
      </c>
      <c r="VJ42" s="17">
        <v>4.5750000000000002</v>
      </c>
      <c r="VK42" s="17">
        <v>-1.875</v>
      </c>
      <c r="VL42" s="17">
        <v>186.7</v>
      </c>
      <c r="VM42" s="17">
        <v>144.37299999999999</v>
      </c>
      <c r="VN42" s="17">
        <v>144.37299999999999</v>
      </c>
      <c r="VO42" s="17">
        <v>42.326999999999998</v>
      </c>
      <c r="VP42" s="17">
        <v>2.8</v>
      </c>
      <c r="VQ42" s="17">
        <v>1.7929999999999999</v>
      </c>
      <c r="VR42" s="17">
        <v>1.7929999999999999</v>
      </c>
      <c r="VS42" s="17">
        <v>1.0069999999999999</v>
      </c>
      <c r="VT42" s="17">
        <v>83.7</v>
      </c>
      <c r="VU42" s="17">
        <v>30.8</v>
      </c>
      <c r="VV42" s="17">
        <v>45.359000000000002</v>
      </c>
      <c r="VW42" s="17">
        <v>38.341000000000001</v>
      </c>
      <c r="VX42" s="17">
        <v>0.6</v>
      </c>
      <c r="VY42" s="17">
        <v>0.6</v>
      </c>
      <c r="VZ42" s="17">
        <v>0.6</v>
      </c>
      <c r="WA42" s="17">
        <v>0</v>
      </c>
      <c r="WB42" s="17">
        <v>100.8</v>
      </c>
      <c r="WC42" s="17">
        <v>117.84</v>
      </c>
      <c r="WD42" s="17">
        <v>114</v>
      </c>
      <c r="WE42" s="17">
        <v>-13.2</v>
      </c>
      <c r="WF42" s="17">
        <v>94.8</v>
      </c>
      <c r="WG42" s="17">
        <v>111.67</v>
      </c>
      <c r="WH42" s="17">
        <v>101</v>
      </c>
      <c r="WI42" s="17">
        <v>-6.2</v>
      </c>
      <c r="WJ42" s="17">
        <v>77.2</v>
      </c>
      <c r="WK42" s="17">
        <v>27.3</v>
      </c>
      <c r="WL42" s="17">
        <v>42.484999999999999</v>
      </c>
      <c r="WM42" s="17">
        <v>34.715000000000003</v>
      </c>
      <c r="WN42" s="17">
        <v>4.5</v>
      </c>
      <c r="WO42" s="17">
        <v>4.2</v>
      </c>
      <c r="WP42" s="17">
        <v>4.2</v>
      </c>
      <c r="WQ42" s="17">
        <v>0.3</v>
      </c>
      <c r="WR42" s="17">
        <v>1.2</v>
      </c>
      <c r="WS42" s="17">
        <v>1.2</v>
      </c>
      <c r="WT42" s="17">
        <v>1.2</v>
      </c>
      <c r="WU42" s="17">
        <v>0</v>
      </c>
      <c r="WV42" s="17">
        <v>1</v>
      </c>
      <c r="WW42" s="17">
        <v>1.2</v>
      </c>
      <c r="WX42" s="17">
        <v>1.2</v>
      </c>
      <c r="WY42" s="17">
        <v>-0.2</v>
      </c>
      <c r="WZ42" s="17">
        <v>0</v>
      </c>
      <c r="XA42" s="17"/>
      <c r="XB42" s="17"/>
      <c r="XC42" s="17">
        <v>0</v>
      </c>
      <c r="XD42" s="17">
        <v>3.9</v>
      </c>
      <c r="XE42" s="17"/>
      <c r="XF42" s="17"/>
      <c r="XG42" s="17">
        <v>3.9</v>
      </c>
      <c r="XH42" s="17">
        <v>6.8</v>
      </c>
      <c r="XI42" s="17">
        <v>5.6</v>
      </c>
      <c r="XJ42" s="17">
        <v>5.6</v>
      </c>
      <c r="XK42" s="17">
        <v>1.2</v>
      </c>
      <c r="XL42" s="17">
        <v>20</v>
      </c>
      <c r="XM42" s="17">
        <v>17.881440000000001</v>
      </c>
      <c r="XN42" s="17">
        <v>17.881440000000001</v>
      </c>
      <c r="XO42" s="17">
        <v>2.11856</v>
      </c>
      <c r="XP42" s="17">
        <v>10.3</v>
      </c>
      <c r="XQ42" s="17">
        <v>10.7</v>
      </c>
      <c r="XR42" s="17">
        <v>10.7</v>
      </c>
      <c r="XS42" s="17">
        <v>-0.4</v>
      </c>
      <c r="XT42" s="17"/>
      <c r="XU42" s="17"/>
      <c r="XV42" s="17"/>
      <c r="XW42" s="17">
        <v>0</v>
      </c>
      <c r="XX42" s="17"/>
      <c r="XY42" s="17"/>
      <c r="XZ42" s="17"/>
      <c r="YA42" s="17">
        <v>0</v>
      </c>
      <c r="YB42" s="17">
        <v>0</v>
      </c>
      <c r="YC42" s="17"/>
      <c r="YD42" s="17"/>
      <c r="YE42" s="17">
        <v>0</v>
      </c>
      <c r="YF42" s="17">
        <v>19.100000000000001</v>
      </c>
      <c r="YG42" s="17">
        <v>20.39</v>
      </c>
      <c r="YH42" s="17">
        <v>20.39</v>
      </c>
      <c r="YI42" s="17">
        <v>-1.29</v>
      </c>
      <c r="YJ42" s="17">
        <v>3.7</v>
      </c>
      <c r="YK42" s="17"/>
      <c r="YL42" s="17"/>
      <c r="YM42" s="17">
        <v>3.7</v>
      </c>
      <c r="YN42" s="17">
        <v>0</v>
      </c>
      <c r="YO42" s="17">
        <v>6.5</v>
      </c>
      <c r="YP42" s="17">
        <v>6.5</v>
      </c>
      <c r="YQ42" s="17">
        <v>-6.5</v>
      </c>
      <c r="YR42" s="17">
        <v>4.96</v>
      </c>
      <c r="YS42" s="17">
        <v>19</v>
      </c>
      <c r="YT42" s="17">
        <v>19</v>
      </c>
      <c r="YU42" s="17">
        <v>-14.04</v>
      </c>
    </row>
    <row r="43" spans="1:671" ht="24" customHeight="1" x14ac:dyDescent="0.3">
      <c r="A43" s="1"/>
      <c r="B43" s="16" t="s">
        <v>76</v>
      </c>
      <c r="C43" s="16" t="s">
        <v>785</v>
      </c>
      <c r="D43" s="17">
        <v>203.6</v>
      </c>
      <c r="E43" s="17">
        <v>203.40136000000001</v>
      </c>
      <c r="F43" s="17">
        <v>203.40136000000001</v>
      </c>
      <c r="G43" s="17">
        <v>0.19864000000000001</v>
      </c>
      <c r="H43" s="17">
        <v>616.9</v>
      </c>
      <c r="I43" s="17">
        <v>591.25090999999998</v>
      </c>
      <c r="J43" s="17">
        <v>544.255</v>
      </c>
      <c r="K43" s="17">
        <v>72.644999999999996</v>
      </c>
      <c r="L43" s="17">
        <v>211.5</v>
      </c>
      <c r="M43" s="17">
        <v>192.53135</v>
      </c>
      <c r="N43" s="17">
        <v>177.22789</v>
      </c>
      <c r="O43" s="17">
        <v>34.272109999999998</v>
      </c>
      <c r="P43" s="17"/>
      <c r="Q43" s="17"/>
      <c r="R43" s="17"/>
      <c r="S43" s="17">
        <v>0</v>
      </c>
      <c r="T43" s="17"/>
      <c r="U43" s="17"/>
      <c r="V43" s="17"/>
      <c r="W43" s="17">
        <v>0</v>
      </c>
      <c r="X43" s="17">
        <v>90.1</v>
      </c>
      <c r="Y43" s="17">
        <v>91.867829999999998</v>
      </c>
      <c r="Z43" s="17">
        <v>91.867829999999998</v>
      </c>
      <c r="AA43" s="17">
        <v>-1.76783</v>
      </c>
      <c r="AB43" s="17">
        <v>191</v>
      </c>
      <c r="AC43" s="17">
        <v>190.35484</v>
      </c>
      <c r="AD43" s="17">
        <v>161.83922000000001</v>
      </c>
      <c r="AE43" s="17">
        <v>29.160779999999999</v>
      </c>
      <c r="AF43" s="17"/>
      <c r="AG43" s="17"/>
      <c r="AH43" s="17"/>
      <c r="AI43" s="17">
        <v>0</v>
      </c>
      <c r="AJ43" s="17"/>
      <c r="AK43" s="17"/>
      <c r="AL43" s="17"/>
      <c r="AM43" s="17">
        <v>0</v>
      </c>
      <c r="AN43" s="17"/>
      <c r="AO43" s="17"/>
      <c r="AP43" s="17">
        <v>177.23958999999999</v>
      </c>
      <c r="AQ43" s="17">
        <v>-177.23958999999999</v>
      </c>
      <c r="AR43" s="17">
        <v>0</v>
      </c>
      <c r="AS43" s="17">
        <v>196.93831</v>
      </c>
      <c r="AT43" s="17">
        <v>196.93881999999999</v>
      </c>
      <c r="AU43" s="17">
        <v>-196.93881999999999</v>
      </c>
      <c r="AV43" s="17">
        <v>201</v>
      </c>
      <c r="AW43" s="17">
        <v>199.47762</v>
      </c>
      <c r="AX43" s="17">
        <v>199.47789</v>
      </c>
      <c r="AY43" s="17">
        <v>1.5221100000000001</v>
      </c>
      <c r="AZ43" s="17"/>
      <c r="BA43" s="17"/>
      <c r="BB43" s="17"/>
      <c r="BC43" s="17">
        <v>0</v>
      </c>
      <c r="BD43" s="17">
        <v>207</v>
      </c>
      <c r="BE43" s="17">
        <v>205.21583000000001</v>
      </c>
      <c r="BF43" s="17">
        <v>205.21601999999999</v>
      </c>
      <c r="BG43" s="17">
        <v>1.7839799999999999</v>
      </c>
      <c r="BH43" s="17"/>
      <c r="BI43" s="17"/>
      <c r="BJ43" s="17"/>
      <c r="BK43" s="17">
        <v>0</v>
      </c>
      <c r="BL43" s="17">
        <v>239.1</v>
      </c>
      <c r="BM43" s="17">
        <v>304.12601999999998</v>
      </c>
      <c r="BN43" s="17">
        <v>179.17538999999999</v>
      </c>
      <c r="BO43" s="17">
        <v>59.924610000000001</v>
      </c>
      <c r="BP43" s="17">
        <v>10.199999999999999</v>
      </c>
      <c r="BQ43" s="17">
        <v>9.7182499999999994</v>
      </c>
      <c r="BR43" s="17">
        <v>3.45607</v>
      </c>
      <c r="BS43" s="17">
        <v>6.7439299999999998</v>
      </c>
      <c r="BT43" s="17">
        <v>0</v>
      </c>
      <c r="BU43" s="17"/>
      <c r="BV43" s="17"/>
      <c r="BW43" s="17">
        <v>0</v>
      </c>
      <c r="BX43" s="17"/>
      <c r="BY43" s="17"/>
      <c r="BZ43" s="17"/>
      <c r="CA43" s="17">
        <v>0</v>
      </c>
      <c r="CB43" s="17"/>
      <c r="CC43" s="17"/>
      <c r="CD43" s="17"/>
      <c r="CE43" s="17">
        <v>0</v>
      </c>
      <c r="CF43" s="17"/>
      <c r="CG43" s="17"/>
      <c r="CH43" s="17"/>
      <c r="CI43" s="17">
        <v>0</v>
      </c>
      <c r="CJ43" s="17">
        <v>169.3</v>
      </c>
      <c r="CK43" s="17">
        <v>164.06704999999999</v>
      </c>
      <c r="CL43" s="17">
        <v>164.06706</v>
      </c>
      <c r="CM43" s="17">
        <v>5.2329400000000001</v>
      </c>
      <c r="CN43" s="17">
        <v>9.9</v>
      </c>
      <c r="CO43" s="17">
        <v>5.1383299999999998</v>
      </c>
      <c r="CP43" s="17">
        <v>5.1383299999999998</v>
      </c>
      <c r="CQ43" s="17">
        <v>4.7616699999999996</v>
      </c>
      <c r="CR43" s="17">
        <v>6.6</v>
      </c>
      <c r="CS43" s="17">
        <v>2.8204899999999999</v>
      </c>
      <c r="CT43" s="17">
        <v>2.8205</v>
      </c>
      <c r="CU43" s="17">
        <v>3.7795000000000001</v>
      </c>
      <c r="CV43" s="17">
        <v>16.899999999999999</v>
      </c>
      <c r="CW43" s="17">
        <v>11.20524</v>
      </c>
      <c r="CX43" s="17">
        <v>16.80808</v>
      </c>
      <c r="CY43" s="17">
        <v>9.1920000000000002E-2</v>
      </c>
      <c r="CZ43" s="17">
        <v>6.9</v>
      </c>
      <c r="DA43" s="17">
        <v>6.8787000000000003</v>
      </c>
      <c r="DB43" s="17">
        <v>6.8787000000000003</v>
      </c>
      <c r="DC43" s="17">
        <v>2.1299999999999999E-2</v>
      </c>
      <c r="DD43" s="17">
        <v>14</v>
      </c>
      <c r="DE43" s="17">
        <v>14.933920000000001</v>
      </c>
      <c r="DF43" s="17">
        <v>14.933920000000001</v>
      </c>
      <c r="DG43" s="17">
        <v>-0.93391999999999997</v>
      </c>
      <c r="DH43" s="17">
        <v>92.4</v>
      </c>
      <c r="DI43" s="17">
        <v>69.005080000000007</v>
      </c>
      <c r="DJ43" s="17">
        <v>81.78837</v>
      </c>
      <c r="DK43" s="17">
        <v>10.61163</v>
      </c>
      <c r="DL43" s="17"/>
      <c r="DM43" s="17"/>
      <c r="DN43" s="17"/>
      <c r="DO43" s="17">
        <v>0</v>
      </c>
      <c r="DP43" s="17"/>
      <c r="DQ43" s="17"/>
      <c r="DR43" s="17"/>
      <c r="DS43" s="17">
        <v>0</v>
      </c>
      <c r="DT43" s="17"/>
      <c r="DU43" s="17"/>
      <c r="DV43" s="17"/>
      <c r="DW43" s="17">
        <v>0</v>
      </c>
      <c r="DX43" s="17"/>
      <c r="DY43" s="17"/>
      <c r="DZ43" s="17"/>
      <c r="EA43" s="17">
        <v>0</v>
      </c>
      <c r="EB43" s="17">
        <v>55.4</v>
      </c>
      <c r="EC43" s="17">
        <v>95.48742</v>
      </c>
      <c r="ED43" s="17">
        <v>95.487250000000003</v>
      </c>
      <c r="EE43" s="17">
        <v>-40.087249999999997</v>
      </c>
      <c r="EF43" s="17">
        <v>154.5</v>
      </c>
      <c r="EG43" s="17"/>
      <c r="EH43" s="17">
        <v>110.37036999999999</v>
      </c>
      <c r="EI43" s="17">
        <v>44.129629999999999</v>
      </c>
      <c r="EJ43" s="17"/>
      <c r="EK43" s="17"/>
      <c r="EL43" s="17"/>
      <c r="EM43" s="17">
        <v>0</v>
      </c>
      <c r="EN43" s="17"/>
      <c r="EO43" s="17"/>
      <c r="EP43" s="17"/>
      <c r="EQ43" s="17">
        <v>0</v>
      </c>
      <c r="ER43" s="17"/>
      <c r="ES43" s="17"/>
      <c r="ET43" s="17"/>
      <c r="EU43" s="17">
        <v>0</v>
      </c>
      <c r="EV43" s="17">
        <v>6.5</v>
      </c>
      <c r="EW43" s="17">
        <v>6.39</v>
      </c>
      <c r="EX43" s="17">
        <v>6.39</v>
      </c>
      <c r="EY43" s="17">
        <v>0.11</v>
      </c>
      <c r="EZ43" s="17">
        <v>461.9</v>
      </c>
      <c r="FA43" s="17">
        <v>457.09426000000002</v>
      </c>
      <c r="FB43" s="17">
        <v>294.54171000000002</v>
      </c>
      <c r="FC43" s="17">
        <v>167.35829000000001</v>
      </c>
      <c r="FD43" s="17">
        <v>35.200000000000003</v>
      </c>
      <c r="FE43" s="17">
        <v>19.079219999999999</v>
      </c>
      <c r="FF43" s="17">
        <v>44.013599999999997</v>
      </c>
      <c r="FG43" s="17">
        <v>-8.8135999999999992</v>
      </c>
      <c r="FH43" s="17">
        <v>143.69999999999999</v>
      </c>
      <c r="FI43" s="17">
        <v>149.98721</v>
      </c>
      <c r="FJ43" s="17">
        <v>149.98721</v>
      </c>
      <c r="FK43" s="17">
        <v>-6.28721</v>
      </c>
      <c r="FL43" s="17">
        <v>8.1</v>
      </c>
      <c r="FM43" s="17"/>
      <c r="FN43" s="17">
        <v>24.531549999999999</v>
      </c>
      <c r="FO43" s="17">
        <v>-16.431550000000001</v>
      </c>
      <c r="FP43" s="17">
        <v>9.3000000000000007</v>
      </c>
      <c r="FQ43" s="17">
        <v>19.21088</v>
      </c>
      <c r="FR43" s="17">
        <v>14.063359999999999</v>
      </c>
      <c r="FS43" s="17">
        <v>-4.7633599999999996</v>
      </c>
      <c r="FT43" s="17">
        <v>18.2</v>
      </c>
      <c r="FU43" s="17">
        <v>18.075800000000001</v>
      </c>
      <c r="FV43" s="17">
        <v>18.075800000000001</v>
      </c>
      <c r="FW43" s="17">
        <v>0.1242</v>
      </c>
      <c r="FX43" s="17">
        <v>87.5</v>
      </c>
      <c r="FY43" s="17">
        <v>87.773570000000007</v>
      </c>
      <c r="FZ43" s="17">
        <v>87.773570000000007</v>
      </c>
      <c r="GA43" s="17">
        <v>-0.27356999999999998</v>
      </c>
      <c r="GB43" s="17">
        <v>179.7</v>
      </c>
      <c r="GC43" s="17">
        <v>185.82039</v>
      </c>
      <c r="GD43" s="17">
        <v>185.82039</v>
      </c>
      <c r="GE43" s="17">
        <v>-6.1203900000000004</v>
      </c>
      <c r="GF43" s="17">
        <v>179.8</v>
      </c>
      <c r="GG43" s="17">
        <v>185.82039</v>
      </c>
      <c r="GH43" s="17">
        <v>185.82039</v>
      </c>
      <c r="GI43" s="17">
        <v>-6.0203899999999999</v>
      </c>
      <c r="GJ43" s="17">
        <v>183.9</v>
      </c>
      <c r="GK43" s="17">
        <v>186.37841</v>
      </c>
      <c r="GL43" s="17">
        <v>186.37841</v>
      </c>
      <c r="GM43" s="17">
        <v>-2.4784099999999998</v>
      </c>
      <c r="GN43" s="17">
        <v>109.5</v>
      </c>
      <c r="GO43" s="17">
        <v>110.48202000000001</v>
      </c>
      <c r="GP43" s="17">
        <v>110.48202000000001</v>
      </c>
      <c r="GQ43" s="17">
        <v>-0.98202</v>
      </c>
      <c r="GR43" s="17">
        <v>18</v>
      </c>
      <c r="GS43" s="17">
        <v>18</v>
      </c>
      <c r="GT43" s="17"/>
      <c r="GU43" s="17">
        <v>18</v>
      </c>
      <c r="GV43" s="17">
        <v>43.6</v>
      </c>
      <c r="GW43" s="17">
        <v>41.730809999999998</v>
      </c>
      <c r="GX43" s="17">
        <v>27.21574</v>
      </c>
      <c r="GY43" s="17">
        <v>16.384260000000001</v>
      </c>
      <c r="GZ43" s="17">
        <v>2.1</v>
      </c>
      <c r="HA43" s="17">
        <v>4.4207700000000001</v>
      </c>
      <c r="HB43" s="17">
        <v>4.4207700000000001</v>
      </c>
      <c r="HC43" s="17">
        <v>-2.32077</v>
      </c>
      <c r="HD43" s="17">
        <v>32.799999999999997</v>
      </c>
      <c r="HE43" s="17">
        <v>33.364710000000002</v>
      </c>
      <c r="HF43" s="17">
        <v>33.364710000000002</v>
      </c>
      <c r="HG43" s="17">
        <v>-0.56471000000000005</v>
      </c>
      <c r="HH43" s="17">
        <v>84.9</v>
      </c>
      <c r="HI43" s="17">
        <v>105.59733</v>
      </c>
      <c r="HJ43" s="17">
        <v>41.19464</v>
      </c>
      <c r="HK43" s="17">
        <v>43.705359999999999</v>
      </c>
      <c r="HL43" s="17"/>
      <c r="HM43" s="17"/>
      <c r="HN43" s="17"/>
      <c r="HO43" s="17">
        <v>0</v>
      </c>
      <c r="HP43" s="17"/>
      <c r="HQ43" s="17"/>
      <c r="HR43" s="17"/>
      <c r="HS43" s="17">
        <v>0</v>
      </c>
      <c r="HT43" s="17">
        <v>86.8</v>
      </c>
      <c r="HU43" s="17">
        <v>84.162580000000005</v>
      </c>
      <c r="HV43" s="17">
        <v>74.67559</v>
      </c>
      <c r="HW43" s="17">
        <v>12.124409999999999</v>
      </c>
      <c r="HX43" s="17"/>
      <c r="HY43" s="17"/>
      <c r="HZ43" s="17"/>
      <c r="IA43" s="17">
        <v>0</v>
      </c>
      <c r="IB43" s="17"/>
      <c r="IC43" s="17"/>
      <c r="ID43" s="17"/>
      <c r="IE43" s="17">
        <v>0</v>
      </c>
      <c r="IF43" s="17">
        <v>44.8</v>
      </c>
      <c r="IG43" s="17">
        <v>45.265300000000003</v>
      </c>
      <c r="IH43" s="17">
        <v>45.265309999999999</v>
      </c>
      <c r="II43" s="17">
        <v>-0.46531</v>
      </c>
      <c r="IJ43" s="17"/>
      <c r="IK43" s="17"/>
      <c r="IL43" s="17"/>
      <c r="IM43" s="17">
        <v>0</v>
      </c>
      <c r="IN43" s="17"/>
      <c r="IO43" s="17"/>
      <c r="IP43" s="17"/>
      <c r="IQ43" s="17">
        <v>0</v>
      </c>
      <c r="IR43" s="17"/>
      <c r="IS43" s="17"/>
      <c r="IT43" s="17"/>
      <c r="IU43" s="17">
        <v>0</v>
      </c>
      <c r="IV43" s="17">
        <v>127.4</v>
      </c>
      <c r="IW43" s="17">
        <v>132.83837</v>
      </c>
      <c r="IX43" s="17">
        <v>131.34123</v>
      </c>
      <c r="IY43" s="17">
        <v>-3.94123</v>
      </c>
      <c r="IZ43" s="17">
        <v>161.19999999999999</v>
      </c>
      <c r="JA43" s="17">
        <v>169.608</v>
      </c>
      <c r="JB43" s="17">
        <v>170.94</v>
      </c>
      <c r="JC43" s="17">
        <v>-9.74</v>
      </c>
      <c r="JD43" s="17">
        <v>160.9</v>
      </c>
      <c r="JE43" s="17">
        <v>169.608</v>
      </c>
      <c r="JF43" s="17">
        <v>170.94</v>
      </c>
      <c r="JG43" s="17">
        <v>-10.039999999999999</v>
      </c>
      <c r="JH43" s="17">
        <v>161.69999999999999</v>
      </c>
      <c r="JI43" s="17">
        <v>169.608</v>
      </c>
      <c r="JJ43" s="17">
        <v>170.94</v>
      </c>
      <c r="JK43" s="17">
        <v>-9.24</v>
      </c>
      <c r="JL43" s="17">
        <v>250.6</v>
      </c>
      <c r="JM43" s="17">
        <v>255.17599999999999</v>
      </c>
      <c r="JN43" s="17">
        <v>257.18</v>
      </c>
      <c r="JO43" s="17">
        <v>-6.58</v>
      </c>
      <c r="JP43" s="17">
        <v>0</v>
      </c>
      <c r="JQ43" s="17"/>
      <c r="JR43" s="17">
        <v>73.590999999999994</v>
      </c>
      <c r="JS43" s="17">
        <v>-73.590999999999994</v>
      </c>
      <c r="JT43" s="17"/>
      <c r="JU43" s="17"/>
      <c r="JV43" s="17">
        <v>36.905999999999999</v>
      </c>
      <c r="JW43" s="17">
        <v>-36.905999999999999</v>
      </c>
      <c r="JX43" s="17"/>
      <c r="JY43" s="17"/>
      <c r="JZ43" s="17"/>
      <c r="KA43" s="17">
        <v>0</v>
      </c>
      <c r="KB43" s="17"/>
      <c r="KC43" s="17"/>
      <c r="KD43" s="17"/>
      <c r="KE43" s="17">
        <v>0</v>
      </c>
      <c r="KF43" s="17"/>
      <c r="KG43" s="17"/>
      <c r="KH43" s="17"/>
      <c r="KI43" s="17">
        <v>0</v>
      </c>
      <c r="KJ43" s="17">
        <v>16.3</v>
      </c>
      <c r="KK43" s="17">
        <v>16</v>
      </c>
      <c r="KL43" s="17">
        <v>16</v>
      </c>
      <c r="KM43" s="17">
        <v>0.3</v>
      </c>
      <c r="KN43" s="17"/>
      <c r="KO43" s="17"/>
      <c r="KP43" s="17"/>
      <c r="KQ43" s="17">
        <v>0</v>
      </c>
      <c r="KR43" s="17"/>
      <c r="KS43" s="17"/>
      <c r="KT43" s="17"/>
      <c r="KU43" s="17">
        <v>0</v>
      </c>
      <c r="KV43" s="17">
        <v>1.9</v>
      </c>
      <c r="KW43" s="17">
        <v>0.63188999999999995</v>
      </c>
      <c r="KX43" s="17">
        <v>0.63188999999999995</v>
      </c>
      <c r="KY43" s="17">
        <v>1.2681100000000001</v>
      </c>
      <c r="KZ43" s="17">
        <v>147.30000000000001</v>
      </c>
      <c r="LA43" s="17">
        <v>184.94396</v>
      </c>
      <c r="LB43" s="17">
        <v>145.21111999999999</v>
      </c>
      <c r="LC43" s="17">
        <v>2.0888800000000001</v>
      </c>
      <c r="LD43" s="17">
        <v>110.7</v>
      </c>
      <c r="LE43" s="17">
        <v>104.33656000000001</v>
      </c>
      <c r="LF43" s="17">
        <v>69.717070000000007</v>
      </c>
      <c r="LG43" s="17">
        <v>40.982930000000003</v>
      </c>
      <c r="LH43" s="17">
        <v>64.3</v>
      </c>
      <c r="LI43" s="17">
        <v>67.199219999999997</v>
      </c>
      <c r="LJ43" s="17">
        <v>67.199219999999997</v>
      </c>
      <c r="LK43" s="17">
        <v>-2.8992200000000001</v>
      </c>
      <c r="LL43" s="17">
        <v>75.7</v>
      </c>
      <c r="LM43" s="17">
        <v>75.880110000000002</v>
      </c>
      <c r="LN43" s="17">
        <v>61.501150000000003</v>
      </c>
      <c r="LO43" s="17">
        <v>14.19885</v>
      </c>
      <c r="LP43" s="17">
        <v>30.3</v>
      </c>
      <c r="LQ43" s="17">
        <v>29.980560000000001</v>
      </c>
      <c r="LR43" s="17">
        <v>29.980560000000001</v>
      </c>
      <c r="LS43" s="17">
        <v>0.31944</v>
      </c>
      <c r="LT43" s="17"/>
      <c r="LU43" s="17"/>
      <c r="LV43" s="17"/>
      <c r="LW43" s="17">
        <v>0</v>
      </c>
      <c r="LX43" s="17"/>
      <c r="LY43" s="17"/>
      <c r="LZ43" s="17"/>
      <c r="MA43" s="17">
        <v>0</v>
      </c>
      <c r="MB43" s="17"/>
      <c r="MC43" s="17"/>
      <c r="MD43" s="17"/>
      <c r="ME43" s="17">
        <v>0</v>
      </c>
      <c r="MF43" s="17">
        <v>139.80000000000001</v>
      </c>
      <c r="MG43" s="17">
        <v>145.40792999999999</v>
      </c>
      <c r="MH43" s="17">
        <v>153.12568999999999</v>
      </c>
      <c r="MI43" s="17">
        <v>-13.32569</v>
      </c>
      <c r="MJ43" s="17">
        <v>141.1</v>
      </c>
      <c r="MK43" s="17">
        <v>145.40792999999999</v>
      </c>
      <c r="ML43" s="17">
        <v>153.12568999999999</v>
      </c>
      <c r="MM43" s="17">
        <v>-12.025690000000001</v>
      </c>
      <c r="MN43" s="17">
        <v>146.5</v>
      </c>
      <c r="MO43" s="17">
        <v>145.84459000000001</v>
      </c>
      <c r="MP43" s="17">
        <v>153.58553000000001</v>
      </c>
      <c r="MQ43" s="17">
        <v>-7.0855300000000003</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208.2</v>
      </c>
      <c r="NM43" s="17">
        <v>206.49084999999999</v>
      </c>
      <c r="NN43" s="17">
        <v>206.49084999999999</v>
      </c>
      <c r="NO43" s="17">
        <v>1.7091499999999999</v>
      </c>
      <c r="NP43" s="17">
        <v>99.3</v>
      </c>
      <c r="NQ43" s="17">
        <v>103.55547</v>
      </c>
      <c r="NR43" s="17">
        <v>103.55547</v>
      </c>
      <c r="NS43" s="17">
        <v>-4.2554699999999999</v>
      </c>
      <c r="NT43" s="17">
        <v>6.2</v>
      </c>
      <c r="NU43" s="17">
        <v>3.0915400000000002</v>
      </c>
      <c r="NV43" s="17">
        <v>3.0915400000000002</v>
      </c>
      <c r="NW43" s="17">
        <v>3.10846</v>
      </c>
      <c r="NX43" s="17">
        <v>2</v>
      </c>
      <c r="NY43" s="17">
        <v>3.2433200000000002</v>
      </c>
      <c r="NZ43" s="17">
        <v>3.2433200000000002</v>
      </c>
      <c r="OA43" s="17">
        <v>-1.24332</v>
      </c>
      <c r="OB43" s="17">
        <v>13.9</v>
      </c>
      <c r="OC43" s="17">
        <v>8</v>
      </c>
      <c r="OD43" s="17">
        <v>8</v>
      </c>
      <c r="OE43" s="17">
        <v>5.9</v>
      </c>
      <c r="OF43" s="17">
        <v>0</v>
      </c>
      <c r="OG43" s="17">
        <v>8.1000000000000003E-2</v>
      </c>
      <c r="OH43" s="17">
        <v>8.1000000000000003E-2</v>
      </c>
      <c r="OI43" s="17">
        <v>-8.1000000000000003E-2</v>
      </c>
      <c r="OJ43" s="17">
        <v>53.2</v>
      </c>
      <c r="OK43" s="17">
        <v>61.23</v>
      </c>
      <c r="OL43" s="17">
        <v>67.28</v>
      </c>
      <c r="OM43" s="17">
        <v>-14.08</v>
      </c>
      <c r="ON43" s="17">
        <v>24.9</v>
      </c>
      <c r="OO43" s="17">
        <v>10.868</v>
      </c>
      <c r="OP43" s="17">
        <v>10.868</v>
      </c>
      <c r="OQ43" s="17">
        <v>14.032</v>
      </c>
      <c r="OR43" s="17">
        <v>0.7</v>
      </c>
      <c r="OS43" s="17">
        <v>3.3029999999999999</v>
      </c>
      <c r="OT43" s="17">
        <v>3.3029999999999999</v>
      </c>
      <c r="OU43" s="17">
        <v>-2.6030000000000002</v>
      </c>
      <c r="OV43" s="17">
        <v>0.1</v>
      </c>
      <c r="OW43" s="17"/>
      <c r="OX43" s="17"/>
      <c r="OY43" s="17">
        <v>0.1</v>
      </c>
      <c r="OZ43" s="17">
        <v>20.3</v>
      </c>
      <c r="PA43" s="17"/>
      <c r="PB43" s="17">
        <v>17.427849999999999</v>
      </c>
      <c r="PC43" s="17">
        <v>2.87215</v>
      </c>
      <c r="PD43" s="17">
        <v>9.9</v>
      </c>
      <c r="PE43" s="17">
        <v>9.9830000000000005</v>
      </c>
      <c r="PF43" s="17">
        <v>9.9830000000000005</v>
      </c>
      <c r="PG43" s="17">
        <v>-8.3000000000000004E-2</v>
      </c>
      <c r="PH43" s="17">
        <v>5.6</v>
      </c>
      <c r="PI43" s="17">
        <v>5.67</v>
      </c>
      <c r="PJ43" s="17">
        <v>5.67</v>
      </c>
      <c r="PK43" s="17">
        <v>-7.0000000000000007E-2</v>
      </c>
      <c r="PL43" s="17">
        <v>83.9</v>
      </c>
      <c r="PM43" s="17">
        <v>21.1</v>
      </c>
      <c r="PN43" s="17">
        <v>37.156999999999996</v>
      </c>
      <c r="PO43" s="17">
        <v>46.743000000000002</v>
      </c>
      <c r="PP43" s="17">
        <v>2</v>
      </c>
      <c r="PQ43" s="17">
        <v>0.99995999999999996</v>
      </c>
      <c r="PR43" s="17">
        <v>1</v>
      </c>
      <c r="PS43" s="17">
        <v>1</v>
      </c>
      <c r="PT43" s="17">
        <v>3.4</v>
      </c>
      <c r="PU43" s="17">
        <v>1.78</v>
      </c>
      <c r="PV43" s="17">
        <v>1.78</v>
      </c>
      <c r="PW43" s="17">
        <v>1.62</v>
      </c>
      <c r="PX43" s="17">
        <v>4.2</v>
      </c>
      <c r="PY43" s="17">
        <v>4.2</v>
      </c>
      <c r="PZ43" s="17">
        <v>4.2</v>
      </c>
      <c r="QA43" s="17">
        <v>0</v>
      </c>
      <c r="QB43" s="17">
        <v>20.7</v>
      </c>
      <c r="QC43" s="17"/>
      <c r="QD43" s="17">
        <v>20.274049999999999</v>
      </c>
      <c r="QE43" s="17">
        <v>0.42595</v>
      </c>
      <c r="QF43" s="17">
        <v>20</v>
      </c>
      <c r="QG43" s="17">
        <v>19.436350000000001</v>
      </c>
      <c r="QH43" s="17">
        <v>19.436350000000001</v>
      </c>
      <c r="QI43" s="17">
        <v>0.56364999999999998</v>
      </c>
      <c r="QJ43" s="17">
        <v>19</v>
      </c>
      <c r="QK43" s="17">
        <v>15.54908</v>
      </c>
      <c r="QL43" s="17">
        <v>15.54908</v>
      </c>
      <c r="QM43" s="17">
        <v>3.45092</v>
      </c>
      <c r="QN43" s="17">
        <v>2.8</v>
      </c>
      <c r="QO43" s="17">
        <v>2.2000000000000002</v>
      </c>
      <c r="QP43" s="17">
        <v>2.2000000000000002</v>
      </c>
      <c r="QQ43" s="17">
        <v>0.6</v>
      </c>
      <c r="QR43" s="17">
        <v>18.600000000000001</v>
      </c>
      <c r="QS43" s="17">
        <v>17.006799999999998</v>
      </c>
      <c r="QT43" s="17">
        <v>17.006799999999998</v>
      </c>
      <c r="QU43" s="17">
        <v>1.5931999999999999</v>
      </c>
      <c r="QV43" s="17">
        <v>3.3</v>
      </c>
      <c r="QW43" s="17">
        <v>2.4220000000000002</v>
      </c>
      <c r="QX43" s="17">
        <v>2.4220000000000002</v>
      </c>
      <c r="QY43" s="17">
        <v>0.878</v>
      </c>
      <c r="QZ43" s="17">
        <v>4.0999999999999996</v>
      </c>
      <c r="RA43" s="17">
        <v>4.6470000000000002</v>
      </c>
      <c r="RB43" s="17">
        <v>4.6470000000000002</v>
      </c>
      <c r="RC43" s="17">
        <v>-0.54700000000000004</v>
      </c>
      <c r="RD43" s="17">
        <v>16.2</v>
      </c>
      <c r="RE43" s="17">
        <v>13.09</v>
      </c>
      <c r="RF43" s="17">
        <v>12.801</v>
      </c>
      <c r="RG43" s="17">
        <v>3.399</v>
      </c>
      <c r="RH43" s="17">
        <v>39.299999999999997</v>
      </c>
      <c r="RI43" s="17">
        <v>44.57</v>
      </c>
      <c r="RJ43" s="17">
        <v>45.676000000000002</v>
      </c>
      <c r="RK43" s="17">
        <v>-6.3760000000000003</v>
      </c>
      <c r="RL43" s="17">
        <v>0</v>
      </c>
      <c r="RM43" s="17"/>
      <c r="RN43" s="17"/>
      <c r="RO43" s="17">
        <v>0</v>
      </c>
      <c r="RP43" s="17">
        <v>3.3</v>
      </c>
      <c r="RQ43" s="17">
        <v>2.4510000000000001</v>
      </c>
      <c r="RR43" s="17">
        <v>2.4510000000000001</v>
      </c>
      <c r="RS43" s="17">
        <v>0.84899999999999998</v>
      </c>
      <c r="RT43" s="17">
        <v>20.2</v>
      </c>
      <c r="RU43" s="17">
        <v>19.48638</v>
      </c>
      <c r="RV43" s="17">
        <v>17.289829999999998</v>
      </c>
      <c r="RW43" s="17">
        <v>2.9101699999999999</v>
      </c>
      <c r="RX43" s="17">
        <v>3</v>
      </c>
      <c r="RY43" s="17">
        <v>2</v>
      </c>
      <c r="RZ43" s="17">
        <v>2</v>
      </c>
      <c r="SA43" s="17">
        <v>1</v>
      </c>
      <c r="SB43" s="17"/>
      <c r="SC43" s="17">
        <v>0.4</v>
      </c>
      <c r="SD43" s="17">
        <v>0.4</v>
      </c>
      <c r="SE43" s="17">
        <v>-0.4</v>
      </c>
      <c r="SF43" s="17">
        <v>1.941E-2</v>
      </c>
      <c r="SG43" s="17">
        <v>8.8999999999999996E-2</v>
      </c>
      <c r="SH43" s="17">
        <v>8.8999999999999996E-2</v>
      </c>
      <c r="SI43" s="17">
        <v>-6.9589999999999999E-2</v>
      </c>
      <c r="SJ43" s="17">
        <v>19.8</v>
      </c>
      <c r="SK43" s="17">
        <v>13.99417</v>
      </c>
      <c r="SL43" s="17">
        <v>13.99417</v>
      </c>
      <c r="SM43" s="17">
        <v>5.8058300000000003</v>
      </c>
      <c r="SN43" s="17">
        <v>7.7</v>
      </c>
      <c r="SO43" s="17">
        <v>7.2</v>
      </c>
      <c r="SP43" s="17">
        <v>7.2</v>
      </c>
      <c r="SQ43" s="17">
        <v>0.5</v>
      </c>
      <c r="SR43" s="17">
        <v>20.2</v>
      </c>
      <c r="SS43" s="17">
        <v>19.436350000000001</v>
      </c>
      <c r="ST43" s="17">
        <v>19.436350000000001</v>
      </c>
      <c r="SU43" s="17">
        <v>0.76365000000000005</v>
      </c>
      <c r="SV43" s="17">
        <v>20.2</v>
      </c>
      <c r="SW43" s="17">
        <v>19.436350000000001</v>
      </c>
      <c r="SX43" s="17">
        <v>19.436350000000001</v>
      </c>
      <c r="SY43" s="17">
        <v>0.76365000000000005</v>
      </c>
      <c r="SZ43" s="17">
        <v>20</v>
      </c>
      <c r="TA43" s="17">
        <v>14.577260000000001</v>
      </c>
      <c r="TB43" s="17">
        <v>14.577260000000001</v>
      </c>
      <c r="TC43" s="17">
        <v>5.4227400000000001</v>
      </c>
      <c r="TD43" s="17">
        <v>24.7</v>
      </c>
      <c r="TE43" s="17">
        <v>16.39</v>
      </c>
      <c r="TF43" s="17">
        <v>16.13</v>
      </c>
      <c r="TG43" s="17">
        <v>8.57</v>
      </c>
      <c r="TH43" s="17">
        <v>42</v>
      </c>
      <c r="TI43" s="17">
        <v>58.96</v>
      </c>
      <c r="TJ43" s="17">
        <v>54.631</v>
      </c>
      <c r="TK43" s="17">
        <v>-12.631</v>
      </c>
      <c r="TL43" s="17">
        <v>1.9</v>
      </c>
      <c r="TM43" s="17">
        <v>2.9889999999999999</v>
      </c>
      <c r="TN43" s="17">
        <v>2.9889999999999999</v>
      </c>
      <c r="TO43" s="17">
        <v>-1.089</v>
      </c>
      <c r="TP43" s="17">
        <v>50.3</v>
      </c>
      <c r="TQ43" s="17">
        <v>52.13</v>
      </c>
      <c r="TR43" s="17">
        <v>65.650999999999996</v>
      </c>
      <c r="TS43" s="17">
        <v>-15.351000000000001</v>
      </c>
      <c r="TT43" s="17">
        <v>62.5</v>
      </c>
      <c r="TU43" s="17">
        <v>64.22</v>
      </c>
      <c r="TV43" s="17">
        <v>74.983999999999995</v>
      </c>
      <c r="TW43" s="17">
        <v>-12.484</v>
      </c>
      <c r="TX43" s="17">
        <v>7.5</v>
      </c>
      <c r="TY43" s="17">
        <v>4.2</v>
      </c>
      <c r="TZ43" s="17">
        <v>2.996</v>
      </c>
      <c r="UA43" s="17">
        <v>4.5039999999999996</v>
      </c>
      <c r="UB43" s="17">
        <v>3.8</v>
      </c>
      <c r="UC43" s="17">
        <v>5.2859999999999996</v>
      </c>
      <c r="UD43" s="17">
        <v>5.2859999999999996</v>
      </c>
      <c r="UE43" s="17">
        <v>-1.486</v>
      </c>
      <c r="UF43" s="17">
        <v>3.25</v>
      </c>
      <c r="UG43" s="17">
        <v>13.93</v>
      </c>
      <c r="UH43" s="17">
        <v>13.93</v>
      </c>
      <c r="UI43" s="17">
        <v>-10.68</v>
      </c>
      <c r="UJ43" s="17">
        <v>20.9</v>
      </c>
      <c r="UK43" s="17">
        <v>19.436350000000001</v>
      </c>
      <c r="UL43" s="17">
        <v>19.436350000000001</v>
      </c>
      <c r="UM43" s="17">
        <v>1.4636499999999999</v>
      </c>
      <c r="UN43" s="17">
        <v>8.1</v>
      </c>
      <c r="UO43" s="17">
        <v>6</v>
      </c>
      <c r="UP43" s="17">
        <v>6</v>
      </c>
      <c r="UQ43" s="17">
        <v>2.1</v>
      </c>
      <c r="UR43" s="17">
        <v>8.1</v>
      </c>
      <c r="US43" s="17">
        <v>7.7</v>
      </c>
      <c r="UT43" s="17">
        <v>7.7</v>
      </c>
      <c r="UU43" s="17">
        <v>0.4</v>
      </c>
      <c r="UV43" s="17">
        <v>20.399999999999999</v>
      </c>
      <c r="UW43" s="17">
        <v>19.436299999999999</v>
      </c>
      <c r="UX43" s="17">
        <v>19.436350000000001</v>
      </c>
      <c r="UY43" s="17">
        <v>0.96365000000000001</v>
      </c>
      <c r="UZ43" s="17">
        <v>20.399999999999999</v>
      </c>
      <c r="VA43" s="17">
        <v>19.436299999999999</v>
      </c>
      <c r="VB43" s="17">
        <v>19.436350000000001</v>
      </c>
      <c r="VC43" s="17">
        <v>0.96365000000000001</v>
      </c>
      <c r="VD43" s="17">
        <v>20.100000000000001</v>
      </c>
      <c r="VE43" s="17">
        <v>19.436299999999999</v>
      </c>
      <c r="VF43" s="17">
        <v>19.436350000000001</v>
      </c>
      <c r="VG43" s="17">
        <v>0.66364999999999996</v>
      </c>
      <c r="VH43" s="17">
        <v>0.7</v>
      </c>
      <c r="VI43" s="17">
        <v>3.9910000000000001</v>
      </c>
      <c r="VJ43" s="17">
        <v>3.9910000000000001</v>
      </c>
      <c r="VK43" s="17">
        <v>-3.2909999999999999</v>
      </c>
      <c r="VL43" s="17">
        <v>107.5</v>
      </c>
      <c r="VM43" s="17">
        <v>46.046999999999997</v>
      </c>
      <c r="VN43" s="17">
        <v>46.046999999999997</v>
      </c>
      <c r="VO43" s="17">
        <v>61.453000000000003</v>
      </c>
      <c r="VP43" s="17">
        <v>1.8</v>
      </c>
      <c r="VQ43" s="17">
        <v>0.69499999999999995</v>
      </c>
      <c r="VR43" s="17">
        <v>0.69499999999999995</v>
      </c>
      <c r="VS43" s="17">
        <v>1.105</v>
      </c>
      <c r="VT43" s="17">
        <v>42.8</v>
      </c>
      <c r="VU43" s="17">
        <v>9.9</v>
      </c>
      <c r="VV43" s="17">
        <v>19.427</v>
      </c>
      <c r="VW43" s="17">
        <v>23.373000000000001</v>
      </c>
      <c r="VX43" s="17">
        <v>0.6</v>
      </c>
      <c r="VY43" s="17">
        <v>0.6</v>
      </c>
      <c r="VZ43" s="17">
        <v>0.6</v>
      </c>
      <c r="WA43" s="17">
        <v>0</v>
      </c>
      <c r="WB43" s="17">
        <v>88.1</v>
      </c>
      <c r="WC43" s="17">
        <v>118.41</v>
      </c>
      <c r="WD43" s="17">
        <v>115</v>
      </c>
      <c r="WE43" s="17">
        <v>-26.9</v>
      </c>
      <c r="WF43" s="17">
        <v>85.6</v>
      </c>
      <c r="WG43" s="17">
        <v>111.42</v>
      </c>
      <c r="WH43" s="17">
        <v>101</v>
      </c>
      <c r="WI43" s="17">
        <v>-15.4</v>
      </c>
      <c r="WJ43" s="17">
        <v>43</v>
      </c>
      <c r="WK43" s="17">
        <v>7.7</v>
      </c>
      <c r="WL43" s="17">
        <v>16.614999999999998</v>
      </c>
      <c r="WM43" s="17">
        <v>26.385000000000002</v>
      </c>
      <c r="WN43" s="17">
        <v>4.5</v>
      </c>
      <c r="WO43" s="17">
        <v>4.2</v>
      </c>
      <c r="WP43" s="17">
        <v>4.2</v>
      </c>
      <c r="WQ43" s="17">
        <v>0.3</v>
      </c>
      <c r="WR43" s="17">
        <v>1.2</v>
      </c>
      <c r="WS43" s="17">
        <v>1.2</v>
      </c>
      <c r="WT43" s="17">
        <v>1.2</v>
      </c>
      <c r="WU43" s="17">
        <v>0</v>
      </c>
      <c r="WV43" s="17">
        <v>1</v>
      </c>
      <c r="WW43" s="17">
        <v>1.2</v>
      </c>
      <c r="WX43" s="17">
        <v>1.2</v>
      </c>
      <c r="WY43" s="17">
        <v>-0.2</v>
      </c>
      <c r="WZ43" s="17">
        <v>0</v>
      </c>
      <c r="XA43" s="17"/>
      <c r="XB43" s="17"/>
      <c r="XC43" s="17">
        <v>0</v>
      </c>
      <c r="XD43" s="17">
        <v>2.1</v>
      </c>
      <c r="XE43" s="17"/>
      <c r="XF43" s="17"/>
      <c r="XG43" s="17">
        <v>2.1</v>
      </c>
      <c r="XH43" s="17">
        <v>6.8</v>
      </c>
      <c r="XI43" s="17">
        <v>5.6</v>
      </c>
      <c r="XJ43" s="17">
        <v>5.6</v>
      </c>
      <c r="XK43" s="17">
        <v>1.2</v>
      </c>
      <c r="XL43" s="17">
        <v>20</v>
      </c>
      <c r="XM43" s="17">
        <v>17.881440000000001</v>
      </c>
      <c r="XN43" s="17">
        <v>17.881440000000001</v>
      </c>
      <c r="XO43" s="17">
        <v>2.11856</v>
      </c>
      <c r="XP43" s="17">
        <v>10.4</v>
      </c>
      <c r="XQ43" s="17">
        <v>10.7</v>
      </c>
      <c r="XR43" s="17">
        <v>10.7</v>
      </c>
      <c r="XS43" s="17">
        <v>-0.3</v>
      </c>
      <c r="XT43" s="17"/>
      <c r="XU43" s="17"/>
      <c r="XV43" s="17"/>
      <c r="XW43" s="17">
        <v>0</v>
      </c>
      <c r="XX43" s="17"/>
      <c r="XY43" s="17"/>
      <c r="XZ43" s="17"/>
      <c r="YA43" s="17">
        <v>0</v>
      </c>
      <c r="YB43" s="17">
        <v>0</v>
      </c>
      <c r="YC43" s="17"/>
      <c r="YD43" s="17"/>
      <c r="YE43" s="17">
        <v>0</v>
      </c>
      <c r="YF43" s="17">
        <v>19.100000000000001</v>
      </c>
      <c r="YG43" s="17">
        <v>20.39</v>
      </c>
      <c r="YH43" s="17">
        <v>20.39</v>
      </c>
      <c r="YI43" s="17">
        <v>-1.29</v>
      </c>
      <c r="YJ43" s="17">
        <v>3.51</v>
      </c>
      <c r="YK43" s="17"/>
      <c r="YL43" s="17"/>
      <c r="YM43" s="17">
        <v>3.51</v>
      </c>
      <c r="YN43" s="17">
        <v>0</v>
      </c>
      <c r="YO43" s="17">
        <v>6.5</v>
      </c>
      <c r="YP43" s="17">
        <v>6.5</v>
      </c>
      <c r="YQ43" s="17">
        <v>-6.5</v>
      </c>
      <c r="YR43" s="17">
        <v>0</v>
      </c>
      <c r="YS43" s="17">
        <v>19</v>
      </c>
      <c r="YT43" s="17">
        <v>19</v>
      </c>
      <c r="YU43" s="17">
        <v>-19</v>
      </c>
    </row>
    <row r="44" spans="1:671" ht="24" customHeight="1" x14ac:dyDescent="0.3">
      <c r="A44" s="1"/>
      <c r="B44" s="16" t="s">
        <v>76</v>
      </c>
      <c r="C44" s="16" t="s">
        <v>786</v>
      </c>
      <c r="D44" s="17">
        <v>201.6</v>
      </c>
      <c r="E44" s="17">
        <v>203.40136000000001</v>
      </c>
      <c r="F44" s="17">
        <v>203.40136000000001</v>
      </c>
      <c r="G44" s="17">
        <v>-1.8013600000000001</v>
      </c>
      <c r="H44" s="17">
        <v>618.20000000000005</v>
      </c>
      <c r="I44" s="17">
        <v>595.00527</v>
      </c>
      <c r="J44" s="17">
        <v>557.66535999999996</v>
      </c>
      <c r="K44" s="17">
        <v>60.534640000000003</v>
      </c>
      <c r="L44" s="17">
        <v>213.3</v>
      </c>
      <c r="M44" s="17">
        <v>193.75389999999999</v>
      </c>
      <c r="N44" s="17">
        <v>181.59476000000001</v>
      </c>
      <c r="O44" s="17">
        <v>31.70524</v>
      </c>
      <c r="P44" s="17"/>
      <c r="Q44" s="17"/>
      <c r="R44" s="17"/>
      <c r="S44" s="17">
        <v>0</v>
      </c>
      <c r="T44" s="17"/>
      <c r="U44" s="17"/>
      <c r="V44" s="17"/>
      <c r="W44" s="17">
        <v>0</v>
      </c>
      <c r="X44" s="17">
        <v>89.8</v>
      </c>
      <c r="Y44" s="17">
        <v>91.867829999999998</v>
      </c>
      <c r="Z44" s="17">
        <v>91.867829999999998</v>
      </c>
      <c r="AA44" s="17">
        <v>-2.0678299999999998</v>
      </c>
      <c r="AB44" s="17">
        <v>195.1</v>
      </c>
      <c r="AC44" s="17">
        <v>190.15837999999999</v>
      </c>
      <c r="AD44" s="17">
        <v>161.44878</v>
      </c>
      <c r="AE44" s="17">
        <v>33.651220000000002</v>
      </c>
      <c r="AF44" s="17"/>
      <c r="AG44" s="17"/>
      <c r="AH44" s="17"/>
      <c r="AI44" s="17">
        <v>0</v>
      </c>
      <c r="AJ44" s="17"/>
      <c r="AK44" s="17"/>
      <c r="AL44" s="17"/>
      <c r="AM44" s="17">
        <v>0</v>
      </c>
      <c r="AN44" s="17"/>
      <c r="AO44" s="17"/>
      <c r="AP44" s="17">
        <v>177.23958999999999</v>
      </c>
      <c r="AQ44" s="17">
        <v>-177.23958999999999</v>
      </c>
      <c r="AR44" s="17">
        <v>0</v>
      </c>
      <c r="AS44" s="17">
        <v>185.27574000000001</v>
      </c>
      <c r="AT44" s="17">
        <v>196.93881999999999</v>
      </c>
      <c r="AU44" s="17">
        <v>-196.93881999999999</v>
      </c>
      <c r="AV44" s="17">
        <v>203.7</v>
      </c>
      <c r="AW44" s="17">
        <v>199.47730999999999</v>
      </c>
      <c r="AX44" s="17">
        <v>199.47789</v>
      </c>
      <c r="AY44" s="17">
        <v>4.2221099999999998</v>
      </c>
      <c r="AZ44" s="17"/>
      <c r="BA44" s="17"/>
      <c r="BB44" s="17"/>
      <c r="BC44" s="17">
        <v>0</v>
      </c>
      <c r="BD44" s="17">
        <v>207.7</v>
      </c>
      <c r="BE44" s="17">
        <v>205.21575000000001</v>
      </c>
      <c r="BF44" s="17">
        <v>205.21601999999999</v>
      </c>
      <c r="BG44" s="17">
        <v>2.4839799999999999</v>
      </c>
      <c r="BH44" s="17"/>
      <c r="BI44" s="17"/>
      <c r="BJ44" s="17"/>
      <c r="BK44" s="17">
        <v>0</v>
      </c>
      <c r="BL44" s="17">
        <v>253.1</v>
      </c>
      <c r="BM44" s="17">
        <v>309.67174</v>
      </c>
      <c r="BN44" s="17">
        <v>197.33042</v>
      </c>
      <c r="BO44" s="17">
        <v>55.769579999999998</v>
      </c>
      <c r="BP44" s="17">
        <v>10.199999999999999</v>
      </c>
      <c r="BQ44" s="17">
        <v>9.7182499999999994</v>
      </c>
      <c r="BR44" s="17">
        <v>3.45607</v>
      </c>
      <c r="BS44" s="17">
        <v>6.7439299999999998</v>
      </c>
      <c r="BT44" s="17">
        <v>0</v>
      </c>
      <c r="BU44" s="17"/>
      <c r="BV44" s="17"/>
      <c r="BW44" s="17">
        <v>0</v>
      </c>
      <c r="BX44" s="17"/>
      <c r="BY44" s="17"/>
      <c r="BZ44" s="17"/>
      <c r="CA44" s="17">
        <v>0</v>
      </c>
      <c r="CB44" s="17"/>
      <c r="CC44" s="17"/>
      <c r="CD44" s="17"/>
      <c r="CE44" s="17">
        <v>0</v>
      </c>
      <c r="CF44" s="17"/>
      <c r="CG44" s="17"/>
      <c r="CH44" s="17"/>
      <c r="CI44" s="17">
        <v>0</v>
      </c>
      <c r="CJ44" s="17">
        <v>166.1</v>
      </c>
      <c r="CK44" s="17">
        <v>164.06704999999999</v>
      </c>
      <c r="CL44" s="17">
        <v>164.06706</v>
      </c>
      <c r="CM44" s="17">
        <v>2.03294</v>
      </c>
      <c r="CN44" s="17">
        <v>9.8000000000000007</v>
      </c>
      <c r="CO44" s="17">
        <v>5.1383299999999998</v>
      </c>
      <c r="CP44" s="17">
        <v>5.1383299999999998</v>
      </c>
      <c r="CQ44" s="17">
        <v>4.66167</v>
      </c>
      <c r="CR44" s="17">
        <v>6.7</v>
      </c>
      <c r="CS44" s="17">
        <v>2.8204899999999999</v>
      </c>
      <c r="CT44" s="17">
        <v>2.8205</v>
      </c>
      <c r="CU44" s="17">
        <v>3.8795000000000002</v>
      </c>
      <c r="CV44" s="17">
        <v>16.899999999999999</v>
      </c>
      <c r="CW44" s="17">
        <v>11.205120000000001</v>
      </c>
      <c r="CX44" s="17">
        <v>16.80808</v>
      </c>
      <c r="CY44" s="17">
        <v>9.1920000000000002E-2</v>
      </c>
      <c r="CZ44" s="17">
        <v>6.9</v>
      </c>
      <c r="DA44" s="17">
        <v>6.8787000000000003</v>
      </c>
      <c r="DB44" s="17">
        <v>6.8787000000000003</v>
      </c>
      <c r="DC44" s="17">
        <v>2.1299999999999999E-2</v>
      </c>
      <c r="DD44" s="17">
        <v>14</v>
      </c>
      <c r="DE44" s="17">
        <v>14.933920000000001</v>
      </c>
      <c r="DF44" s="17">
        <v>14.933920000000001</v>
      </c>
      <c r="DG44" s="17">
        <v>-0.93391999999999997</v>
      </c>
      <c r="DH44" s="17">
        <v>101.5</v>
      </c>
      <c r="DI44" s="17">
        <v>101.9689</v>
      </c>
      <c r="DJ44" s="17">
        <v>89.847700000000003</v>
      </c>
      <c r="DK44" s="17">
        <v>11.6523</v>
      </c>
      <c r="DL44" s="17"/>
      <c r="DM44" s="17"/>
      <c r="DN44" s="17"/>
      <c r="DO44" s="17">
        <v>0</v>
      </c>
      <c r="DP44" s="17"/>
      <c r="DQ44" s="17"/>
      <c r="DR44" s="17"/>
      <c r="DS44" s="17">
        <v>0</v>
      </c>
      <c r="DT44" s="17"/>
      <c r="DU44" s="17"/>
      <c r="DV44" s="17"/>
      <c r="DW44" s="17">
        <v>0</v>
      </c>
      <c r="DX44" s="17"/>
      <c r="DY44" s="17"/>
      <c r="DZ44" s="17"/>
      <c r="EA44" s="17">
        <v>0</v>
      </c>
      <c r="EB44" s="17">
        <v>90.1</v>
      </c>
      <c r="EC44" s="17">
        <v>100.50673</v>
      </c>
      <c r="ED44" s="17">
        <v>100.50657</v>
      </c>
      <c r="EE44" s="17">
        <v>-10.40657</v>
      </c>
      <c r="EF44" s="17">
        <v>154.19999999999999</v>
      </c>
      <c r="EG44" s="17"/>
      <c r="EH44" s="17">
        <v>89.795599999999993</v>
      </c>
      <c r="EI44" s="17">
        <v>64.404399999999995</v>
      </c>
      <c r="EJ44" s="17"/>
      <c r="EK44" s="17"/>
      <c r="EL44" s="17"/>
      <c r="EM44" s="17">
        <v>0</v>
      </c>
      <c r="EN44" s="17"/>
      <c r="EO44" s="17"/>
      <c r="EP44" s="17"/>
      <c r="EQ44" s="17">
        <v>0</v>
      </c>
      <c r="ER44" s="17"/>
      <c r="ES44" s="17"/>
      <c r="ET44" s="17"/>
      <c r="EU44" s="17">
        <v>0</v>
      </c>
      <c r="EV44" s="17">
        <v>6.5</v>
      </c>
      <c r="EW44" s="17">
        <v>6.39</v>
      </c>
      <c r="EX44" s="17">
        <v>6.39</v>
      </c>
      <c r="EY44" s="17">
        <v>0.11</v>
      </c>
      <c r="EZ44" s="17">
        <v>462.2</v>
      </c>
      <c r="FA44" s="17">
        <v>457.09426000000002</v>
      </c>
      <c r="FB44" s="17">
        <v>294.54171000000002</v>
      </c>
      <c r="FC44" s="17">
        <v>167.65828999999999</v>
      </c>
      <c r="FD44" s="17">
        <v>48.6</v>
      </c>
      <c r="FE44" s="17">
        <v>19.079219999999999</v>
      </c>
      <c r="FF44" s="17">
        <v>44.013599999999997</v>
      </c>
      <c r="FG44" s="17">
        <v>4.5864000000000003</v>
      </c>
      <c r="FH44" s="17">
        <v>145</v>
      </c>
      <c r="FI44" s="17">
        <v>149.98721</v>
      </c>
      <c r="FJ44" s="17">
        <v>149.98721</v>
      </c>
      <c r="FK44" s="17">
        <v>-4.9872100000000001</v>
      </c>
      <c r="FL44" s="17">
        <v>41.8</v>
      </c>
      <c r="FM44" s="17"/>
      <c r="FN44" s="17">
        <v>24.531549999999999</v>
      </c>
      <c r="FO44" s="17">
        <v>17.268450000000001</v>
      </c>
      <c r="FP44" s="17">
        <v>18.600000000000001</v>
      </c>
      <c r="FQ44" s="17">
        <v>19.21088</v>
      </c>
      <c r="FR44" s="17">
        <v>14.063359999999999</v>
      </c>
      <c r="FS44" s="17">
        <v>4.5366400000000002</v>
      </c>
      <c r="FT44" s="17">
        <v>18.2</v>
      </c>
      <c r="FU44" s="17">
        <v>18.075800000000001</v>
      </c>
      <c r="FV44" s="17">
        <v>18.075800000000001</v>
      </c>
      <c r="FW44" s="17">
        <v>0.1242</v>
      </c>
      <c r="FX44" s="17">
        <v>90.6</v>
      </c>
      <c r="FY44" s="17">
        <v>87.773570000000007</v>
      </c>
      <c r="FZ44" s="17">
        <v>87.773570000000007</v>
      </c>
      <c r="GA44" s="17">
        <v>2.8264300000000002</v>
      </c>
      <c r="GB44" s="17">
        <v>180.7</v>
      </c>
      <c r="GC44" s="17">
        <v>185.82039</v>
      </c>
      <c r="GD44" s="17">
        <v>185.82039</v>
      </c>
      <c r="GE44" s="17">
        <v>-5.1203900000000004</v>
      </c>
      <c r="GF44" s="17">
        <v>181.3</v>
      </c>
      <c r="GG44" s="17">
        <v>185.82039</v>
      </c>
      <c r="GH44" s="17">
        <v>185.82039</v>
      </c>
      <c r="GI44" s="17">
        <v>-4.5203899999999999</v>
      </c>
      <c r="GJ44" s="17">
        <v>184.5</v>
      </c>
      <c r="GK44" s="17">
        <v>186.37841</v>
      </c>
      <c r="GL44" s="17">
        <v>186.37841</v>
      </c>
      <c r="GM44" s="17">
        <v>-1.8784099999999999</v>
      </c>
      <c r="GN44" s="17">
        <v>108.4</v>
      </c>
      <c r="GO44" s="17">
        <v>110.48202000000001</v>
      </c>
      <c r="GP44" s="17">
        <v>110.48202000000001</v>
      </c>
      <c r="GQ44" s="17">
        <v>-2.08202</v>
      </c>
      <c r="GR44" s="17">
        <v>17.8</v>
      </c>
      <c r="GS44" s="17">
        <v>18</v>
      </c>
      <c r="GT44" s="17">
        <v>35.691589999999998</v>
      </c>
      <c r="GU44" s="17">
        <v>-17.891590000000001</v>
      </c>
      <c r="GV44" s="17">
        <v>42.9</v>
      </c>
      <c r="GW44" s="17">
        <v>41.730809999999998</v>
      </c>
      <c r="GX44" s="17">
        <v>27.21574</v>
      </c>
      <c r="GY44" s="17">
        <v>15.68426</v>
      </c>
      <c r="GZ44" s="17">
        <v>2.1</v>
      </c>
      <c r="HA44" s="17">
        <v>4.4207700000000001</v>
      </c>
      <c r="HB44" s="17">
        <v>4.4207700000000001</v>
      </c>
      <c r="HC44" s="17">
        <v>-2.32077</v>
      </c>
      <c r="HD44" s="17">
        <v>32.200000000000003</v>
      </c>
      <c r="HE44" s="17">
        <v>33.364710000000002</v>
      </c>
      <c r="HF44" s="17">
        <v>33.364710000000002</v>
      </c>
      <c r="HG44" s="17">
        <v>-1.1647099999999999</v>
      </c>
      <c r="HH44" s="17">
        <v>90.9</v>
      </c>
      <c r="HI44" s="17">
        <v>105.59733</v>
      </c>
      <c r="HJ44" s="17">
        <v>47.373840000000001</v>
      </c>
      <c r="HK44" s="17">
        <v>43.526159999999997</v>
      </c>
      <c r="HL44" s="17"/>
      <c r="HM44" s="17"/>
      <c r="HN44" s="17"/>
      <c r="HO44" s="17">
        <v>0</v>
      </c>
      <c r="HP44" s="17"/>
      <c r="HQ44" s="17"/>
      <c r="HR44" s="17"/>
      <c r="HS44" s="17">
        <v>0</v>
      </c>
      <c r="HT44" s="17">
        <v>86.6</v>
      </c>
      <c r="HU44" s="17">
        <v>74.043090000000007</v>
      </c>
      <c r="HV44" s="17">
        <v>64.886080000000007</v>
      </c>
      <c r="HW44" s="17">
        <v>21.713920000000002</v>
      </c>
      <c r="HX44" s="17"/>
      <c r="HY44" s="17"/>
      <c r="HZ44" s="17"/>
      <c r="IA44" s="17">
        <v>0</v>
      </c>
      <c r="IB44" s="17"/>
      <c r="IC44" s="17"/>
      <c r="ID44" s="17"/>
      <c r="IE44" s="17">
        <v>0</v>
      </c>
      <c r="IF44" s="17">
        <v>44.6</v>
      </c>
      <c r="IG44" s="17">
        <v>45.265300000000003</v>
      </c>
      <c r="IH44" s="17">
        <v>45.265309999999999</v>
      </c>
      <c r="II44" s="17">
        <v>-0.66530999999999996</v>
      </c>
      <c r="IJ44" s="17"/>
      <c r="IK44" s="17"/>
      <c r="IL44" s="17"/>
      <c r="IM44" s="17">
        <v>0</v>
      </c>
      <c r="IN44" s="17"/>
      <c r="IO44" s="17"/>
      <c r="IP44" s="17"/>
      <c r="IQ44" s="17">
        <v>0</v>
      </c>
      <c r="IR44" s="17"/>
      <c r="IS44" s="17"/>
      <c r="IT44" s="17"/>
      <c r="IU44" s="17">
        <v>0</v>
      </c>
      <c r="IV44" s="17">
        <v>127.1</v>
      </c>
      <c r="IW44" s="17">
        <v>132.83837</v>
      </c>
      <c r="IX44" s="17">
        <v>113.86472000000001</v>
      </c>
      <c r="IY44" s="17">
        <v>13.235279999999999</v>
      </c>
      <c r="IZ44" s="17">
        <v>165.8</v>
      </c>
      <c r="JA44" s="17">
        <v>169.608</v>
      </c>
      <c r="JB44" s="17">
        <v>170.94</v>
      </c>
      <c r="JC44" s="17">
        <v>-5.14</v>
      </c>
      <c r="JD44" s="17">
        <v>165.5</v>
      </c>
      <c r="JE44" s="17">
        <v>169.608</v>
      </c>
      <c r="JF44" s="17">
        <v>170.94</v>
      </c>
      <c r="JG44" s="17">
        <v>-5.44</v>
      </c>
      <c r="JH44" s="17">
        <v>166</v>
      </c>
      <c r="JI44" s="17">
        <v>169.608</v>
      </c>
      <c r="JJ44" s="17">
        <v>170.94</v>
      </c>
      <c r="JK44" s="17">
        <v>-4.9400000000000004</v>
      </c>
      <c r="JL44" s="17">
        <v>249.6</v>
      </c>
      <c r="JM44" s="17">
        <v>255.17599999999999</v>
      </c>
      <c r="JN44" s="17">
        <v>257.18</v>
      </c>
      <c r="JO44" s="17">
        <v>-7.58</v>
      </c>
      <c r="JP44" s="17">
        <v>0</v>
      </c>
      <c r="JQ44" s="17"/>
      <c r="JR44" s="17">
        <v>73.590999999999994</v>
      </c>
      <c r="JS44" s="17">
        <v>-73.590999999999994</v>
      </c>
      <c r="JT44" s="17"/>
      <c r="JU44" s="17"/>
      <c r="JV44" s="17">
        <v>36.905999999999999</v>
      </c>
      <c r="JW44" s="17">
        <v>-36.905999999999999</v>
      </c>
      <c r="JX44" s="17"/>
      <c r="JY44" s="17"/>
      <c r="JZ44" s="17"/>
      <c r="KA44" s="17">
        <v>0</v>
      </c>
      <c r="KB44" s="17"/>
      <c r="KC44" s="17"/>
      <c r="KD44" s="17"/>
      <c r="KE44" s="17">
        <v>0</v>
      </c>
      <c r="KF44" s="17"/>
      <c r="KG44" s="17"/>
      <c r="KH44" s="17"/>
      <c r="KI44" s="17">
        <v>0</v>
      </c>
      <c r="KJ44" s="17">
        <v>16</v>
      </c>
      <c r="KK44" s="17">
        <v>16</v>
      </c>
      <c r="KL44" s="17">
        <v>16</v>
      </c>
      <c r="KM44" s="17">
        <v>0</v>
      </c>
      <c r="KN44" s="17"/>
      <c r="KO44" s="17"/>
      <c r="KP44" s="17"/>
      <c r="KQ44" s="17">
        <v>0</v>
      </c>
      <c r="KR44" s="17"/>
      <c r="KS44" s="17"/>
      <c r="KT44" s="17"/>
      <c r="KU44" s="17">
        <v>0</v>
      </c>
      <c r="KV44" s="17">
        <v>1.9</v>
      </c>
      <c r="KW44" s="17">
        <v>0.63188999999999995</v>
      </c>
      <c r="KX44" s="17">
        <v>0.63188999999999995</v>
      </c>
      <c r="KY44" s="17">
        <v>1.2681100000000001</v>
      </c>
      <c r="KZ44" s="17">
        <v>159</v>
      </c>
      <c r="LA44" s="17">
        <v>184.94396</v>
      </c>
      <c r="LB44" s="17">
        <v>121.87792</v>
      </c>
      <c r="LC44" s="17">
        <v>37.122079999999997</v>
      </c>
      <c r="LD44" s="17">
        <v>106.1</v>
      </c>
      <c r="LE44" s="17">
        <v>88.401300000000006</v>
      </c>
      <c r="LF44" s="17">
        <v>75.388850000000005</v>
      </c>
      <c r="LG44" s="17">
        <v>30.71115</v>
      </c>
      <c r="LH44" s="17">
        <v>64</v>
      </c>
      <c r="LI44" s="17">
        <v>67.199219999999997</v>
      </c>
      <c r="LJ44" s="17">
        <v>67.199219999999997</v>
      </c>
      <c r="LK44" s="17">
        <v>-3.19922</v>
      </c>
      <c r="LL44" s="17">
        <v>77.599999999999994</v>
      </c>
      <c r="LM44" s="17">
        <v>72.66695</v>
      </c>
      <c r="LN44" s="17">
        <v>67.536460000000005</v>
      </c>
      <c r="LO44" s="17">
        <v>10.06354</v>
      </c>
      <c r="LP44" s="17">
        <v>30.1</v>
      </c>
      <c r="LQ44" s="17">
        <v>29.980560000000001</v>
      </c>
      <c r="LR44" s="17">
        <v>29.980560000000001</v>
      </c>
      <c r="LS44" s="17">
        <v>0.11944</v>
      </c>
      <c r="LT44" s="17"/>
      <c r="LU44" s="17"/>
      <c r="LV44" s="17"/>
      <c r="LW44" s="17">
        <v>0</v>
      </c>
      <c r="LX44" s="17"/>
      <c r="LY44" s="17"/>
      <c r="LZ44" s="17"/>
      <c r="MA44" s="17">
        <v>0</v>
      </c>
      <c r="MB44" s="17"/>
      <c r="MC44" s="17"/>
      <c r="MD44" s="17"/>
      <c r="ME44" s="17">
        <v>0</v>
      </c>
      <c r="MF44" s="17">
        <v>141.6</v>
      </c>
      <c r="MG44" s="17">
        <v>145.40792999999999</v>
      </c>
      <c r="MH44" s="17">
        <v>153.12568999999999</v>
      </c>
      <c r="MI44" s="17">
        <v>-11.525690000000001</v>
      </c>
      <c r="MJ44" s="17">
        <v>142.5</v>
      </c>
      <c r="MK44" s="17">
        <v>145.40792999999999</v>
      </c>
      <c r="ML44" s="17">
        <v>153.12568999999999</v>
      </c>
      <c r="MM44" s="17">
        <v>-10.625690000000001</v>
      </c>
      <c r="MN44" s="17">
        <v>147.69999999999999</v>
      </c>
      <c r="MO44" s="17">
        <v>145.84459000000001</v>
      </c>
      <c r="MP44" s="17">
        <v>153.58553000000001</v>
      </c>
      <c r="MQ44" s="17">
        <v>-5.8855300000000002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209.7</v>
      </c>
      <c r="NM44" s="17">
        <v>206.49084999999999</v>
      </c>
      <c r="NN44" s="17">
        <v>206.49084999999999</v>
      </c>
      <c r="NO44" s="17">
        <v>3.2091500000000002</v>
      </c>
      <c r="NP44" s="17">
        <v>100.3</v>
      </c>
      <c r="NQ44" s="17">
        <v>103.55547</v>
      </c>
      <c r="NR44" s="17">
        <v>103.55547</v>
      </c>
      <c r="NS44" s="17">
        <v>-3.2554699999999999</v>
      </c>
      <c r="NT44" s="17">
        <v>7</v>
      </c>
      <c r="NU44" s="17">
        <v>3.0915400000000002</v>
      </c>
      <c r="NV44" s="17">
        <v>3.0915400000000002</v>
      </c>
      <c r="NW44" s="17">
        <v>3.9084599999999998</v>
      </c>
      <c r="NX44" s="17">
        <v>2</v>
      </c>
      <c r="NY44" s="17">
        <v>3.2433200000000002</v>
      </c>
      <c r="NZ44" s="17">
        <v>3.2433200000000002</v>
      </c>
      <c r="OA44" s="17">
        <v>-1.24332</v>
      </c>
      <c r="OB44" s="17">
        <v>13.9</v>
      </c>
      <c r="OC44" s="17">
        <v>8</v>
      </c>
      <c r="OD44" s="17">
        <v>8</v>
      </c>
      <c r="OE44" s="17">
        <v>5.9</v>
      </c>
      <c r="OF44" s="17">
        <v>0</v>
      </c>
      <c r="OG44" s="17">
        <v>3.9E-2</v>
      </c>
      <c r="OH44" s="17">
        <v>3.9E-2</v>
      </c>
      <c r="OI44" s="17">
        <v>-3.9E-2</v>
      </c>
      <c r="OJ44" s="17">
        <v>56.2</v>
      </c>
      <c r="OK44" s="17">
        <v>60.48</v>
      </c>
      <c r="OL44" s="17">
        <v>64.61</v>
      </c>
      <c r="OM44" s="17">
        <v>-8.41</v>
      </c>
      <c r="ON44" s="17">
        <v>6.6</v>
      </c>
      <c r="OO44" s="17">
        <v>3.0190000000000001</v>
      </c>
      <c r="OP44" s="17">
        <v>3.0190000000000001</v>
      </c>
      <c r="OQ44" s="17">
        <v>3.581</v>
      </c>
      <c r="OR44" s="17">
        <v>0</v>
      </c>
      <c r="OS44" s="17">
        <v>2.6429999999999998</v>
      </c>
      <c r="OT44" s="17">
        <v>2.6429999999999998</v>
      </c>
      <c r="OU44" s="17">
        <v>-2.6429999999999998</v>
      </c>
      <c r="OV44" s="17">
        <v>0</v>
      </c>
      <c r="OW44" s="17"/>
      <c r="OX44" s="17"/>
      <c r="OY44" s="17">
        <v>0</v>
      </c>
      <c r="OZ44" s="17">
        <v>20.2</v>
      </c>
      <c r="PA44" s="17"/>
      <c r="PB44" s="17">
        <v>17.427849999999999</v>
      </c>
      <c r="PC44" s="17">
        <v>2.7721499999999999</v>
      </c>
      <c r="PD44" s="17">
        <v>9.9</v>
      </c>
      <c r="PE44" s="17">
        <v>9.9830000000000005</v>
      </c>
      <c r="PF44" s="17">
        <v>9.9830000000000005</v>
      </c>
      <c r="PG44" s="17">
        <v>-8.3000000000000004E-2</v>
      </c>
      <c r="PH44" s="17">
        <v>5.5</v>
      </c>
      <c r="PI44" s="17">
        <v>5.67</v>
      </c>
      <c r="PJ44" s="17">
        <v>5.67</v>
      </c>
      <c r="PK44" s="17">
        <v>-0.17</v>
      </c>
      <c r="PL44" s="17">
        <v>19.7</v>
      </c>
      <c r="PM44" s="17">
        <v>3.1</v>
      </c>
      <c r="PN44" s="17">
        <v>9.9710000000000001</v>
      </c>
      <c r="PO44" s="17">
        <v>9.7289999999999992</v>
      </c>
      <c r="PP44" s="17">
        <v>2</v>
      </c>
      <c r="PQ44" s="17">
        <v>0.99995999999999996</v>
      </c>
      <c r="PR44" s="17">
        <v>1</v>
      </c>
      <c r="PS44" s="17">
        <v>1</v>
      </c>
      <c r="PT44" s="17">
        <v>3.6</v>
      </c>
      <c r="PU44" s="17">
        <v>1.78</v>
      </c>
      <c r="PV44" s="17">
        <v>1.78</v>
      </c>
      <c r="PW44" s="17">
        <v>1.82</v>
      </c>
      <c r="PX44" s="17">
        <v>4.2</v>
      </c>
      <c r="PY44" s="17">
        <v>4.2</v>
      </c>
      <c r="PZ44" s="17">
        <v>4.2</v>
      </c>
      <c r="QA44" s="17">
        <v>0</v>
      </c>
      <c r="QB44" s="17">
        <v>20.5</v>
      </c>
      <c r="QC44" s="17"/>
      <c r="QD44" s="17">
        <v>20.274049999999999</v>
      </c>
      <c r="QE44" s="17">
        <v>0.22595000000000001</v>
      </c>
      <c r="QF44" s="17">
        <v>20</v>
      </c>
      <c r="QG44" s="17">
        <v>19.436350000000001</v>
      </c>
      <c r="QH44" s="17">
        <v>19.436350000000001</v>
      </c>
      <c r="QI44" s="17">
        <v>0.56364999999999998</v>
      </c>
      <c r="QJ44" s="17">
        <v>19</v>
      </c>
      <c r="QK44" s="17">
        <v>15.54908</v>
      </c>
      <c r="QL44" s="17">
        <v>15.54908</v>
      </c>
      <c r="QM44" s="17">
        <v>3.45092</v>
      </c>
      <c r="QN44" s="17">
        <v>2.8</v>
      </c>
      <c r="QO44" s="17">
        <v>2.2000000000000002</v>
      </c>
      <c r="QP44" s="17">
        <v>2.2000000000000002</v>
      </c>
      <c r="QQ44" s="17">
        <v>0.6</v>
      </c>
      <c r="QR44" s="17">
        <v>18.600000000000001</v>
      </c>
      <c r="QS44" s="17">
        <v>17.006799999999998</v>
      </c>
      <c r="QT44" s="17">
        <v>17.006799999999998</v>
      </c>
      <c r="QU44" s="17">
        <v>1.5931999999999999</v>
      </c>
      <c r="QV44" s="17">
        <v>0.3</v>
      </c>
      <c r="QW44" s="17">
        <v>0.56399999999999995</v>
      </c>
      <c r="QX44" s="17">
        <v>0.56399999999999995</v>
      </c>
      <c r="QY44" s="17">
        <v>-0.26400000000000001</v>
      </c>
      <c r="QZ44" s="17">
        <v>0.2</v>
      </c>
      <c r="RA44" s="17">
        <v>1.7470000000000001</v>
      </c>
      <c r="RB44" s="17">
        <v>1.7470000000000001</v>
      </c>
      <c r="RC44" s="17">
        <v>-1.5469999999999999</v>
      </c>
      <c r="RD44" s="17">
        <v>11.4</v>
      </c>
      <c r="RE44" s="17">
        <v>13.23</v>
      </c>
      <c r="RF44" s="17">
        <v>12.417</v>
      </c>
      <c r="RG44" s="17">
        <v>-1.0169999999999999</v>
      </c>
      <c r="RH44" s="17">
        <v>35.5</v>
      </c>
      <c r="RI44" s="17">
        <v>43.85</v>
      </c>
      <c r="RJ44" s="17">
        <v>44.481999999999999</v>
      </c>
      <c r="RK44" s="17">
        <v>-8.9819999999999993</v>
      </c>
      <c r="RL44" s="17">
        <v>0</v>
      </c>
      <c r="RM44" s="17"/>
      <c r="RN44" s="17"/>
      <c r="RO44" s="17">
        <v>0</v>
      </c>
      <c r="RP44" s="17">
        <v>3.3</v>
      </c>
      <c r="RQ44" s="17">
        <v>2.4510000000000001</v>
      </c>
      <c r="RR44" s="17">
        <v>2.4510000000000001</v>
      </c>
      <c r="RS44" s="17">
        <v>0.84899999999999998</v>
      </c>
      <c r="RT44" s="17">
        <v>20.2</v>
      </c>
      <c r="RU44" s="17">
        <v>17.14339</v>
      </c>
      <c r="RV44" s="17">
        <v>15.023239999999999</v>
      </c>
      <c r="RW44" s="17">
        <v>5.1767599999999998</v>
      </c>
      <c r="RX44" s="17">
        <v>3</v>
      </c>
      <c r="RY44" s="17">
        <v>2</v>
      </c>
      <c r="RZ44" s="17">
        <v>2</v>
      </c>
      <c r="SA44" s="17">
        <v>1</v>
      </c>
      <c r="SB44" s="17"/>
      <c r="SC44" s="17">
        <v>0.4</v>
      </c>
      <c r="SD44" s="17">
        <v>0.4</v>
      </c>
      <c r="SE44" s="17">
        <v>-0.4</v>
      </c>
      <c r="SF44" s="17">
        <v>1.5599999999999999E-2</v>
      </c>
      <c r="SG44" s="17">
        <v>3.9E-2</v>
      </c>
      <c r="SH44" s="17">
        <v>3.9E-2</v>
      </c>
      <c r="SI44" s="17">
        <v>-2.3400000000000001E-2</v>
      </c>
      <c r="SJ44" s="17">
        <v>19.8</v>
      </c>
      <c r="SK44" s="17">
        <v>13.99417</v>
      </c>
      <c r="SL44" s="17">
        <v>13.99417</v>
      </c>
      <c r="SM44" s="17">
        <v>5.8058300000000003</v>
      </c>
      <c r="SN44" s="17">
        <v>7.7</v>
      </c>
      <c r="SO44" s="17">
        <v>7.2</v>
      </c>
      <c r="SP44" s="17">
        <v>7.2</v>
      </c>
      <c r="SQ44" s="17">
        <v>0.5</v>
      </c>
      <c r="SR44" s="17">
        <v>20.100000000000001</v>
      </c>
      <c r="SS44" s="17">
        <v>19.436350000000001</v>
      </c>
      <c r="ST44" s="17">
        <v>19.436350000000001</v>
      </c>
      <c r="SU44" s="17">
        <v>0.66364999999999996</v>
      </c>
      <c r="SV44" s="17">
        <v>20.2</v>
      </c>
      <c r="SW44" s="17">
        <v>19.436350000000001</v>
      </c>
      <c r="SX44" s="17">
        <v>19.436350000000001</v>
      </c>
      <c r="SY44" s="17">
        <v>0.76365000000000005</v>
      </c>
      <c r="SZ44" s="17">
        <v>20</v>
      </c>
      <c r="TA44" s="17">
        <v>14.577260000000001</v>
      </c>
      <c r="TB44" s="17">
        <v>14.577260000000001</v>
      </c>
      <c r="TC44" s="17">
        <v>5.4227400000000001</v>
      </c>
      <c r="TD44" s="17">
        <v>25.8</v>
      </c>
      <c r="TE44" s="17">
        <v>15.42</v>
      </c>
      <c r="TF44" s="17">
        <v>16.099</v>
      </c>
      <c r="TG44" s="17">
        <v>9.7010000000000005</v>
      </c>
      <c r="TH44" s="17">
        <v>53.4</v>
      </c>
      <c r="TI44" s="17">
        <v>55.38</v>
      </c>
      <c r="TJ44" s="17">
        <v>52.624000000000002</v>
      </c>
      <c r="TK44" s="17">
        <v>0.77600000000000002</v>
      </c>
      <c r="TL44" s="17">
        <v>0.8</v>
      </c>
      <c r="TM44" s="17">
        <v>0.87</v>
      </c>
      <c r="TN44" s="17">
        <v>0.87</v>
      </c>
      <c r="TO44" s="17">
        <v>-7.0000000000000007E-2</v>
      </c>
      <c r="TP44" s="17">
        <v>46.8</v>
      </c>
      <c r="TQ44" s="17">
        <v>51.26</v>
      </c>
      <c r="TR44" s="17">
        <v>59.99</v>
      </c>
      <c r="TS44" s="17">
        <v>-13.19</v>
      </c>
      <c r="TT44" s="17">
        <v>69</v>
      </c>
      <c r="TU44" s="17">
        <v>64.650000000000006</v>
      </c>
      <c r="TV44" s="17">
        <v>72.102999999999994</v>
      </c>
      <c r="TW44" s="17">
        <v>-3.1030000000000002</v>
      </c>
      <c r="TX44" s="17">
        <v>7.4</v>
      </c>
      <c r="TY44" s="17">
        <v>3.5</v>
      </c>
      <c r="TZ44" s="17">
        <v>2.3319999999999999</v>
      </c>
      <c r="UA44" s="17">
        <v>5.0679999999999996</v>
      </c>
      <c r="UB44" s="17">
        <v>3.9</v>
      </c>
      <c r="UC44" s="17">
        <v>4.133</v>
      </c>
      <c r="UD44" s="17">
        <v>4.133</v>
      </c>
      <c r="UE44" s="17">
        <v>-0.23300000000000001</v>
      </c>
      <c r="UF44" s="17">
        <v>3.38</v>
      </c>
      <c r="UG44" s="17">
        <v>7.35</v>
      </c>
      <c r="UH44" s="17">
        <v>7.35</v>
      </c>
      <c r="UI44" s="17">
        <v>-3.97</v>
      </c>
      <c r="UJ44" s="17">
        <v>20.9</v>
      </c>
      <c r="UK44" s="17">
        <v>19.436350000000001</v>
      </c>
      <c r="UL44" s="17">
        <v>19.436350000000001</v>
      </c>
      <c r="UM44" s="17">
        <v>1.4636499999999999</v>
      </c>
      <c r="UN44" s="17">
        <v>8.1</v>
      </c>
      <c r="UO44" s="17">
        <v>6</v>
      </c>
      <c r="UP44" s="17">
        <v>6</v>
      </c>
      <c r="UQ44" s="17">
        <v>2.1</v>
      </c>
      <c r="UR44" s="17">
        <v>8.1</v>
      </c>
      <c r="US44" s="17">
        <v>7.7</v>
      </c>
      <c r="UT44" s="17">
        <v>7.7</v>
      </c>
      <c r="UU44" s="17">
        <v>0.4</v>
      </c>
      <c r="UV44" s="17">
        <v>20.399999999999999</v>
      </c>
      <c r="UW44" s="17">
        <v>19.436299999999999</v>
      </c>
      <c r="UX44" s="17">
        <v>19.436350000000001</v>
      </c>
      <c r="UY44" s="17">
        <v>0.96365000000000001</v>
      </c>
      <c r="UZ44" s="17">
        <v>20.399999999999999</v>
      </c>
      <c r="VA44" s="17">
        <v>19.436299999999999</v>
      </c>
      <c r="VB44" s="17">
        <v>19.436350000000001</v>
      </c>
      <c r="VC44" s="17">
        <v>0.96365000000000001</v>
      </c>
      <c r="VD44" s="17">
        <v>20.100000000000001</v>
      </c>
      <c r="VE44" s="17">
        <v>19.436299999999999</v>
      </c>
      <c r="VF44" s="17">
        <v>19.436350000000001</v>
      </c>
      <c r="VG44" s="17">
        <v>0.66364999999999996</v>
      </c>
      <c r="VH44" s="17">
        <v>0</v>
      </c>
      <c r="VI44" s="17">
        <v>3.3330000000000002</v>
      </c>
      <c r="VJ44" s="17">
        <v>3.3330000000000002</v>
      </c>
      <c r="VK44" s="17">
        <v>-3.3330000000000002</v>
      </c>
      <c r="VL44" s="17">
        <v>26.2</v>
      </c>
      <c r="VM44" s="17">
        <v>12.766</v>
      </c>
      <c r="VN44" s="17">
        <v>12.766</v>
      </c>
      <c r="VO44" s="17">
        <v>13.433999999999999</v>
      </c>
      <c r="VP44" s="17">
        <v>0.9</v>
      </c>
      <c r="VQ44" s="17">
        <v>0.22500000000000001</v>
      </c>
      <c r="VR44" s="17">
        <v>0.22500000000000001</v>
      </c>
      <c r="VS44" s="17">
        <v>0.67500000000000004</v>
      </c>
      <c r="VT44" s="17">
        <v>9.1</v>
      </c>
      <c r="VU44" s="17">
        <v>1.8</v>
      </c>
      <c r="VV44" s="17">
        <v>5.5679999999999996</v>
      </c>
      <c r="VW44" s="17">
        <v>3.532</v>
      </c>
      <c r="VX44" s="17">
        <v>0.6</v>
      </c>
      <c r="VY44" s="17">
        <v>0.6</v>
      </c>
      <c r="VZ44" s="17">
        <v>0.6</v>
      </c>
      <c r="WA44" s="17">
        <v>0</v>
      </c>
      <c r="WB44" s="17">
        <v>71.599999999999994</v>
      </c>
      <c r="WC44" s="17">
        <v>114.69</v>
      </c>
      <c r="WD44" s="17">
        <v>116</v>
      </c>
      <c r="WE44" s="17">
        <v>-44.4</v>
      </c>
      <c r="WF44" s="17">
        <v>79.8</v>
      </c>
      <c r="WG44" s="17">
        <v>105.56</v>
      </c>
      <c r="WH44" s="17">
        <v>99</v>
      </c>
      <c r="WI44" s="17">
        <v>-19.2</v>
      </c>
      <c r="WJ44" s="17">
        <v>10.199999999999999</v>
      </c>
      <c r="WK44" s="17">
        <v>1.2</v>
      </c>
      <c r="WL44" s="17">
        <v>4.258</v>
      </c>
      <c r="WM44" s="17">
        <v>5.9420000000000002</v>
      </c>
      <c r="WN44" s="17">
        <v>4.5</v>
      </c>
      <c r="WO44" s="17">
        <v>4.2</v>
      </c>
      <c r="WP44" s="17">
        <v>4.2</v>
      </c>
      <c r="WQ44" s="17">
        <v>0.3</v>
      </c>
      <c r="WR44" s="17">
        <v>1.2</v>
      </c>
      <c r="WS44" s="17">
        <v>1.2</v>
      </c>
      <c r="WT44" s="17">
        <v>1.2</v>
      </c>
      <c r="WU44" s="17">
        <v>0</v>
      </c>
      <c r="WV44" s="17">
        <v>1</v>
      </c>
      <c r="WW44" s="17">
        <v>1.2</v>
      </c>
      <c r="WX44" s="17">
        <v>1.2</v>
      </c>
      <c r="WY44" s="17">
        <v>-0.2</v>
      </c>
      <c r="WZ44" s="17">
        <v>0</v>
      </c>
      <c r="XA44" s="17"/>
      <c r="XB44" s="17"/>
      <c r="XC44" s="17">
        <v>0</v>
      </c>
      <c r="XD44" s="17">
        <v>0.4</v>
      </c>
      <c r="XE44" s="17"/>
      <c r="XF44" s="17"/>
      <c r="XG44" s="17">
        <v>0.4</v>
      </c>
      <c r="XH44" s="17">
        <v>6.8</v>
      </c>
      <c r="XI44" s="17">
        <v>5.6</v>
      </c>
      <c r="XJ44" s="17">
        <v>5.6</v>
      </c>
      <c r="XK44" s="17">
        <v>1.2</v>
      </c>
      <c r="XL44" s="17">
        <v>20</v>
      </c>
      <c r="XM44" s="17">
        <v>17.881440000000001</v>
      </c>
      <c r="XN44" s="17">
        <v>17.881440000000001</v>
      </c>
      <c r="XO44" s="17">
        <v>2.11856</v>
      </c>
      <c r="XP44" s="17">
        <v>11.3</v>
      </c>
      <c r="XQ44" s="17">
        <v>10.7</v>
      </c>
      <c r="XR44" s="17">
        <v>10.7</v>
      </c>
      <c r="XS44" s="17">
        <v>0.6</v>
      </c>
      <c r="XT44" s="17"/>
      <c r="XU44" s="17"/>
      <c r="XV44" s="17"/>
      <c r="XW44" s="17">
        <v>0</v>
      </c>
      <c r="XX44" s="17"/>
      <c r="XY44" s="17"/>
      <c r="XZ44" s="17"/>
      <c r="YA44" s="17">
        <v>0</v>
      </c>
      <c r="YB44" s="17">
        <v>0</v>
      </c>
      <c r="YC44" s="17"/>
      <c r="YD44" s="17"/>
      <c r="YE44" s="17">
        <v>0</v>
      </c>
      <c r="YF44" s="17">
        <v>19.100000000000001</v>
      </c>
      <c r="YG44" s="17">
        <v>20.39</v>
      </c>
      <c r="YH44" s="17">
        <v>20.39</v>
      </c>
      <c r="YI44" s="17">
        <v>-1.29</v>
      </c>
      <c r="YJ44" s="17">
        <v>3.3</v>
      </c>
      <c r="YK44" s="17"/>
      <c r="YL44" s="17"/>
      <c r="YM44" s="17">
        <v>3.3</v>
      </c>
      <c r="YN44" s="17">
        <v>0</v>
      </c>
      <c r="YO44" s="17">
        <v>6.5</v>
      </c>
      <c r="YP44" s="17">
        <v>6.5</v>
      </c>
      <c r="YQ44" s="17">
        <v>-6.5</v>
      </c>
      <c r="YR44" s="17">
        <v>0</v>
      </c>
      <c r="YS44" s="17">
        <v>19</v>
      </c>
      <c r="YT44" s="17">
        <v>19</v>
      </c>
      <c r="YU44" s="17">
        <v>-19</v>
      </c>
    </row>
    <row r="45" spans="1:671" ht="24" customHeight="1" x14ac:dyDescent="0.3">
      <c r="A45" s="1"/>
      <c r="B45" s="16" t="s">
        <v>76</v>
      </c>
      <c r="C45" s="16" t="s">
        <v>787</v>
      </c>
      <c r="D45" s="17">
        <v>200.5</v>
      </c>
      <c r="E45" s="17">
        <v>203.40136000000001</v>
      </c>
      <c r="F45" s="17">
        <v>203.40136000000001</v>
      </c>
      <c r="G45" s="17">
        <v>-2.9013599999999999</v>
      </c>
      <c r="H45" s="17">
        <v>615</v>
      </c>
      <c r="I45" s="17">
        <v>620.80060000000003</v>
      </c>
      <c r="J45" s="17">
        <v>569.87630000000001</v>
      </c>
      <c r="K45" s="17">
        <v>45.123699999999999</v>
      </c>
      <c r="L45" s="17">
        <v>210.3</v>
      </c>
      <c r="M45" s="17">
        <v>202.15373</v>
      </c>
      <c r="N45" s="17">
        <v>185.57105999999999</v>
      </c>
      <c r="O45" s="17">
        <v>24.728940000000001</v>
      </c>
      <c r="P45" s="17"/>
      <c r="Q45" s="17"/>
      <c r="R45" s="17"/>
      <c r="S45" s="17">
        <v>0</v>
      </c>
      <c r="T45" s="17"/>
      <c r="U45" s="17"/>
      <c r="V45" s="17"/>
      <c r="W45" s="17">
        <v>0</v>
      </c>
      <c r="X45" s="17">
        <v>89.3</v>
      </c>
      <c r="Y45" s="17">
        <v>91.867829999999998</v>
      </c>
      <c r="Z45" s="17">
        <v>91.867829999999998</v>
      </c>
      <c r="AA45" s="17">
        <v>-2.5678299999999998</v>
      </c>
      <c r="AB45" s="17">
        <v>201.4</v>
      </c>
      <c r="AC45" s="17">
        <v>190.35337999999999</v>
      </c>
      <c r="AD45" s="17">
        <v>161.64400000000001</v>
      </c>
      <c r="AE45" s="17">
        <v>39.756</v>
      </c>
      <c r="AF45" s="17"/>
      <c r="AG45" s="17"/>
      <c r="AH45" s="17"/>
      <c r="AI45" s="17">
        <v>0</v>
      </c>
      <c r="AJ45" s="17"/>
      <c r="AK45" s="17"/>
      <c r="AL45" s="17"/>
      <c r="AM45" s="17">
        <v>0</v>
      </c>
      <c r="AN45" s="17"/>
      <c r="AO45" s="17"/>
      <c r="AP45" s="17">
        <v>177.23958999999999</v>
      </c>
      <c r="AQ45" s="17">
        <v>-177.23958999999999</v>
      </c>
      <c r="AR45" s="17">
        <v>0</v>
      </c>
      <c r="AS45" s="17">
        <v>196.93845999999999</v>
      </c>
      <c r="AT45" s="17">
        <v>196.93881999999999</v>
      </c>
      <c r="AU45" s="17">
        <v>-196.93881999999999</v>
      </c>
      <c r="AV45" s="17">
        <v>204</v>
      </c>
      <c r="AW45" s="17">
        <v>199.47766999999999</v>
      </c>
      <c r="AX45" s="17">
        <v>199.47789</v>
      </c>
      <c r="AY45" s="17">
        <v>4.5221099999999996</v>
      </c>
      <c r="AZ45" s="17"/>
      <c r="BA45" s="17"/>
      <c r="BB45" s="17"/>
      <c r="BC45" s="17">
        <v>0</v>
      </c>
      <c r="BD45" s="17">
        <v>209.1</v>
      </c>
      <c r="BE45" s="17">
        <v>205.21587</v>
      </c>
      <c r="BF45" s="17">
        <v>205.21601999999999</v>
      </c>
      <c r="BG45" s="17">
        <v>3.8839800000000002</v>
      </c>
      <c r="BH45" s="17"/>
      <c r="BI45" s="17"/>
      <c r="BJ45" s="17"/>
      <c r="BK45" s="17">
        <v>0</v>
      </c>
      <c r="BL45" s="17">
        <v>344.1</v>
      </c>
      <c r="BM45" s="17">
        <v>358.11770999999999</v>
      </c>
      <c r="BN45" s="17">
        <v>260.67243000000002</v>
      </c>
      <c r="BO45" s="17">
        <v>83.427570000000003</v>
      </c>
      <c r="BP45" s="17">
        <v>10.199999999999999</v>
      </c>
      <c r="BQ45" s="17">
        <v>9.7182499999999994</v>
      </c>
      <c r="BR45" s="17">
        <v>3.45607</v>
      </c>
      <c r="BS45" s="17">
        <v>6.7439299999999998</v>
      </c>
      <c r="BT45" s="17">
        <v>0</v>
      </c>
      <c r="BU45" s="17"/>
      <c r="BV45" s="17"/>
      <c r="BW45" s="17">
        <v>0</v>
      </c>
      <c r="BX45" s="17"/>
      <c r="BY45" s="17"/>
      <c r="BZ45" s="17"/>
      <c r="CA45" s="17">
        <v>0</v>
      </c>
      <c r="CB45" s="17"/>
      <c r="CC45" s="17"/>
      <c r="CD45" s="17"/>
      <c r="CE45" s="17">
        <v>0</v>
      </c>
      <c r="CF45" s="17"/>
      <c r="CG45" s="17"/>
      <c r="CH45" s="17"/>
      <c r="CI45" s="17">
        <v>0</v>
      </c>
      <c r="CJ45" s="17">
        <v>169.1</v>
      </c>
      <c r="CK45" s="17">
        <v>164.06704999999999</v>
      </c>
      <c r="CL45" s="17">
        <v>164.06706</v>
      </c>
      <c r="CM45" s="17">
        <v>5.03294</v>
      </c>
      <c r="CN45" s="17">
        <v>9.1</v>
      </c>
      <c r="CO45" s="17">
        <v>5.1383299999999998</v>
      </c>
      <c r="CP45" s="17">
        <v>5.1383299999999998</v>
      </c>
      <c r="CQ45" s="17">
        <v>3.9616699999999998</v>
      </c>
      <c r="CR45" s="17">
        <v>6.6</v>
      </c>
      <c r="CS45" s="17">
        <v>2.8204899999999999</v>
      </c>
      <c r="CT45" s="17">
        <v>2.8205</v>
      </c>
      <c r="CU45" s="17">
        <v>3.7795000000000001</v>
      </c>
      <c r="CV45" s="17">
        <v>16.8</v>
      </c>
      <c r="CW45" s="17">
        <v>11.20519</v>
      </c>
      <c r="CX45" s="17">
        <v>16.80808</v>
      </c>
      <c r="CY45" s="17">
        <v>-8.0800000000000004E-3</v>
      </c>
      <c r="CZ45" s="17">
        <v>6.9</v>
      </c>
      <c r="DA45" s="17">
        <v>6.8787000000000003</v>
      </c>
      <c r="DB45" s="17">
        <v>6.8787000000000003</v>
      </c>
      <c r="DC45" s="17">
        <v>2.1299999999999999E-2</v>
      </c>
      <c r="DD45" s="17">
        <v>14</v>
      </c>
      <c r="DE45" s="17">
        <v>14.933920000000001</v>
      </c>
      <c r="DF45" s="17">
        <v>14.933920000000001</v>
      </c>
      <c r="DG45" s="17">
        <v>-0.93391999999999997</v>
      </c>
      <c r="DH45" s="17">
        <v>141.30000000000001</v>
      </c>
      <c r="DI45" s="17">
        <v>124.42457</v>
      </c>
      <c r="DJ45" s="17">
        <v>114.13842</v>
      </c>
      <c r="DK45" s="17">
        <v>27.161580000000001</v>
      </c>
      <c r="DL45" s="17"/>
      <c r="DM45" s="17"/>
      <c r="DN45" s="17"/>
      <c r="DO45" s="17">
        <v>0</v>
      </c>
      <c r="DP45" s="17"/>
      <c r="DQ45" s="17"/>
      <c r="DR45" s="17"/>
      <c r="DS45" s="17">
        <v>0</v>
      </c>
      <c r="DT45" s="17"/>
      <c r="DU45" s="17"/>
      <c r="DV45" s="17"/>
      <c r="DW45" s="17">
        <v>0</v>
      </c>
      <c r="DX45" s="17"/>
      <c r="DY45" s="17"/>
      <c r="DZ45" s="17"/>
      <c r="EA45" s="17">
        <v>0</v>
      </c>
      <c r="EB45" s="17">
        <v>94.7</v>
      </c>
      <c r="EC45" s="17">
        <v>102.29767</v>
      </c>
      <c r="ED45" s="17">
        <v>102.29751</v>
      </c>
      <c r="EE45" s="17">
        <v>-7.5975099999999998</v>
      </c>
      <c r="EF45" s="17">
        <v>153.5</v>
      </c>
      <c r="EG45" s="17"/>
      <c r="EH45" s="17">
        <v>110.37036999999999</v>
      </c>
      <c r="EI45" s="17">
        <v>43.129629999999999</v>
      </c>
      <c r="EJ45" s="17"/>
      <c r="EK45" s="17"/>
      <c r="EL45" s="17"/>
      <c r="EM45" s="17">
        <v>0</v>
      </c>
      <c r="EN45" s="17"/>
      <c r="EO45" s="17"/>
      <c r="EP45" s="17"/>
      <c r="EQ45" s="17">
        <v>0</v>
      </c>
      <c r="ER45" s="17"/>
      <c r="ES45" s="17"/>
      <c r="ET45" s="17"/>
      <c r="EU45" s="17">
        <v>0</v>
      </c>
      <c r="EV45" s="17">
        <v>6.5</v>
      </c>
      <c r="EW45" s="17">
        <v>6.39</v>
      </c>
      <c r="EX45" s="17">
        <v>6.39</v>
      </c>
      <c r="EY45" s="17">
        <v>0.11</v>
      </c>
      <c r="EZ45" s="17">
        <v>461.2</v>
      </c>
      <c r="FA45" s="17">
        <v>457.09426000000002</v>
      </c>
      <c r="FB45" s="17">
        <v>294.54171000000002</v>
      </c>
      <c r="FC45" s="17">
        <v>166.65828999999999</v>
      </c>
      <c r="FD45" s="17">
        <v>50.1</v>
      </c>
      <c r="FE45" s="17">
        <v>19.079219999999999</v>
      </c>
      <c r="FF45" s="17">
        <v>44.013599999999997</v>
      </c>
      <c r="FG45" s="17">
        <v>6.0864000000000003</v>
      </c>
      <c r="FH45" s="17">
        <v>136.5</v>
      </c>
      <c r="FI45" s="17">
        <v>149.98721</v>
      </c>
      <c r="FJ45" s="17">
        <v>149.98721</v>
      </c>
      <c r="FK45" s="17">
        <v>-13.487209999999999</v>
      </c>
      <c r="FL45" s="17">
        <v>41.5</v>
      </c>
      <c r="FM45" s="17"/>
      <c r="FN45" s="17">
        <v>24.531549999999999</v>
      </c>
      <c r="FO45" s="17">
        <v>16.968450000000001</v>
      </c>
      <c r="FP45" s="17">
        <v>18.399999999999999</v>
      </c>
      <c r="FQ45" s="17">
        <v>19.21088</v>
      </c>
      <c r="FR45" s="17">
        <v>14.063359999999999</v>
      </c>
      <c r="FS45" s="17">
        <v>4.3366400000000001</v>
      </c>
      <c r="FT45" s="17">
        <v>18.2</v>
      </c>
      <c r="FU45" s="17">
        <v>18.075800000000001</v>
      </c>
      <c r="FV45" s="17">
        <v>18.075800000000001</v>
      </c>
      <c r="FW45" s="17">
        <v>0.1242</v>
      </c>
      <c r="FX45" s="17">
        <v>87.8</v>
      </c>
      <c r="FY45" s="17">
        <v>87.773570000000007</v>
      </c>
      <c r="FZ45" s="17">
        <v>87.773570000000007</v>
      </c>
      <c r="GA45" s="17">
        <v>2.6429999999999999E-2</v>
      </c>
      <c r="GB45" s="17">
        <v>178.9</v>
      </c>
      <c r="GC45" s="17">
        <v>185.82039</v>
      </c>
      <c r="GD45" s="17">
        <v>185.82039</v>
      </c>
      <c r="GE45" s="17">
        <v>-6.9203900000000003</v>
      </c>
      <c r="GF45" s="17">
        <v>179.3</v>
      </c>
      <c r="GG45" s="17">
        <v>185.82039</v>
      </c>
      <c r="GH45" s="17">
        <v>185.82039</v>
      </c>
      <c r="GI45" s="17">
        <v>-6.5203899999999999</v>
      </c>
      <c r="GJ45" s="17">
        <v>183.5</v>
      </c>
      <c r="GK45" s="17">
        <v>186.37841</v>
      </c>
      <c r="GL45" s="17">
        <v>186.37841</v>
      </c>
      <c r="GM45" s="17">
        <v>-2.8784100000000001</v>
      </c>
      <c r="GN45" s="17">
        <v>108.6</v>
      </c>
      <c r="GO45" s="17">
        <v>110.48202000000001</v>
      </c>
      <c r="GP45" s="17">
        <v>110.48202000000001</v>
      </c>
      <c r="GQ45" s="17">
        <v>-1.88202</v>
      </c>
      <c r="GR45" s="17">
        <v>17.600000000000001</v>
      </c>
      <c r="GS45" s="17">
        <v>18</v>
      </c>
      <c r="GT45" s="17">
        <v>33.2042</v>
      </c>
      <c r="GU45" s="17">
        <v>-15.604200000000001</v>
      </c>
      <c r="GV45" s="17">
        <v>42.9</v>
      </c>
      <c r="GW45" s="17">
        <v>41.730809999999998</v>
      </c>
      <c r="GX45" s="17">
        <v>27.21574</v>
      </c>
      <c r="GY45" s="17">
        <v>15.68426</v>
      </c>
      <c r="GZ45" s="17">
        <v>2.1</v>
      </c>
      <c r="HA45" s="17">
        <v>4.4207700000000001</v>
      </c>
      <c r="HB45" s="17">
        <v>4.4207700000000001</v>
      </c>
      <c r="HC45" s="17">
        <v>-2.32077</v>
      </c>
      <c r="HD45" s="17">
        <v>32.1</v>
      </c>
      <c r="HE45" s="17">
        <v>33.364710000000002</v>
      </c>
      <c r="HF45" s="17">
        <v>33.364710000000002</v>
      </c>
      <c r="HG45" s="17">
        <v>-1.26471</v>
      </c>
      <c r="HH45" s="17">
        <v>62.7</v>
      </c>
      <c r="HI45" s="17">
        <v>105.59733</v>
      </c>
      <c r="HJ45" s="17">
        <v>51.16489</v>
      </c>
      <c r="HK45" s="17">
        <v>11.53511</v>
      </c>
      <c r="HL45" s="17"/>
      <c r="HM45" s="17"/>
      <c r="HN45" s="17"/>
      <c r="HO45" s="17">
        <v>0</v>
      </c>
      <c r="HP45" s="17"/>
      <c r="HQ45" s="17"/>
      <c r="HR45" s="17"/>
      <c r="HS45" s="17">
        <v>0</v>
      </c>
      <c r="HT45" s="17">
        <v>86.3</v>
      </c>
      <c r="HU45" s="17">
        <v>85.481309999999993</v>
      </c>
      <c r="HV45" s="17">
        <v>79.496269999999996</v>
      </c>
      <c r="HW45" s="17">
        <v>6.8037299999999998</v>
      </c>
      <c r="HX45" s="17"/>
      <c r="HY45" s="17"/>
      <c r="HZ45" s="17"/>
      <c r="IA45" s="17">
        <v>0</v>
      </c>
      <c r="IB45" s="17"/>
      <c r="IC45" s="17"/>
      <c r="ID45" s="17"/>
      <c r="IE45" s="17">
        <v>0</v>
      </c>
      <c r="IF45" s="17">
        <v>45.1</v>
      </c>
      <c r="IG45" s="17">
        <v>45.265300000000003</v>
      </c>
      <c r="IH45" s="17">
        <v>45.265309999999999</v>
      </c>
      <c r="II45" s="17">
        <v>-0.16531000000000001</v>
      </c>
      <c r="IJ45" s="17"/>
      <c r="IK45" s="17"/>
      <c r="IL45" s="17"/>
      <c r="IM45" s="17">
        <v>0</v>
      </c>
      <c r="IN45" s="17"/>
      <c r="IO45" s="17"/>
      <c r="IP45" s="17"/>
      <c r="IQ45" s="17">
        <v>0</v>
      </c>
      <c r="IR45" s="17"/>
      <c r="IS45" s="17"/>
      <c r="IT45" s="17"/>
      <c r="IU45" s="17">
        <v>0</v>
      </c>
      <c r="IV45" s="17">
        <v>126.7</v>
      </c>
      <c r="IW45" s="17">
        <v>132.83837</v>
      </c>
      <c r="IX45" s="17">
        <v>132.83837</v>
      </c>
      <c r="IY45" s="17">
        <v>-6.1383700000000001</v>
      </c>
      <c r="IZ45" s="17">
        <v>159.19999999999999</v>
      </c>
      <c r="JA45" s="17">
        <v>169.608</v>
      </c>
      <c r="JB45" s="17">
        <v>170.94</v>
      </c>
      <c r="JC45" s="17">
        <v>-11.74</v>
      </c>
      <c r="JD45" s="17">
        <v>159.1</v>
      </c>
      <c r="JE45" s="17">
        <v>169.608</v>
      </c>
      <c r="JF45" s="17">
        <v>170.94</v>
      </c>
      <c r="JG45" s="17">
        <v>-11.84</v>
      </c>
      <c r="JH45" s="17">
        <v>159.30000000000001</v>
      </c>
      <c r="JI45" s="17">
        <v>169.608</v>
      </c>
      <c r="JJ45" s="17">
        <v>170.94</v>
      </c>
      <c r="JK45" s="17">
        <v>-11.64</v>
      </c>
      <c r="JL45" s="17">
        <v>244.6</v>
      </c>
      <c r="JM45" s="17">
        <v>255.17599999999999</v>
      </c>
      <c r="JN45" s="17">
        <v>257.18</v>
      </c>
      <c r="JO45" s="17">
        <v>-12.58</v>
      </c>
      <c r="JP45" s="17">
        <v>0</v>
      </c>
      <c r="JQ45" s="17"/>
      <c r="JR45" s="17">
        <v>73.590999999999994</v>
      </c>
      <c r="JS45" s="17">
        <v>-73.590999999999994</v>
      </c>
      <c r="JT45" s="17"/>
      <c r="JU45" s="17"/>
      <c r="JV45" s="17">
        <v>36.905999999999999</v>
      </c>
      <c r="JW45" s="17">
        <v>-36.905999999999999</v>
      </c>
      <c r="JX45" s="17"/>
      <c r="JY45" s="17"/>
      <c r="JZ45" s="17"/>
      <c r="KA45" s="17">
        <v>0</v>
      </c>
      <c r="KB45" s="17"/>
      <c r="KC45" s="17"/>
      <c r="KD45" s="17"/>
      <c r="KE45" s="17">
        <v>0</v>
      </c>
      <c r="KF45" s="17"/>
      <c r="KG45" s="17"/>
      <c r="KH45" s="17"/>
      <c r="KI45" s="17">
        <v>0</v>
      </c>
      <c r="KJ45" s="17">
        <v>15.7</v>
      </c>
      <c r="KK45" s="17">
        <v>16</v>
      </c>
      <c r="KL45" s="17">
        <v>16</v>
      </c>
      <c r="KM45" s="17">
        <v>-0.3</v>
      </c>
      <c r="KN45" s="17"/>
      <c r="KO45" s="17"/>
      <c r="KP45" s="17"/>
      <c r="KQ45" s="17">
        <v>0</v>
      </c>
      <c r="KR45" s="17"/>
      <c r="KS45" s="17"/>
      <c r="KT45" s="17"/>
      <c r="KU45" s="17">
        <v>0</v>
      </c>
      <c r="KV45" s="17">
        <v>1.9</v>
      </c>
      <c r="KW45" s="17">
        <v>0.63188999999999995</v>
      </c>
      <c r="KX45" s="17">
        <v>0.63188999999999995</v>
      </c>
      <c r="KY45" s="17">
        <v>1.2681100000000001</v>
      </c>
      <c r="KZ45" s="17">
        <v>115.4</v>
      </c>
      <c r="LA45" s="17">
        <v>184.94396</v>
      </c>
      <c r="LB45" s="17">
        <v>120.57427</v>
      </c>
      <c r="LC45" s="17">
        <v>-5.1742699999999999</v>
      </c>
      <c r="LD45" s="17">
        <v>105.6</v>
      </c>
      <c r="LE45" s="17">
        <v>102.62</v>
      </c>
      <c r="LF45" s="17">
        <v>81.297200000000004</v>
      </c>
      <c r="LG45" s="17">
        <v>24.302800000000001</v>
      </c>
      <c r="LH45" s="17">
        <v>63.6</v>
      </c>
      <c r="LI45" s="17">
        <v>67.199219999999997</v>
      </c>
      <c r="LJ45" s="17">
        <v>67.199219999999997</v>
      </c>
      <c r="LK45" s="17">
        <v>-3.5992199999999999</v>
      </c>
      <c r="LL45" s="17">
        <v>77.599999999999994</v>
      </c>
      <c r="LM45" s="17">
        <v>76.393950000000004</v>
      </c>
      <c r="LN45" s="17">
        <v>67.971860000000007</v>
      </c>
      <c r="LO45" s="17">
        <v>9.6281400000000001</v>
      </c>
      <c r="LP45" s="17">
        <v>30</v>
      </c>
      <c r="LQ45" s="17">
        <v>29.980560000000001</v>
      </c>
      <c r="LR45" s="17">
        <v>29.980560000000001</v>
      </c>
      <c r="LS45" s="17">
        <v>1.9439999999999999E-2</v>
      </c>
      <c r="LT45" s="17"/>
      <c r="LU45" s="17"/>
      <c r="LV45" s="17"/>
      <c r="LW45" s="17">
        <v>0</v>
      </c>
      <c r="LX45" s="17"/>
      <c r="LY45" s="17"/>
      <c r="LZ45" s="17"/>
      <c r="MA45" s="17">
        <v>0</v>
      </c>
      <c r="MB45" s="17"/>
      <c r="MC45" s="17"/>
      <c r="MD45" s="17"/>
      <c r="ME45" s="17">
        <v>0</v>
      </c>
      <c r="MF45" s="17">
        <v>143.1</v>
      </c>
      <c r="MG45" s="17">
        <v>145.40792999999999</v>
      </c>
      <c r="MH45" s="17">
        <v>153.12568999999999</v>
      </c>
      <c r="MI45" s="17">
        <v>-10.025690000000001</v>
      </c>
      <c r="MJ45" s="17">
        <v>143.69999999999999</v>
      </c>
      <c r="MK45" s="17">
        <v>145.40792999999999</v>
      </c>
      <c r="ML45" s="17">
        <v>153.12568999999999</v>
      </c>
      <c r="MM45" s="17">
        <v>-9.4256899999999995</v>
      </c>
      <c r="MN45" s="17">
        <v>148.30000000000001</v>
      </c>
      <c r="MO45" s="17">
        <v>145.84459000000001</v>
      </c>
      <c r="MP45" s="17">
        <v>153.58553000000001</v>
      </c>
      <c r="MQ45" s="17">
        <v>-5.2855299999999996</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210.2</v>
      </c>
      <c r="NM45" s="17">
        <v>206.49084999999999</v>
      </c>
      <c r="NN45" s="17">
        <v>206.49084999999999</v>
      </c>
      <c r="NO45" s="17">
        <v>3.7091500000000002</v>
      </c>
      <c r="NP45" s="17">
        <v>100.7</v>
      </c>
      <c r="NQ45" s="17">
        <v>103.55547</v>
      </c>
      <c r="NR45" s="17">
        <v>103.55547</v>
      </c>
      <c r="NS45" s="17">
        <v>-2.85547</v>
      </c>
      <c r="NT45" s="17">
        <v>6.2</v>
      </c>
      <c r="NU45" s="17">
        <v>3.0915400000000002</v>
      </c>
      <c r="NV45" s="17">
        <v>3.0915400000000002</v>
      </c>
      <c r="NW45" s="17">
        <v>3.10846</v>
      </c>
      <c r="NX45" s="17">
        <v>1.2</v>
      </c>
      <c r="NY45" s="17">
        <v>3.2433200000000002</v>
      </c>
      <c r="NZ45" s="17">
        <v>3.2433200000000002</v>
      </c>
      <c r="OA45" s="17">
        <v>-2.04332</v>
      </c>
      <c r="OB45" s="17">
        <v>14</v>
      </c>
      <c r="OC45" s="17">
        <v>8</v>
      </c>
      <c r="OD45" s="17">
        <v>8</v>
      </c>
      <c r="OE45" s="17">
        <v>6</v>
      </c>
      <c r="OF45" s="17">
        <v>0</v>
      </c>
      <c r="OG45" s="17"/>
      <c r="OH45" s="17"/>
      <c r="OI45" s="17">
        <v>0</v>
      </c>
      <c r="OJ45" s="17">
        <v>60.2</v>
      </c>
      <c r="OK45" s="17">
        <v>59.59</v>
      </c>
      <c r="OL45" s="17">
        <v>62.2</v>
      </c>
      <c r="OM45" s="17">
        <v>-2</v>
      </c>
      <c r="ON45" s="17">
        <v>0</v>
      </c>
      <c r="OO45" s="17">
        <v>0.188</v>
      </c>
      <c r="OP45" s="17">
        <v>0.188</v>
      </c>
      <c r="OQ45" s="17">
        <v>-0.188</v>
      </c>
      <c r="OR45" s="17">
        <v>0</v>
      </c>
      <c r="OS45" s="17">
        <v>1.913</v>
      </c>
      <c r="OT45" s="17">
        <v>1.913</v>
      </c>
      <c r="OU45" s="17">
        <v>-1.913</v>
      </c>
      <c r="OV45" s="17">
        <v>0</v>
      </c>
      <c r="OW45" s="17"/>
      <c r="OX45" s="17"/>
      <c r="OY45" s="17">
        <v>0</v>
      </c>
      <c r="OZ45" s="17">
        <v>20.100000000000001</v>
      </c>
      <c r="PA45" s="17"/>
      <c r="PB45" s="17">
        <v>17.427849999999999</v>
      </c>
      <c r="PC45" s="17">
        <v>2.6721499999999998</v>
      </c>
      <c r="PD45" s="17">
        <v>9.9</v>
      </c>
      <c r="PE45" s="17">
        <v>9.9830000000000005</v>
      </c>
      <c r="PF45" s="17">
        <v>9.9830000000000005</v>
      </c>
      <c r="PG45" s="17">
        <v>-8.3000000000000004E-2</v>
      </c>
      <c r="PH45" s="17">
        <v>5.5</v>
      </c>
      <c r="PI45" s="17">
        <v>5.67</v>
      </c>
      <c r="PJ45" s="17">
        <v>5.67</v>
      </c>
      <c r="PK45" s="17">
        <v>-0.17</v>
      </c>
      <c r="PL45" s="17">
        <v>0</v>
      </c>
      <c r="PM45" s="17"/>
      <c r="PN45" s="17">
        <v>0.54700000000000004</v>
      </c>
      <c r="PO45" s="17">
        <v>-0.54700000000000004</v>
      </c>
      <c r="PP45" s="17">
        <v>2</v>
      </c>
      <c r="PQ45" s="17">
        <v>0.99995999999999996</v>
      </c>
      <c r="PR45" s="17">
        <v>1</v>
      </c>
      <c r="PS45" s="17">
        <v>1</v>
      </c>
      <c r="PT45" s="17">
        <v>3.5</v>
      </c>
      <c r="PU45" s="17">
        <v>1.78</v>
      </c>
      <c r="PV45" s="17">
        <v>1.78</v>
      </c>
      <c r="PW45" s="17">
        <v>1.72</v>
      </c>
      <c r="PX45" s="17">
        <v>4.2</v>
      </c>
      <c r="PY45" s="17">
        <v>4.2</v>
      </c>
      <c r="PZ45" s="17">
        <v>4.2</v>
      </c>
      <c r="QA45" s="17">
        <v>0</v>
      </c>
      <c r="QB45" s="17">
        <v>20.399999999999999</v>
      </c>
      <c r="QC45" s="17"/>
      <c r="QD45" s="17">
        <v>20.274049999999999</v>
      </c>
      <c r="QE45" s="17">
        <v>0.12595000000000001</v>
      </c>
      <c r="QF45" s="17">
        <v>20</v>
      </c>
      <c r="QG45" s="17">
        <v>19.436350000000001</v>
      </c>
      <c r="QH45" s="17">
        <v>19.436350000000001</v>
      </c>
      <c r="QI45" s="17">
        <v>0.56364999999999998</v>
      </c>
      <c r="QJ45" s="17">
        <v>18.899999999999999</v>
      </c>
      <c r="QK45" s="17">
        <v>15.54908</v>
      </c>
      <c r="QL45" s="17">
        <v>15.54908</v>
      </c>
      <c r="QM45" s="17">
        <v>3.3509199999999999</v>
      </c>
      <c r="QN45" s="17">
        <v>2.8</v>
      </c>
      <c r="QO45" s="17">
        <v>2.2000000000000002</v>
      </c>
      <c r="QP45" s="17">
        <v>2.2000000000000002</v>
      </c>
      <c r="QQ45" s="17">
        <v>0.6</v>
      </c>
      <c r="QR45" s="17">
        <v>18.600000000000001</v>
      </c>
      <c r="QS45" s="17">
        <v>17.006799999999998</v>
      </c>
      <c r="QT45" s="17">
        <v>17.006799999999998</v>
      </c>
      <c r="QU45" s="17">
        <v>1.5931999999999999</v>
      </c>
      <c r="QV45" s="17">
        <v>0</v>
      </c>
      <c r="QW45" s="17">
        <v>7.0000000000000001E-3</v>
      </c>
      <c r="QX45" s="17">
        <v>7.0000000000000001E-3</v>
      </c>
      <c r="QY45" s="17">
        <v>-7.0000000000000001E-3</v>
      </c>
      <c r="QZ45" s="17">
        <v>0</v>
      </c>
      <c r="RA45" s="17">
        <v>0.19800000000000001</v>
      </c>
      <c r="RB45" s="17">
        <v>0.19800000000000001</v>
      </c>
      <c r="RC45" s="17">
        <v>-0.19800000000000001</v>
      </c>
      <c r="RD45" s="17">
        <v>9.5</v>
      </c>
      <c r="RE45" s="17">
        <v>13.42</v>
      </c>
      <c r="RF45" s="17">
        <v>12.038</v>
      </c>
      <c r="RG45" s="17">
        <v>-2.5379999999999998</v>
      </c>
      <c r="RH45" s="17">
        <v>32.700000000000003</v>
      </c>
      <c r="RI45" s="17">
        <v>43.19</v>
      </c>
      <c r="RJ45" s="17">
        <v>43.463000000000001</v>
      </c>
      <c r="RK45" s="17">
        <v>-10.763</v>
      </c>
      <c r="RL45" s="17">
        <v>0</v>
      </c>
      <c r="RM45" s="17"/>
      <c r="RN45" s="17"/>
      <c r="RO45" s="17">
        <v>0</v>
      </c>
      <c r="RP45" s="17">
        <v>3.3</v>
      </c>
      <c r="RQ45" s="17">
        <v>2.4510000000000001</v>
      </c>
      <c r="RR45" s="17">
        <v>2.4510000000000001</v>
      </c>
      <c r="RS45" s="17">
        <v>0.84899999999999998</v>
      </c>
      <c r="RT45" s="17">
        <v>20.2</v>
      </c>
      <c r="RU45" s="17">
        <v>19.791709999999998</v>
      </c>
      <c r="RV45" s="17">
        <v>18.40598</v>
      </c>
      <c r="RW45" s="17">
        <v>1.7940199999999999</v>
      </c>
      <c r="RX45" s="17">
        <v>3.1</v>
      </c>
      <c r="RY45" s="17">
        <v>2</v>
      </c>
      <c r="RZ45" s="17">
        <v>2</v>
      </c>
      <c r="SA45" s="17">
        <v>1.1000000000000001</v>
      </c>
      <c r="SB45" s="17"/>
      <c r="SC45" s="17">
        <v>0.4</v>
      </c>
      <c r="SD45" s="17">
        <v>0.4</v>
      </c>
      <c r="SE45" s="17">
        <v>-0.4</v>
      </c>
      <c r="SF45" s="17">
        <v>1.17E-3</v>
      </c>
      <c r="SG45" s="17">
        <v>1E-3</v>
      </c>
      <c r="SH45" s="17">
        <v>1E-3</v>
      </c>
      <c r="SI45" s="17">
        <v>1.7000000000000001E-4</v>
      </c>
      <c r="SJ45" s="17">
        <v>19.8</v>
      </c>
      <c r="SK45" s="17">
        <v>13.99417</v>
      </c>
      <c r="SL45" s="17">
        <v>13.99417</v>
      </c>
      <c r="SM45" s="17">
        <v>5.8058300000000003</v>
      </c>
      <c r="SN45" s="17">
        <v>7.6</v>
      </c>
      <c r="SO45" s="17">
        <v>7.2</v>
      </c>
      <c r="SP45" s="17">
        <v>7.2</v>
      </c>
      <c r="SQ45" s="17">
        <v>0.4</v>
      </c>
      <c r="SR45" s="17">
        <v>20.2</v>
      </c>
      <c r="SS45" s="17">
        <v>19.436350000000001</v>
      </c>
      <c r="ST45" s="17">
        <v>19.436350000000001</v>
      </c>
      <c r="SU45" s="17">
        <v>0.76365000000000005</v>
      </c>
      <c r="SV45" s="17">
        <v>20.2</v>
      </c>
      <c r="SW45" s="17">
        <v>19.436350000000001</v>
      </c>
      <c r="SX45" s="17">
        <v>19.436350000000001</v>
      </c>
      <c r="SY45" s="17">
        <v>0.76365000000000005</v>
      </c>
      <c r="SZ45" s="17">
        <v>20</v>
      </c>
      <c r="TA45" s="17">
        <v>14.577260000000001</v>
      </c>
      <c r="TB45" s="17">
        <v>14.577260000000001</v>
      </c>
      <c r="TC45" s="17">
        <v>5.4227400000000001</v>
      </c>
      <c r="TD45" s="17">
        <v>23.7</v>
      </c>
      <c r="TE45" s="17">
        <v>14.47</v>
      </c>
      <c r="TF45" s="17">
        <v>15.26</v>
      </c>
      <c r="TG45" s="17">
        <v>8.44</v>
      </c>
      <c r="TH45" s="17">
        <v>55.3</v>
      </c>
      <c r="TI45" s="17">
        <v>51.81</v>
      </c>
      <c r="TJ45" s="17">
        <v>50.003999999999998</v>
      </c>
      <c r="TK45" s="17">
        <v>5.2960000000000003</v>
      </c>
      <c r="TL45" s="17">
        <v>0</v>
      </c>
      <c r="TM45" s="17">
        <v>4.2000000000000003E-2</v>
      </c>
      <c r="TN45" s="17">
        <v>4.2000000000000003E-2</v>
      </c>
      <c r="TO45" s="17">
        <v>-4.2000000000000003E-2</v>
      </c>
      <c r="TP45" s="17">
        <v>49.5</v>
      </c>
      <c r="TQ45" s="17">
        <v>50.56</v>
      </c>
      <c r="TR45" s="17">
        <v>55.033000000000001</v>
      </c>
      <c r="TS45" s="17">
        <v>-5.5330000000000004</v>
      </c>
      <c r="TT45" s="17">
        <v>50.3</v>
      </c>
      <c r="TU45" s="17">
        <v>65.03</v>
      </c>
      <c r="TV45" s="17">
        <v>68.388999999999996</v>
      </c>
      <c r="TW45" s="17">
        <v>-18.088999999999999</v>
      </c>
      <c r="TX45" s="17">
        <v>5.4</v>
      </c>
      <c r="TY45" s="17">
        <v>3.1</v>
      </c>
      <c r="TZ45" s="17">
        <v>1.9139999999999999</v>
      </c>
      <c r="UA45" s="17">
        <v>3.4860000000000002</v>
      </c>
      <c r="UB45" s="17">
        <v>3.7</v>
      </c>
      <c r="UC45" s="17">
        <v>3.2690000000000001</v>
      </c>
      <c r="UD45" s="17">
        <v>3.2690000000000001</v>
      </c>
      <c r="UE45" s="17">
        <v>0.43099999999999999</v>
      </c>
      <c r="UF45" s="17">
        <v>0.93</v>
      </c>
      <c r="UG45" s="17">
        <v>0.77</v>
      </c>
      <c r="UH45" s="17">
        <v>0.77</v>
      </c>
      <c r="UI45" s="17">
        <v>0.16</v>
      </c>
      <c r="UJ45" s="17">
        <v>20.9</v>
      </c>
      <c r="UK45" s="17">
        <v>19.436350000000001</v>
      </c>
      <c r="UL45" s="17">
        <v>19.436350000000001</v>
      </c>
      <c r="UM45" s="17">
        <v>1.4636499999999999</v>
      </c>
      <c r="UN45" s="17">
        <v>8.1</v>
      </c>
      <c r="UO45" s="17">
        <v>6</v>
      </c>
      <c r="UP45" s="17">
        <v>6</v>
      </c>
      <c r="UQ45" s="17">
        <v>2.1</v>
      </c>
      <c r="UR45" s="17">
        <v>8.1</v>
      </c>
      <c r="US45" s="17">
        <v>7.7</v>
      </c>
      <c r="UT45" s="17">
        <v>7.7</v>
      </c>
      <c r="UU45" s="17">
        <v>0.4</v>
      </c>
      <c r="UV45" s="17">
        <v>20.399999999999999</v>
      </c>
      <c r="UW45" s="17">
        <v>19.436299999999999</v>
      </c>
      <c r="UX45" s="17">
        <v>19.436350000000001</v>
      </c>
      <c r="UY45" s="17">
        <v>0.96365000000000001</v>
      </c>
      <c r="UZ45" s="17">
        <v>20.399999999999999</v>
      </c>
      <c r="VA45" s="17">
        <v>19.436299999999999</v>
      </c>
      <c r="VB45" s="17">
        <v>19.436350000000001</v>
      </c>
      <c r="VC45" s="17">
        <v>0.96365000000000001</v>
      </c>
      <c r="VD45" s="17">
        <v>20.100000000000001</v>
      </c>
      <c r="VE45" s="17">
        <v>19.436299999999999</v>
      </c>
      <c r="VF45" s="17">
        <v>19.436350000000001</v>
      </c>
      <c r="VG45" s="17">
        <v>0.66364999999999996</v>
      </c>
      <c r="VH45" s="17">
        <v>0</v>
      </c>
      <c r="VI45" s="17">
        <v>2.59</v>
      </c>
      <c r="VJ45" s="17">
        <v>2.59</v>
      </c>
      <c r="VK45" s="17">
        <v>-2.59</v>
      </c>
      <c r="VL45" s="17">
        <v>0</v>
      </c>
      <c r="VM45" s="17">
        <v>1.0369999999999999</v>
      </c>
      <c r="VN45" s="17">
        <v>1.0369999999999999</v>
      </c>
      <c r="VO45" s="17">
        <v>-1.0369999999999999</v>
      </c>
      <c r="VP45" s="17">
        <v>0</v>
      </c>
      <c r="VQ45" s="17">
        <v>3.2000000000000001E-2</v>
      </c>
      <c r="VR45" s="17">
        <v>3.2000000000000001E-2</v>
      </c>
      <c r="VS45" s="17">
        <v>-3.2000000000000001E-2</v>
      </c>
      <c r="VT45" s="17">
        <v>0</v>
      </c>
      <c r="VU45" s="17"/>
      <c r="VV45" s="17">
        <v>0.37</v>
      </c>
      <c r="VW45" s="17">
        <v>-0.37</v>
      </c>
      <c r="VX45" s="17">
        <v>0.6</v>
      </c>
      <c r="VY45" s="17">
        <v>0.6</v>
      </c>
      <c r="VZ45" s="17">
        <v>0.6</v>
      </c>
      <c r="WA45" s="17">
        <v>0</v>
      </c>
      <c r="WB45" s="17">
        <v>76.5</v>
      </c>
      <c r="WC45" s="17">
        <v>109.81</v>
      </c>
      <c r="WD45" s="17">
        <v>114</v>
      </c>
      <c r="WE45" s="17">
        <v>-37.5</v>
      </c>
      <c r="WF45" s="17">
        <v>68.5</v>
      </c>
      <c r="WG45" s="17">
        <v>98.23</v>
      </c>
      <c r="WH45" s="17">
        <v>93</v>
      </c>
      <c r="WI45" s="17">
        <v>-24.5</v>
      </c>
      <c r="WJ45" s="17">
        <v>0</v>
      </c>
      <c r="WK45" s="17"/>
      <c r="WL45" s="17">
        <v>0.20399999999999999</v>
      </c>
      <c r="WM45" s="17">
        <v>-0.20399999999999999</v>
      </c>
      <c r="WN45" s="17">
        <v>4.5</v>
      </c>
      <c r="WO45" s="17">
        <v>4.2</v>
      </c>
      <c r="WP45" s="17">
        <v>4.2</v>
      </c>
      <c r="WQ45" s="17">
        <v>0.3</v>
      </c>
      <c r="WR45" s="17">
        <v>1.2</v>
      </c>
      <c r="WS45" s="17">
        <v>1.2</v>
      </c>
      <c r="WT45" s="17">
        <v>1.2</v>
      </c>
      <c r="WU45" s="17">
        <v>0</v>
      </c>
      <c r="WV45" s="17">
        <v>1</v>
      </c>
      <c r="WW45" s="17">
        <v>1.2</v>
      </c>
      <c r="WX45" s="17">
        <v>1.2</v>
      </c>
      <c r="WY45" s="17">
        <v>-0.2</v>
      </c>
      <c r="WZ45" s="17">
        <v>0</v>
      </c>
      <c r="XA45" s="17"/>
      <c r="XB45" s="17"/>
      <c r="XC45" s="17">
        <v>0</v>
      </c>
      <c r="XD45" s="17">
        <v>0</v>
      </c>
      <c r="XE45" s="17"/>
      <c r="XF45" s="17"/>
      <c r="XG45" s="17">
        <v>0</v>
      </c>
      <c r="XH45" s="17">
        <v>6.8</v>
      </c>
      <c r="XI45" s="17">
        <v>5.6</v>
      </c>
      <c r="XJ45" s="17">
        <v>5.6</v>
      </c>
      <c r="XK45" s="17">
        <v>1.2</v>
      </c>
      <c r="XL45" s="17">
        <v>20</v>
      </c>
      <c r="XM45" s="17">
        <v>17.881440000000001</v>
      </c>
      <c r="XN45" s="17">
        <v>17.881440000000001</v>
      </c>
      <c r="XO45" s="17">
        <v>2.11856</v>
      </c>
      <c r="XP45" s="17">
        <v>11.5</v>
      </c>
      <c r="XQ45" s="17">
        <v>10.7</v>
      </c>
      <c r="XR45" s="17">
        <v>10.7</v>
      </c>
      <c r="XS45" s="17">
        <v>0.8</v>
      </c>
      <c r="XT45" s="17"/>
      <c r="XU45" s="17"/>
      <c r="XV45" s="17"/>
      <c r="XW45" s="17">
        <v>0</v>
      </c>
      <c r="XX45" s="17"/>
      <c r="XY45" s="17"/>
      <c r="XZ45" s="17"/>
      <c r="YA45" s="17">
        <v>0</v>
      </c>
      <c r="YB45" s="17">
        <v>0</v>
      </c>
      <c r="YC45" s="17"/>
      <c r="YD45" s="17"/>
      <c r="YE45" s="17">
        <v>0</v>
      </c>
      <c r="YF45" s="17">
        <v>19.100000000000001</v>
      </c>
      <c r="YG45" s="17">
        <v>20.39</v>
      </c>
      <c r="YH45" s="17">
        <v>20.39</v>
      </c>
      <c r="YI45" s="17">
        <v>-1.29</v>
      </c>
      <c r="YJ45" s="17">
        <v>3.55</v>
      </c>
      <c r="YK45" s="17"/>
      <c r="YL45" s="17"/>
      <c r="YM45" s="17">
        <v>3.55</v>
      </c>
      <c r="YN45" s="17">
        <v>0</v>
      </c>
      <c r="YO45" s="17">
        <v>6.5</v>
      </c>
      <c r="YP45" s="17">
        <v>6.5</v>
      </c>
      <c r="YQ45" s="17">
        <v>-6.5</v>
      </c>
      <c r="YR45" s="17">
        <v>2.41</v>
      </c>
      <c r="YS45" s="17">
        <v>19</v>
      </c>
      <c r="YT45" s="17">
        <v>19</v>
      </c>
      <c r="YU45" s="17">
        <v>-16.59</v>
      </c>
    </row>
    <row r="46" spans="1:671" ht="24" customHeight="1" x14ac:dyDescent="0.3">
      <c r="A46" s="1"/>
      <c r="B46" s="16" t="s">
        <v>76</v>
      </c>
      <c r="C46" s="16" t="s">
        <v>788</v>
      </c>
      <c r="D46" s="17">
        <v>203.8</v>
      </c>
      <c r="E46" s="17">
        <v>203.40136000000001</v>
      </c>
      <c r="F46" s="17">
        <v>203.40136000000001</v>
      </c>
      <c r="G46" s="17">
        <v>0.39863999999999999</v>
      </c>
      <c r="H46" s="17">
        <v>617.9</v>
      </c>
      <c r="I46" s="17">
        <v>621.98891000000003</v>
      </c>
      <c r="J46" s="17">
        <v>606.56354999999996</v>
      </c>
      <c r="K46" s="17">
        <v>11.336449999999999</v>
      </c>
      <c r="L46" s="17">
        <v>211.5</v>
      </c>
      <c r="M46" s="17">
        <v>202.54069000000001</v>
      </c>
      <c r="N46" s="17">
        <v>197.51767000000001</v>
      </c>
      <c r="O46" s="17">
        <v>13.982329999999999</v>
      </c>
      <c r="P46" s="17"/>
      <c r="Q46" s="17"/>
      <c r="R46" s="17"/>
      <c r="S46" s="17">
        <v>0</v>
      </c>
      <c r="T46" s="17"/>
      <c r="U46" s="17"/>
      <c r="V46" s="17"/>
      <c r="W46" s="17">
        <v>0</v>
      </c>
      <c r="X46" s="17">
        <v>89.6</v>
      </c>
      <c r="Y46" s="17">
        <v>91.867829999999998</v>
      </c>
      <c r="Z46" s="17">
        <v>91.867829999999998</v>
      </c>
      <c r="AA46" s="17">
        <v>-2.26783</v>
      </c>
      <c r="AB46" s="17">
        <v>196.7</v>
      </c>
      <c r="AC46" s="17">
        <v>190.35504</v>
      </c>
      <c r="AD46" s="17">
        <v>161.64400000000001</v>
      </c>
      <c r="AE46" s="17">
        <v>35.055999999999997</v>
      </c>
      <c r="AF46" s="17"/>
      <c r="AG46" s="17"/>
      <c r="AH46" s="17"/>
      <c r="AI46" s="17">
        <v>0</v>
      </c>
      <c r="AJ46" s="17"/>
      <c r="AK46" s="17"/>
      <c r="AL46" s="17"/>
      <c r="AM46" s="17">
        <v>0</v>
      </c>
      <c r="AN46" s="17"/>
      <c r="AO46" s="17"/>
      <c r="AP46" s="17">
        <v>177.23958999999999</v>
      </c>
      <c r="AQ46" s="17">
        <v>-177.23958999999999</v>
      </c>
      <c r="AR46" s="17">
        <v>0</v>
      </c>
      <c r="AS46" s="17">
        <v>196.93816000000001</v>
      </c>
      <c r="AT46" s="17">
        <v>196.93881999999999</v>
      </c>
      <c r="AU46" s="17">
        <v>-196.93881999999999</v>
      </c>
      <c r="AV46" s="17">
        <v>204</v>
      </c>
      <c r="AW46" s="17">
        <v>199.47757999999999</v>
      </c>
      <c r="AX46" s="17">
        <v>199.47789</v>
      </c>
      <c r="AY46" s="17">
        <v>4.5221099999999996</v>
      </c>
      <c r="AZ46" s="17"/>
      <c r="BA46" s="17"/>
      <c r="BB46" s="17"/>
      <c r="BC46" s="17">
        <v>0</v>
      </c>
      <c r="BD46" s="17">
        <v>209.8</v>
      </c>
      <c r="BE46" s="17">
        <v>205.21589</v>
      </c>
      <c r="BF46" s="17">
        <v>205.21601999999999</v>
      </c>
      <c r="BG46" s="17">
        <v>4.5839800000000004</v>
      </c>
      <c r="BH46" s="17"/>
      <c r="BI46" s="17"/>
      <c r="BJ46" s="17"/>
      <c r="BK46" s="17">
        <v>0</v>
      </c>
      <c r="BL46" s="17">
        <v>389.3</v>
      </c>
      <c r="BM46" s="17">
        <v>427.20985000000002</v>
      </c>
      <c r="BN46" s="17">
        <v>305.77015</v>
      </c>
      <c r="BO46" s="17">
        <v>83.529849999999996</v>
      </c>
      <c r="BP46" s="17">
        <v>10.199999999999999</v>
      </c>
      <c r="BQ46" s="17">
        <v>9.7182499999999994</v>
      </c>
      <c r="BR46" s="17">
        <v>3.45607</v>
      </c>
      <c r="BS46" s="17">
        <v>6.7439299999999998</v>
      </c>
      <c r="BT46" s="17">
        <v>0</v>
      </c>
      <c r="BU46" s="17"/>
      <c r="BV46" s="17"/>
      <c r="BW46" s="17">
        <v>0</v>
      </c>
      <c r="BX46" s="17"/>
      <c r="BY46" s="17"/>
      <c r="BZ46" s="17"/>
      <c r="CA46" s="17">
        <v>0</v>
      </c>
      <c r="CB46" s="17"/>
      <c r="CC46" s="17"/>
      <c r="CD46" s="17"/>
      <c r="CE46" s="17">
        <v>0</v>
      </c>
      <c r="CF46" s="17"/>
      <c r="CG46" s="17"/>
      <c r="CH46" s="17"/>
      <c r="CI46" s="17">
        <v>0</v>
      </c>
      <c r="CJ46" s="17">
        <v>168.8</v>
      </c>
      <c r="CK46" s="17">
        <v>164.06704999999999</v>
      </c>
      <c r="CL46" s="17">
        <v>164.06706</v>
      </c>
      <c r="CM46" s="17">
        <v>4.7329400000000001</v>
      </c>
      <c r="CN46" s="17">
        <v>9.4</v>
      </c>
      <c r="CO46" s="17">
        <v>5.1383299999999998</v>
      </c>
      <c r="CP46" s="17">
        <v>5.1383299999999998</v>
      </c>
      <c r="CQ46" s="17">
        <v>4.2616699999999996</v>
      </c>
      <c r="CR46" s="17">
        <v>7.1</v>
      </c>
      <c r="CS46" s="17">
        <v>2.8204899999999999</v>
      </c>
      <c r="CT46" s="17">
        <v>2.8205</v>
      </c>
      <c r="CU46" s="17">
        <v>4.2794999999999996</v>
      </c>
      <c r="CV46" s="17">
        <v>16.8</v>
      </c>
      <c r="CW46" s="17">
        <v>11.20523</v>
      </c>
      <c r="CX46" s="17">
        <v>16.80808</v>
      </c>
      <c r="CY46" s="17">
        <v>-8.0800000000000004E-3</v>
      </c>
      <c r="CZ46" s="17">
        <v>7</v>
      </c>
      <c r="DA46" s="17">
        <v>6.8787000000000003</v>
      </c>
      <c r="DB46" s="17">
        <v>6.8787000000000003</v>
      </c>
      <c r="DC46" s="17">
        <v>0.12130000000000001</v>
      </c>
      <c r="DD46" s="17">
        <v>14.1</v>
      </c>
      <c r="DE46" s="17">
        <v>14.933920000000001</v>
      </c>
      <c r="DF46" s="17">
        <v>14.933920000000001</v>
      </c>
      <c r="DG46" s="17">
        <v>-0.83391999999999999</v>
      </c>
      <c r="DH46" s="17">
        <v>141.80000000000001</v>
      </c>
      <c r="DI46" s="17">
        <v>135.48991000000001</v>
      </c>
      <c r="DJ46" s="17">
        <v>125.47502</v>
      </c>
      <c r="DK46" s="17">
        <v>16.32498</v>
      </c>
      <c r="DL46" s="17"/>
      <c r="DM46" s="17"/>
      <c r="DN46" s="17"/>
      <c r="DO46" s="17">
        <v>0</v>
      </c>
      <c r="DP46" s="17"/>
      <c r="DQ46" s="17"/>
      <c r="DR46" s="17"/>
      <c r="DS46" s="17">
        <v>0</v>
      </c>
      <c r="DT46" s="17"/>
      <c r="DU46" s="17"/>
      <c r="DV46" s="17"/>
      <c r="DW46" s="17">
        <v>0</v>
      </c>
      <c r="DX46" s="17"/>
      <c r="DY46" s="17"/>
      <c r="DZ46" s="17"/>
      <c r="EA46" s="17">
        <v>0</v>
      </c>
      <c r="EB46" s="17">
        <v>95.4</v>
      </c>
      <c r="EC46" s="17">
        <v>100.72289000000001</v>
      </c>
      <c r="ED46" s="17">
        <v>100.72272</v>
      </c>
      <c r="EE46" s="17">
        <v>-5.3227200000000003</v>
      </c>
      <c r="EF46" s="17">
        <v>220.2</v>
      </c>
      <c r="EG46" s="17">
        <v>157.83729</v>
      </c>
      <c r="EH46" s="17">
        <v>220.69499999999999</v>
      </c>
      <c r="EI46" s="17">
        <v>-0.495</v>
      </c>
      <c r="EJ46" s="17"/>
      <c r="EK46" s="17"/>
      <c r="EL46" s="17"/>
      <c r="EM46" s="17">
        <v>0</v>
      </c>
      <c r="EN46" s="17"/>
      <c r="EO46" s="17"/>
      <c r="EP46" s="17"/>
      <c r="EQ46" s="17">
        <v>0</v>
      </c>
      <c r="ER46" s="17"/>
      <c r="ES46" s="17"/>
      <c r="ET46" s="17"/>
      <c r="EU46" s="17">
        <v>0</v>
      </c>
      <c r="EV46" s="17">
        <v>6.5</v>
      </c>
      <c r="EW46" s="17">
        <v>6.39</v>
      </c>
      <c r="EX46" s="17">
        <v>6.39</v>
      </c>
      <c r="EY46" s="17">
        <v>0.11</v>
      </c>
      <c r="EZ46" s="17">
        <v>462.9</v>
      </c>
      <c r="FA46" s="17">
        <v>457.09426000000002</v>
      </c>
      <c r="FB46" s="17">
        <v>308.39879000000002</v>
      </c>
      <c r="FC46" s="17">
        <v>154.50120999999999</v>
      </c>
      <c r="FD46" s="17">
        <v>77.900000000000006</v>
      </c>
      <c r="FE46" s="17">
        <v>19.079219999999999</v>
      </c>
      <c r="FF46" s="17">
        <v>44.013599999999997</v>
      </c>
      <c r="FG46" s="17">
        <v>33.886400000000002</v>
      </c>
      <c r="FH46" s="17">
        <v>150.6</v>
      </c>
      <c r="FI46" s="17">
        <v>149.98721</v>
      </c>
      <c r="FJ46" s="17">
        <v>149.98721</v>
      </c>
      <c r="FK46" s="17">
        <v>0.61278999999999995</v>
      </c>
      <c r="FL46" s="17">
        <v>41.8</v>
      </c>
      <c r="FM46" s="17"/>
      <c r="FN46" s="17">
        <v>24.531549999999999</v>
      </c>
      <c r="FO46" s="17">
        <v>17.268450000000001</v>
      </c>
      <c r="FP46" s="17">
        <v>18.399999999999999</v>
      </c>
      <c r="FQ46" s="17">
        <v>19.21088</v>
      </c>
      <c r="FR46" s="17">
        <v>14.063359999999999</v>
      </c>
      <c r="FS46" s="17">
        <v>4.3366400000000001</v>
      </c>
      <c r="FT46" s="17">
        <v>18.2</v>
      </c>
      <c r="FU46" s="17">
        <v>18.075800000000001</v>
      </c>
      <c r="FV46" s="17">
        <v>18.075800000000001</v>
      </c>
      <c r="FW46" s="17">
        <v>0.1242</v>
      </c>
      <c r="FX46" s="17">
        <v>89.6</v>
      </c>
      <c r="FY46" s="17">
        <v>87.773570000000007</v>
      </c>
      <c r="FZ46" s="17">
        <v>87.773570000000007</v>
      </c>
      <c r="GA46" s="17">
        <v>1.82643</v>
      </c>
      <c r="GB46" s="17">
        <v>181.5</v>
      </c>
      <c r="GC46" s="17">
        <v>185.82039</v>
      </c>
      <c r="GD46" s="17">
        <v>185.82039</v>
      </c>
      <c r="GE46" s="17">
        <v>-4.3203899999999997</v>
      </c>
      <c r="GF46" s="17">
        <v>182.2</v>
      </c>
      <c r="GG46" s="17">
        <v>185.82039</v>
      </c>
      <c r="GH46" s="17">
        <v>185.82039</v>
      </c>
      <c r="GI46" s="17">
        <v>-3.62039</v>
      </c>
      <c r="GJ46" s="17">
        <v>183.7</v>
      </c>
      <c r="GK46" s="17">
        <v>186.37841</v>
      </c>
      <c r="GL46" s="17">
        <v>186.37841</v>
      </c>
      <c r="GM46" s="17">
        <v>-2.67841</v>
      </c>
      <c r="GN46" s="17">
        <v>109.5</v>
      </c>
      <c r="GO46" s="17">
        <v>110.48202000000001</v>
      </c>
      <c r="GP46" s="17">
        <v>110.48202000000001</v>
      </c>
      <c r="GQ46" s="17">
        <v>-0.98202</v>
      </c>
      <c r="GR46" s="17">
        <v>24.8</v>
      </c>
      <c r="GS46" s="17">
        <v>18</v>
      </c>
      <c r="GT46" s="17">
        <v>18</v>
      </c>
      <c r="GU46" s="17">
        <v>6.8</v>
      </c>
      <c r="GV46" s="17">
        <v>46</v>
      </c>
      <c r="GW46" s="17">
        <v>41.730809999999998</v>
      </c>
      <c r="GX46" s="17">
        <v>27.21574</v>
      </c>
      <c r="GY46" s="17">
        <v>18.78426</v>
      </c>
      <c r="GZ46" s="17">
        <v>2.1</v>
      </c>
      <c r="HA46" s="17">
        <v>4.4207700000000001</v>
      </c>
      <c r="HB46" s="17">
        <v>4.4207700000000001</v>
      </c>
      <c r="HC46" s="17">
        <v>-2.32077</v>
      </c>
      <c r="HD46" s="17">
        <v>32</v>
      </c>
      <c r="HE46" s="17">
        <v>33.364710000000002</v>
      </c>
      <c r="HF46" s="17">
        <v>33.364710000000002</v>
      </c>
      <c r="HG46" s="17">
        <v>-1.3647100000000001</v>
      </c>
      <c r="HH46" s="17">
        <v>121.4</v>
      </c>
      <c r="HI46" s="17">
        <v>105.59734</v>
      </c>
      <c r="HJ46" s="17">
        <v>79.011769999999999</v>
      </c>
      <c r="HK46" s="17">
        <v>42.38823</v>
      </c>
      <c r="HL46" s="17"/>
      <c r="HM46" s="17"/>
      <c r="HN46" s="17"/>
      <c r="HO46" s="17">
        <v>0</v>
      </c>
      <c r="HP46" s="17"/>
      <c r="HQ46" s="17"/>
      <c r="HR46" s="17"/>
      <c r="HS46" s="17">
        <v>0</v>
      </c>
      <c r="HT46" s="17">
        <v>86.8</v>
      </c>
      <c r="HU46" s="17">
        <v>85.482399999999998</v>
      </c>
      <c r="HV46" s="17">
        <v>85.482579999999999</v>
      </c>
      <c r="HW46" s="17">
        <v>1.31742</v>
      </c>
      <c r="HX46" s="17"/>
      <c r="HY46" s="17"/>
      <c r="HZ46" s="17"/>
      <c r="IA46" s="17">
        <v>0</v>
      </c>
      <c r="IB46" s="17"/>
      <c r="IC46" s="17"/>
      <c r="ID46" s="17"/>
      <c r="IE46" s="17">
        <v>0</v>
      </c>
      <c r="IF46" s="17">
        <v>44.9</v>
      </c>
      <c r="IG46" s="17">
        <v>45.265300000000003</v>
      </c>
      <c r="IH46" s="17">
        <v>45.265309999999999</v>
      </c>
      <c r="II46" s="17">
        <v>-0.36531000000000002</v>
      </c>
      <c r="IJ46" s="17"/>
      <c r="IK46" s="17"/>
      <c r="IL46" s="17"/>
      <c r="IM46" s="17">
        <v>0</v>
      </c>
      <c r="IN46" s="17"/>
      <c r="IO46" s="17"/>
      <c r="IP46" s="17"/>
      <c r="IQ46" s="17">
        <v>0</v>
      </c>
      <c r="IR46" s="17"/>
      <c r="IS46" s="17"/>
      <c r="IT46" s="17"/>
      <c r="IU46" s="17">
        <v>0</v>
      </c>
      <c r="IV46" s="17">
        <v>128.19999999999999</v>
      </c>
      <c r="IW46" s="17">
        <v>132.83837</v>
      </c>
      <c r="IX46" s="17">
        <v>132.83837</v>
      </c>
      <c r="IY46" s="17">
        <v>-4.6383700000000001</v>
      </c>
      <c r="IZ46" s="17">
        <v>169.2</v>
      </c>
      <c r="JA46" s="17">
        <v>169.608</v>
      </c>
      <c r="JB46" s="17">
        <v>170.94</v>
      </c>
      <c r="JC46" s="17">
        <v>-1.74</v>
      </c>
      <c r="JD46" s="17">
        <v>168.5</v>
      </c>
      <c r="JE46" s="17">
        <v>169.608</v>
      </c>
      <c r="JF46" s="17">
        <v>170.94</v>
      </c>
      <c r="JG46" s="17">
        <v>-2.44</v>
      </c>
      <c r="JH46" s="17">
        <v>169.5</v>
      </c>
      <c r="JI46" s="17">
        <v>169.608</v>
      </c>
      <c r="JJ46" s="17">
        <v>170.94</v>
      </c>
      <c r="JK46" s="17">
        <v>-1.44</v>
      </c>
      <c r="JL46" s="17">
        <v>255.5</v>
      </c>
      <c r="JM46" s="17">
        <v>255.17599999999999</v>
      </c>
      <c r="JN46" s="17">
        <v>257.18</v>
      </c>
      <c r="JO46" s="17">
        <v>-1.68</v>
      </c>
      <c r="JP46" s="17">
        <v>0</v>
      </c>
      <c r="JQ46" s="17"/>
      <c r="JR46" s="17">
        <v>73.590999999999994</v>
      </c>
      <c r="JS46" s="17">
        <v>-73.590999999999994</v>
      </c>
      <c r="JT46" s="17"/>
      <c r="JU46" s="17"/>
      <c r="JV46" s="17">
        <v>36.905999999999999</v>
      </c>
      <c r="JW46" s="17">
        <v>-36.905999999999999</v>
      </c>
      <c r="JX46" s="17"/>
      <c r="JY46" s="17"/>
      <c r="JZ46" s="17"/>
      <c r="KA46" s="17">
        <v>0</v>
      </c>
      <c r="KB46" s="17"/>
      <c r="KC46" s="17"/>
      <c r="KD46" s="17"/>
      <c r="KE46" s="17">
        <v>0</v>
      </c>
      <c r="KF46" s="17"/>
      <c r="KG46" s="17"/>
      <c r="KH46" s="17"/>
      <c r="KI46" s="17">
        <v>0</v>
      </c>
      <c r="KJ46" s="17">
        <v>16.3</v>
      </c>
      <c r="KK46" s="17">
        <v>16</v>
      </c>
      <c r="KL46" s="17">
        <v>16</v>
      </c>
      <c r="KM46" s="17">
        <v>0.3</v>
      </c>
      <c r="KN46" s="17"/>
      <c r="KO46" s="17"/>
      <c r="KP46" s="17"/>
      <c r="KQ46" s="17">
        <v>0</v>
      </c>
      <c r="KR46" s="17"/>
      <c r="KS46" s="17"/>
      <c r="KT46" s="17"/>
      <c r="KU46" s="17">
        <v>0</v>
      </c>
      <c r="KV46" s="17">
        <v>1.9</v>
      </c>
      <c r="KW46" s="17">
        <v>0.63188999999999995</v>
      </c>
      <c r="KX46" s="17">
        <v>0.63188999999999995</v>
      </c>
      <c r="KY46" s="17">
        <v>1.2681100000000001</v>
      </c>
      <c r="KZ46" s="17">
        <v>203.9</v>
      </c>
      <c r="LA46" s="17">
        <v>184.94396</v>
      </c>
      <c r="LB46" s="17">
        <v>107.39400000000001</v>
      </c>
      <c r="LC46" s="17">
        <v>96.506</v>
      </c>
      <c r="LD46" s="17">
        <v>107</v>
      </c>
      <c r="LE46" s="17">
        <v>108.13054</v>
      </c>
      <c r="LF46" s="17">
        <v>92.444500000000005</v>
      </c>
      <c r="LG46" s="17">
        <v>14.5555</v>
      </c>
      <c r="LH46" s="17">
        <v>64.2</v>
      </c>
      <c r="LI46" s="17">
        <v>67.199219999999997</v>
      </c>
      <c r="LJ46" s="17">
        <v>67.199219999999997</v>
      </c>
      <c r="LK46" s="17">
        <v>-2.9992200000000002</v>
      </c>
      <c r="LL46" s="17">
        <v>77.5</v>
      </c>
      <c r="LM46" s="17">
        <v>78.567750000000004</v>
      </c>
      <c r="LN46" s="17">
        <v>72.37388</v>
      </c>
      <c r="LO46" s="17">
        <v>5.1261200000000002</v>
      </c>
      <c r="LP46" s="17">
        <v>30.4</v>
      </c>
      <c r="LQ46" s="17">
        <v>29.980560000000001</v>
      </c>
      <c r="LR46" s="17">
        <v>29.980560000000001</v>
      </c>
      <c r="LS46" s="17">
        <v>0.41943999999999998</v>
      </c>
      <c r="LT46" s="17"/>
      <c r="LU46" s="17"/>
      <c r="LV46" s="17"/>
      <c r="LW46" s="17">
        <v>0</v>
      </c>
      <c r="LX46" s="17"/>
      <c r="LY46" s="17"/>
      <c r="LZ46" s="17"/>
      <c r="MA46" s="17">
        <v>0</v>
      </c>
      <c r="MB46" s="17"/>
      <c r="MC46" s="17"/>
      <c r="MD46" s="17"/>
      <c r="ME46" s="17">
        <v>0</v>
      </c>
      <c r="MF46" s="17">
        <v>143</v>
      </c>
      <c r="MG46" s="17">
        <v>145.40792999999999</v>
      </c>
      <c r="MH46" s="17">
        <v>153.12568999999999</v>
      </c>
      <c r="MI46" s="17">
        <v>-10.125690000000001</v>
      </c>
      <c r="MJ46" s="17">
        <v>144</v>
      </c>
      <c r="MK46" s="17">
        <v>145.40792999999999</v>
      </c>
      <c r="ML46" s="17">
        <v>153.12568999999999</v>
      </c>
      <c r="MM46" s="17">
        <v>-9.1256900000000005</v>
      </c>
      <c r="MN46" s="17">
        <v>148.1</v>
      </c>
      <c r="MO46" s="17">
        <v>145.84459000000001</v>
      </c>
      <c r="MP46" s="17">
        <v>153.58553000000001</v>
      </c>
      <c r="MQ46" s="17">
        <v>-5.4855299999999998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210.8</v>
      </c>
      <c r="NM46" s="17">
        <v>206.49084999999999</v>
      </c>
      <c r="NN46" s="17">
        <v>206.49084999999999</v>
      </c>
      <c r="NO46" s="17">
        <v>4.3091499999999998</v>
      </c>
      <c r="NP46" s="17">
        <v>101.1</v>
      </c>
      <c r="NQ46" s="17">
        <v>103.55547</v>
      </c>
      <c r="NR46" s="17">
        <v>103.55547</v>
      </c>
      <c r="NS46" s="17">
        <v>-2.45547</v>
      </c>
      <c r="NT46" s="17">
        <v>6.2</v>
      </c>
      <c r="NU46" s="17">
        <v>3.0915400000000002</v>
      </c>
      <c r="NV46" s="17">
        <v>3.0915400000000002</v>
      </c>
      <c r="NW46" s="17">
        <v>3.10846</v>
      </c>
      <c r="NX46" s="17">
        <v>1.2</v>
      </c>
      <c r="NY46" s="17">
        <v>3.2433200000000002</v>
      </c>
      <c r="NZ46" s="17">
        <v>3.2433200000000002</v>
      </c>
      <c r="OA46" s="17">
        <v>-2.04332</v>
      </c>
      <c r="OB46" s="17">
        <v>14.2</v>
      </c>
      <c r="OC46" s="17">
        <v>8</v>
      </c>
      <c r="OD46" s="17">
        <v>8</v>
      </c>
      <c r="OE46" s="17">
        <v>6.2</v>
      </c>
      <c r="OF46" s="17">
        <v>0</v>
      </c>
      <c r="OG46" s="17"/>
      <c r="OH46" s="17"/>
      <c r="OI46" s="17">
        <v>0</v>
      </c>
      <c r="OJ46" s="17">
        <v>69.599999999999994</v>
      </c>
      <c r="OK46" s="17">
        <v>58.39</v>
      </c>
      <c r="OL46" s="17">
        <v>59.78</v>
      </c>
      <c r="OM46" s="17">
        <v>9.82</v>
      </c>
      <c r="ON46" s="17">
        <v>0</v>
      </c>
      <c r="OO46" s="17"/>
      <c r="OP46" s="17"/>
      <c r="OQ46" s="17">
        <v>0</v>
      </c>
      <c r="OR46" s="17">
        <v>0</v>
      </c>
      <c r="OS46" s="17">
        <v>1.161</v>
      </c>
      <c r="OT46" s="17">
        <v>1.161</v>
      </c>
      <c r="OU46" s="17">
        <v>-1.161</v>
      </c>
      <c r="OV46" s="17">
        <v>0</v>
      </c>
      <c r="OW46" s="17"/>
      <c r="OX46" s="17"/>
      <c r="OY46" s="17">
        <v>0</v>
      </c>
      <c r="OZ46" s="17">
        <v>20.2</v>
      </c>
      <c r="PA46" s="17"/>
      <c r="PB46" s="17">
        <v>17.427849999999999</v>
      </c>
      <c r="PC46" s="17">
        <v>2.7721499999999999</v>
      </c>
      <c r="PD46" s="17">
        <v>9.9</v>
      </c>
      <c r="PE46" s="17">
        <v>9.9830000000000005</v>
      </c>
      <c r="PF46" s="17">
        <v>9.9830000000000005</v>
      </c>
      <c r="PG46" s="17">
        <v>-8.3000000000000004E-2</v>
      </c>
      <c r="PH46" s="17">
        <v>5.5</v>
      </c>
      <c r="PI46" s="17">
        <v>5.67</v>
      </c>
      <c r="PJ46" s="17">
        <v>5.67</v>
      </c>
      <c r="PK46" s="17">
        <v>-0.17</v>
      </c>
      <c r="PL46" s="17">
        <v>0</v>
      </c>
      <c r="PM46" s="17"/>
      <c r="PN46" s="17"/>
      <c r="PO46" s="17">
        <v>0</v>
      </c>
      <c r="PP46" s="17">
        <v>2</v>
      </c>
      <c r="PQ46" s="17">
        <v>0.99995999999999996</v>
      </c>
      <c r="PR46" s="17">
        <v>1</v>
      </c>
      <c r="PS46" s="17">
        <v>1</v>
      </c>
      <c r="PT46" s="17">
        <v>3.6</v>
      </c>
      <c r="PU46" s="17">
        <v>1.78</v>
      </c>
      <c r="PV46" s="17">
        <v>1.78</v>
      </c>
      <c r="PW46" s="17">
        <v>1.82</v>
      </c>
      <c r="PX46" s="17">
        <v>5</v>
      </c>
      <c r="PY46" s="17">
        <v>4.2</v>
      </c>
      <c r="PZ46" s="17">
        <v>4.2</v>
      </c>
      <c r="QA46" s="17">
        <v>0.8</v>
      </c>
      <c r="QB46" s="17">
        <v>20.6</v>
      </c>
      <c r="QC46" s="17"/>
      <c r="QD46" s="17">
        <v>20.274049999999999</v>
      </c>
      <c r="QE46" s="17">
        <v>0.32595000000000002</v>
      </c>
      <c r="QF46" s="17">
        <v>20</v>
      </c>
      <c r="QG46" s="17">
        <v>19.436350000000001</v>
      </c>
      <c r="QH46" s="17">
        <v>19.436350000000001</v>
      </c>
      <c r="QI46" s="17">
        <v>0.56364999999999998</v>
      </c>
      <c r="QJ46" s="17">
        <v>18.899999999999999</v>
      </c>
      <c r="QK46" s="17">
        <v>15.54908</v>
      </c>
      <c r="QL46" s="17">
        <v>15.54908</v>
      </c>
      <c r="QM46" s="17">
        <v>3.3509199999999999</v>
      </c>
      <c r="QN46" s="17">
        <v>2.8</v>
      </c>
      <c r="QO46" s="17">
        <v>2.2000000000000002</v>
      </c>
      <c r="QP46" s="17">
        <v>2.2000000000000002</v>
      </c>
      <c r="QQ46" s="17">
        <v>0.6</v>
      </c>
      <c r="QR46" s="17">
        <v>18.600000000000001</v>
      </c>
      <c r="QS46" s="17">
        <v>17.006799999999998</v>
      </c>
      <c r="QT46" s="17">
        <v>17.006799999999998</v>
      </c>
      <c r="QU46" s="17">
        <v>1.5931999999999999</v>
      </c>
      <c r="QV46" s="17">
        <v>0</v>
      </c>
      <c r="QW46" s="17"/>
      <c r="QX46" s="17"/>
      <c r="QY46" s="17">
        <v>0</v>
      </c>
      <c r="QZ46" s="17">
        <v>0</v>
      </c>
      <c r="RA46" s="17"/>
      <c r="RB46" s="17"/>
      <c r="RC46" s="17">
        <v>0</v>
      </c>
      <c r="RD46" s="17">
        <v>10.1</v>
      </c>
      <c r="RE46" s="17">
        <v>13.45</v>
      </c>
      <c r="RF46" s="17">
        <v>11.635999999999999</v>
      </c>
      <c r="RG46" s="17">
        <v>-1.536</v>
      </c>
      <c r="RH46" s="17">
        <v>32</v>
      </c>
      <c r="RI46" s="17">
        <v>41.96</v>
      </c>
      <c r="RJ46" s="17">
        <v>41.792999999999999</v>
      </c>
      <c r="RK46" s="17">
        <v>-9.7929999999999993</v>
      </c>
      <c r="RL46" s="17">
        <v>0</v>
      </c>
      <c r="RM46" s="17"/>
      <c r="RN46" s="17"/>
      <c r="RO46" s="17">
        <v>0</v>
      </c>
      <c r="RP46" s="17">
        <v>3.3</v>
      </c>
      <c r="RQ46" s="17">
        <v>2.4510000000000001</v>
      </c>
      <c r="RR46" s="17">
        <v>2.4510000000000001</v>
      </c>
      <c r="RS46" s="17">
        <v>0.84899999999999998</v>
      </c>
      <c r="RT46" s="17">
        <v>20.2</v>
      </c>
      <c r="RU46" s="17">
        <v>19.79196</v>
      </c>
      <c r="RV46" s="17">
        <v>19.792000000000002</v>
      </c>
      <c r="RW46" s="17">
        <v>0.40799999999999997</v>
      </c>
      <c r="RX46" s="17">
        <v>3</v>
      </c>
      <c r="RY46" s="17">
        <v>2</v>
      </c>
      <c r="RZ46" s="17">
        <v>2</v>
      </c>
      <c r="SA46" s="17">
        <v>1</v>
      </c>
      <c r="SB46" s="17"/>
      <c r="SC46" s="17">
        <v>0.4</v>
      </c>
      <c r="SD46" s="17">
        <v>0.4</v>
      </c>
      <c r="SE46" s="17">
        <v>-0.4</v>
      </c>
      <c r="SF46" s="17">
        <v>0</v>
      </c>
      <c r="SG46" s="17"/>
      <c r="SH46" s="17"/>
      <c r="SI46" s="17">
        <v>0</v>
      </c>
      <c r="SJ46" s="17">
        <v>19.8</v>
      </c>
      <c r="SK46" s="17">
        <v>13.99417</v>
      </c>
      <c r="SL46" s="17">
        <v>13.99417</v>
      </c>
      <c r="SM46" s="17">
        <v>5.8058300000000003</v>
      </c>
      <c r="SN46" s="17">
        <v>7.6</v>
      </c>
      <c r="SO46" s="17">
        <v>7.2</v>
      </c>
      <c r="SP46" s="17">
        <v>7.2</v>
      </c>
      <c r="SQ46" s="17">
        <v>0.4</v>
      </c>
      <c r="SR46" s="17">
        <v>20.2</v>
      </c>
      <c r="SS46" s="17">
        <v>19.436350000000001</v>
      </c>
      <c r="ST46" s="17">
        <v>19.436350000000001</v>
      </c>
      <c r="SU46" s="17">
        <v>0.76365000000000005</v>
      </c>
      <c r="SV46" s="17">
        <v>20.2</v>
      </c>
      <c r="SW46" s="17">
        <v>19.436350000000001</v>
      </c>
      <c r="SX46" s="17">
        <v>19.436350000000001</v>
      </c>
      <c r="SY46" s="17">
        <v>0.76365000000000005</v>
      </c>
      <c r="SZ46" s="17">
        <v>20</v>
      </c>
      <c r="TA46" s="17">
        <v>14.577260000000001</v>
      </c>
      <c r="TB46" s="17">
        <v>14.577260000000001</v>
      </c>
      <c r="TC46" s="17">
        <v>5.4227400000000001</v>
      </c>
      <c r="TD46" s="17">
        <v>20.6</v>
      </c>
      <c r="TE46" s="17">
        <v>14.13</v>
      </c>
      <c r="TF46" s="17">
        <v>14.151</v>
      </c>
      <c r="TG46" s="17">
        <v>6.4489999999999998</v>
      </c>
      <c r="TH46" s="17">
        <v>59.9</v>
      </c>
      <c r="TI46" s="17">
        <v>47.46</v>
      </c>
      <c r="TJ46" s="17">
        <v>47.177999999999997</v>
      </c>
      <c r="TK46" s="17">
        <v>12.722</v>
      </c>
      <c r="TL46" s="17">
        <v>0</v>
      </c>
      <c r="TM46" s="17"/>
      <c r="TN46" s="17"/>
      <c r="TO46" s="17">
        <v>0</v>
      </c>
      <c r="TP46" s="17">
        <v>33.799999999999997</v>
      </c>
      <c r="TQ46" s="17">
        <v>50.14</v>
      </c>
      <c r="TR46" s="17">
        <v>50.31</v>
      </c>
      <c r="TS46" s="17">
        <v>-16.510000000000002</v>
      </c>
      <c r="TT46" s="17">
        <v>41.2</v>
      </c>
      <c r="TU46" s="17">
        <v>65.430000000000007</v>
      </c>
      <c r="TV46" s="17">
        <v>64.397000000000006</v>
      </c>
      <c r="TW46" s="17">
        <v>-23.196999999999999</v>
      </c>
      <c r="TX46" s="17">
        <v>4.8</v>
      </c>
      <c r="TY46" s="17">
        <v>2.9</v>
      </c>
      <c r="TZ46" s="17">
        <v>1.577</v>
      </c>
      <c r="UA46" s="17">
        <v>3.2229999999999999</v>
      </c>
      <c r="UB46" s="17">
        <v>2.2000000000000002</v>
      </c>
      <c r="UC46" s="17">
        <v>2.5009999999999999</v>
      </c>
      <c r="UD46" s="17">
        <v>2.5009999999999999</v>
      </c>
      <c r="UE46" s="17">
        <v>-0.30099999999999999</v>
      </c>
      <c r="UF46" s="17">
        <v>0</v>
      </c>
      <c r="UG46" s="17">
        <v>0.39</v>
      </c>
      <c r="UH46" s="17">
        <v>0.39</v>
      </c>
      <c r="UI46" s="17">
        <v>-0.39</v>
      </c>
      <c r="UJ46" s="17">
        <v>20.9</v>
      </c>
      <c r="UK46" s="17">
        <v>19.436350000000001</v>
      </c>
      <c r="UL46" s="17">
        <v>19.436350000000001</v>
      </c>
      <c r="UM46" s="17">
        <v>1.4636499999999999</v>
      </c>
      <c r="UN46" s="17">
        <v>8.1</v>
      </c>
      <c r="UO46" s="17">
        <v>6</v>
      </c>
      <c r="UP46" s="17">
        <v>6</v>
      </c>
      <c r="UQ46" s="17">
        <v>2.1</v>
      </c>
      <c r="UR46" s="17">
        <v>8.4</v>
      </c>
      <c r="US46" s="17">
        <v>7.7</v>
      </c>
      <c r="UT46" s="17">
        <v>7.7</v>
      </c>
      <c r="UU46" s="17">
        <v>0.7</v>
      </c>
      <c r="UV46" s="17">
        <v>20.399999999999999</v>
      </c>
      <c r="UW46" s="17">
        <v>19.436299999999999</v>
      </c>
      <c r="UX46" s="17">
        <v>19.436350000000001</v>
      </c>
      <c r="UY46" s="17">
        <v>0.96365000000000001</v>
      </c>
      <c r="UZ46" s="17">
        <v>20.399999999999999</v>
      </c>
      <c r="VA46" s="17">
        <v>19.436299999999999</v>
      </c>
      <c r="VB46" s="17">
        <v>19.436350000000001</v>
      </c>
      <c r="VC46" s="17">
        <v>0.96365000000000001</v>
      </c>
      <c r="VD46" s="17">
        <v>20.100000000000001</v>
      </c>
      <c r="VE46" s="17">
        <v>19.436299999999999</v>
      </c>
      <c r="VF46" s="17">
        <v>19.436350000000001</v>
      </c>
      <c r="VG46" s="17">
        <v>0.66364999999999996</v>
      </c>
      <c r="VH46" s="17">
        <v>0</v>
      </c>
      <c r="VI46" s="17">
        <v>1.821</v>
      </c>
      <c r="VJ46" s="17">
        <v>1.821</v>
      </c>
      <c r="VK46" s="17">
        <v>-1.821</v>
      </c>
      <c r="VL46" s="17">
        <v>0</v>
      </c>
      <c r="VM46" s="17"/>
      <c r="VN46" s="17"/>
      <c r="VO46" s="17">
        <v>0</v>
      </c>
      <c r="VP46" s="17">
        <v>0</v>
      </c>
      <c r="VQ46" s="17"/>
      <c r="VR46" s="17"/>
      <c r="VS46" s="17">
        <v>0</v>
      </c>
      <c r="VT46" s="17">
        <v>0</v>
      </c>
      <c r="VU46" s="17"/>
      <c r="VV46" s="17"/>
      <c r="VW46" s="17">
        <v>0</v>
      </c>
      <c r="VX46" s="17">
        <v>0.6</v>
      </c>
      <c r="VY46" s="17">
        <v>0.6</v>
      </c>
      <c r="VZ46" s="17">
        <v>0.6</v>
      </c>
      <c r="WA46" s="17">
        <v>0</v>
      </c>
      <c r="WB46" s="17">
        <v>65.3</v>
      </c>
      <c r="WC46" s="17">
        <v>99.69</v>
      </c>
      <c r="WD46" s="17">
        <v>110</v>
      </c>
      <c r="WE46" s="17">
        <v>-44.7</v>
      </c>
      <c r="WF46" s="17">
        <v>58.3</v>
      </c>
      <c r="WG46" s="17">
        <v>87.67</v>
      </c>
      <c r="WH46" s="17">
        <v>84</v>
      </c>
      <c r="WI46" s="17">
        <v>-25.7</v>
      </c>
      <c r="WJ46" s="17">
        <v>0</v>
      </c>
      <c r="WK46" s="17"/>
      <c r="WL46" s="17"/>
      <c r="WM46" s="17">
        <v>0</v>
      </c>
      <c r="WN46" s="17">
        <v>4.4000000000000004</v>
      </c>
      <c r="WO46" s="17">
        <v>4.2</v>
      </c>
      <c r="WP46" s="17">
        <v>4.2</v>
      </c>
      <c r="WQ46" s="17">
        <v>0.2</v>
      </c>
      <c r="WR46" s="17">
        <v>1.2</v>
      </c>
      <c r="WS46" s="17">
        <v>1.2</v>
      </c>
      <c r="WT46" s="17">
        <v>1.2</v>
      </c>
      <c r="WU46" s="17">
        <v>0</v>
      </c>
      <c r="WV46" s="17">
        <v>1</v>
      </c>
      <c r="WW46" s="17">
        <v>1.2</v>
      </c>
      <c r="WX46" s="17">
        <v>1.2</v>
      </c>
      <c r="WY46" s="17">
        <v>-0.2</v>
      </c>
      <c r="WZ46" s="17">
        <v>0</v>
      </c>
      <c r="XA46" s="17"/>
      <c r="XB46" s="17"/>
      <c r="XC46" s="17">
        <v>0</v>
      </c>
      <c r="XD46" s="17">
        <v>0</v>
      </c>
      <c r="XE46" s="17"/>
      <c r="XF46" s="17"/>
      <c r="XG46" s="17">
        <v>0</v>
      </c>
      <c r="XH46" s="17">
        <v>6.8</v>
      </c>
      <c r="XI46" s="17">
        <v>5.6</v>
      </c>
      <c r="XJ46" s="17">
        <v>5.6</v>
      </c>
      <c r="XK46" s="17">
        <v>1.2</v>
      </c>
      <c r="XL46" s="17">
        <v>20</v>
      </c>
      <c r="XM46" s="17">
        <v>17.881440000000001</v>
      </c>
      <c r="XN46" s="17">
        <v>17.881440000000001</v>
      </c>
      <c r="XO46" s="17">
        <v>2.11856</v>
      </c>
      <c r="XP46" s="17">
        <v>11.2</v>
      </c>
      <c r="XQ46" s="17">
        <v>10.7</v>
      </c>
      <c r="XR46" s="17">
        <v>10.7</v>
      </c>
      <c r="XS46" s="17">
        <v>0.5</v>
      </c>
      <c r="XT46" s="17"/>
      <c r="XU46" s="17"/>
      <c r="XV46" s="17"/>
      <c r="XW46" s="17">
        <v>0</v>
      </c>
      <c r="XX46" s="17"/>
      <c r="XY46" s="17"/>
      <c r="XZ46" s="17"/>
      <c r="YA46" s="17">
        <v>0</v>
      </c>
      <c r="YB46" s="17">
        <v>0</v>
      </c>
      <c r="YC46" s="17"/>
      <c r="YD46" s="17"/>
      <c r="YE46" s="17">
        <v>0</v>
      </c>
      <c r="YF46" s="17">
        <v>19.100000000000001</v>
      </c>
      <c r="YG46" s="17">
        <v>20.39</v>
      </c>
      <c r="YH46" s="17">
        <v>20.39</v>
      </c>
      <c r="YI46" s="17">
        <v>-1.29</v>
      </c>
      <c r="YJ46" s="17">
        <v>3.7</v>
      </c>
      <c r="YK46" s="17"/>
      <c r="YL46" s="17"/>
      <c r="YM46" s="17">
        <v>3.7</v>
      </c>
      <c r="YN46" s="17">
        <v>0</v>
      </c>
      <c r="YO46" s="17">
        <v>6.5</v>
      </c>
      <c r="YP46" s="17">
        <v>6.5</v>
      </c>
      <c r="YQ46" s="17">
        <v>-6.5</v>
      </c>
      <c r="YR46" s="17">
        <v>5.98</v>
      </c>
      <c r="YS46" s="17">
        <v>19</v>
      </c>
      <c r="YT46" s="17">
        <v>19</v>
      </c>
      <c r="YU46" s="17">
        <v>-13.02</v>
      </c>
    </row>
    <row r="47" spans="1:671" ht="24" customHeight="1" x14ac:dyDescent="0.3">
      <c r="A47" s="1"/>
      <c r="B47" s="16" t="s">
        <v>76</v>
      </c>
      <c r="C47" s="16" t="s">
        <v>789</v>
      </c>
      <c r="D47" s="17">
        <v>205.9</v>
      </c>
      <c r="E47" s="17">
        <v>203.40136000000001</v>
      </c>
      <c r="F47" s="17">
        <v>203.40136000000001</v>
      </c>
      <c r="G47" s="17">
        <v>2.49864</v>
      </c>
      <c r="H47" s="17">
        <v>617.4</v>
      </c>
      <c r="I47" s="17">
        <v>621.98909000000003</v>
      </c>
      <c r="J47" s="17">
        <v>601.02702999999997</v>
      </c>
      <c r="K47" s="17">
        <v>16.372969999999999</v>
      </c>
      <c r="L47" s="17">
        <v>210.6</v>
      </c>
      <c r="M47" s="17">
        <v>202.54075</v>
      </c>
      <c r="N47" s="17">
        <v>195.71478999999999</v>
      </c>
      <c r="O47" s="17">
        <v>14.885210000000001</v>
      </c>
      <c r="P47" s="17"/>
      <c r="Q47" s="17"/>
      <c r="R47" s="17"/>
      <c r="S47" s="17">
        <v>0</v>
      </c>
      <c r="T47" s="17"/>
      <c r="U47" s="17"/>
      <c r="V47" s="17"/>
      <c r="W47" s="17">
        <v>0</v>
      </c>
      <c r="X47" s="17">
        <v>90.9</v>
      </c>
      <c r="Y47" s="17">
        <v>91.867829999999998</v>
      </c>
      <c r="Z47" s="17">
        <v>91.867829999999998</v>
      </c>
      <c r="AA47" s="17">
        <v>-0.96782999999999997</v>
      </c>
      <c r="AB47" s="17">
        <v>196.3</v>
      </c>
      <c r="AC47" s="17">
        <v>190.35172</v>
      </c>
      <c r="AD47" s="17">
        <v>161.83922000000001</v>
      </c>
      <c r="AE47" s="17">
        <v>34.46078</v>
      </c>
      <c r="AF47" s="17"/>
      <c r="AG47" s="17"/>
      <c r="AH47" s="17"/>
      <c r="AI47" s="17">
        <v>0</v>
      </c>
      <c r="AJ47" s="17"/>
      <c r="AK47" s="17"/>
      <c r="AL47" s="17"/>
      <c r="AM47" s="17">
        <v>0</v>
      </c>
      <c r="AN47" s="17"/>
      <c r="AO47" s="17"/>
      <c r="AP47" s="17">
        <v>177.23958999999999</v>
      </c>
      <c r="AQ47" s="17">
        <v>-177.23958999999999</v>
      </c>
      <c r="AR47" s="17">
        <v>0</v>
      </c>
      <c r="AS47" s="17">
        <v>196.93816000000001</v>
      </c>
      <c r="AT47" s="17">
        <v>196.93881999999999</v>
      </c>
      <c r="AU47" s="17">
        <v>-196.93881999999999</v>
      </c>
      <c r="AV47" s="17">
        <v>204.4</v>
      </c>
      <c r="AW47" s="17">
        <v>199.47757999999999</v>
      </c>
      <c r="AX47" s="17">
        <v>199.47789</v>
      </c>
      <c r="AY47" s="17">
        <v>4.92211</v>
      </c>
      <c r="AZ47" s="17"/>
      <c r="BA47" s="17"/>
      <c r="BB47" s="17"/>
      <c r="BC47" s="17">
        <v>0</v>
      </c>
      <c r="BD47" s="17">
        <v>209.6</v>
      </c>
      <c r="BE47" s="17">
        <v>205.21589</v>
      </c>
      <c r="BF47" s="17">
        <v>205.21601999999999</v>
      </c>
      <c r="BG47" s="17">
        <v>4.3839800000000002</v>
      </c>
      <c r="BH47" s="17"/>
      <c r="BI47" s="17"/>
      <c r="BJ47" s="17"/>
      <c r="BK47" s="17">
        <v>0</v>
      </c>
      <c r="BL47" s="17">
        <v>438.2</v>
      </c>
      <c r="BM47" s="17">
        <v>447.48953999999998</v>
      </c>
      <c r="BN47" s="17">
        <v>294.48952000000003</v>
      </c>
      <c r="BO47" s="17">
        <v>143.71047999999999</v>
      </c>
      <c r="BP47" s="17">
        <v>10.199999999999999</v>
      </c>
      <c r="BQ47" s="17">
        <v>9.7182499999999994</v>
      </c>
      <c r="BR47" s="17">
        <v>3.45607</v>
      </c>
      <c r="BS47" s="17">
        <v>6.7439299999999998</v>
      </c>
      <c r="BT47" s="17">
        <v>0</v>
      </c>
      <c r="BU47" s="17"/>
      <c r="BV47" s="17"/>
      <c r="BW47" s="17">
        <v>0</v>
      </c>
      <c r="BX47" s="17"/>
      <c r="BY47" s="17"/>
      <c r="BZ47" s="17"/>
      <c r="CA47" s="17">
        <v>0</v>
      </c>
      <c r="CB47" s="17"/>
      <c r="CC47" s="17"/>
      <c r="CD47" s="17"/>
      <c r="CE47" s="17">
        <v>0</v>
      </c>
      <c r="CF47" s="17"/>
      <c r="CG47" s="17"/>
      <c r="CH47" s="17"/>
      <c r="CI47" s="17">
        <v>0</v>
      </c>
      <c r="CJ47" s="17">
        <v>169.8</v>
      </c>
      <c r="CK47" s="17">
        <v>164.06704999999999</v>
      </c>
      <c r="CL47" s="17">
        <v>164.06706</v>
      </c>
      <c r="CM47" s="17">
        <v>5.7329400000000001</v>
      </c>
      <c r="CN47" s="17">
        <v>9.5</v>
      </c>
      <c r="CO47" s="17">
        <v>5.1383299999999998</v>
      </c>
      <c r="CP47" s="17">
        <v>5.1383299999999998</v>
      </c>
      <c r="CQ47" s="17">
        <v>4.3616700000000002</v>
      </c>
      <c r="CR47" s="17">
        <v>7.1</v>
      </c>
      <c r="CS47" s="17">
        <v>2.8204899999999999</v>
      </c>
      <c r="CT47" s="17">
        <v>2.8205</v>
      </c>
      <c r="CU47" s="17">
        <v>4.2794999999999996</v>
      </c>
      <c r="CV47" s="17">
        <v>16.899999999999999</v>
      </c>
      <c r="CW47" s="17">
        <v>11.20524</v>
      </c>
      <c r="CX47" s="17">
        <v>16.80808</v>
      </c>
      <c r="CY47" s="17">
        <v>9.1920000000000002E-2</v>
      </c>
      <c r="CZ47" s="17">
        <v>6.9</v>
      </c>
      <c r="DA47" s="17">
        <v>6.8787000000000003</v>
      </c>
      <c r="DB47" s="17">
        <v>6.8787000000000003</v>
      </c>
      <c r="DC47" s="17">
        <v>2.1299999999999999E-2</v>
      </c>
      <c r="DD47" s="17">
        <v>14.1</v>
      </c>
      <c r="DE47" s="17">
        <v>14.933920000000001</v>
      </c>
      <c r="DF47" s="17">
        <v>14.933920000000001</v>
      </c>
      <c r="DG47" s="17">
        <v>-0.83391999999999999</v>
      </c>
      <c r="DH47" s="17">
        <v>141.80000000000001</v>
      </c>
      <c r="DI47" s="17">
        <v>138.22463999999999</v>
      </c>
      <c r="DJ47" s="17">
        <v>125.12388</v>
      </c>
      <c r="DK47" s="17">
        <v>16.676120000000001</v>
      </c>
      <c r="DL47" s="17"/>
      <c r="DM47" s="17"/>
      <c r="DN47" s="17"/>
      <c r="DO47" s="17">
        <v>0</v>
      </c>
      <c r="DP47" s="17"/>
      <c r="DQ47" s="17"/>
      <c r="DR47" s="17"/>
      <c r="DS47" s="17">
        <v>0</v>
      </c>
      <c r="DT47" s="17"/>
      <c r="DU47" s="17"/>
      <c r="DV47" s="17"/>
      <c r="DW47" s="17">
        <v>0</v>
      </c>
      <c r="DX47" s="17"/>
      <c r="DY47" s="17"/>
      <c r="DZ47" s="17"/>
      <c r="EA47" s="17">
        <v>0</v>
      </c>
      <c r="EB47" s="17">
        <v>94.6</v>
      </c>
      <c r="EC47" s="17">
        <v>96.906019999999998</v>
      </c>
      <c r="ED47" s="17">
        <v>96.905850000000001</v>
      </c>
      <c r="EE47" s="17">
        <v>-2.30585</v>
      </c>
      <c r="EF47" s="17">
        <v>222</v>
      </c>
      <c r="EG47" s="17">
        <v>154.56673000000001</v>
      </c>
      <c r="EH47" s="17">
        <v>220.69499999999999</v>
      </c>
      <c r="EI47" s="17">
        <v>1.3049999999999999</v>
      </c>
      <c r="EJ47" s="17"/>
      <c r="EK47" s="17"/>
      <c r="EL47" s="17"/>
      <c r="EM47" s="17">
        <v>0</v>
      </c>
      <c r="EN47" s="17"/>
      <c r="EO47" s="17"/>
      <c r="EP47" s="17"/>
      <c r="EQ47" s="17">
        <v>0</v>
      </c>
      <c r="ER47" s="17"/>
      <c r="ES47" s="17"/>
      <c r="ET47" s="17"/>
      <c r="EU47" s="17">
        <v>0</v>
      </c>
      <c r="EV47" s="17">
        <v>6.5</v>
      </c>
      <c r="EW47" s="17">
        <v>6.39</v>
      </c>
      <c r="EX47" s="17">
        <v>6.39</v>
      </c>
      <c r="EY47" s="17">
        <v>0.11</v>
      </c>
      <c r="EZ47" s="17">
        <v>464.6</v>
      </c>
      <c r="FA47" s="17">
        <v>457.09426000000002</v>
      </c>
      <c r="FB47" s="17">
        <v>302.56576999999999</v>
      </c>
      <c r="FC47" s="17">
        <v>162.03423000000001</v>
      </c>
      <c r="FD47" s="17">
        <v>81</v>
      </c>
      <c r="FE47" s="17">
        <v>19.079219999999999</v>
      </c>
      <c r="FF47" s="17">
        <v>44.013599999999997</v>
      </c>
      <c r="FG47" s="17">
        <v>36.986400000000003</v>
      </c>
      <c r="FH47" s="17">
        <v>152.4</v>
      </c>
      <c r="FI47" s="17">
        <v>151.36251999999999</v>
      </c>
      <c r="FJ47" s="17">
        <v>149.98721</v>
      </c>
      <c r="FK47" s="17">
        <v>2.4127900000000002</v>
      </c>
      <c r="FL47" s="17">
        <v>41.8</v>
      </c>
      <c r="FM47" s="17"/>
      <c r="FN47" s="17">
        <v>24.531549999999999</v>
      </c>
      <c r="FO47" s="17">
        <v>17.268450000000001</v>
      </c>
      <c r="FP47" s="17">
        <v>18.2</v>
      </c>
      <c r="FQ47" s="17">
        <v>19.21088</v>
      </c>
      <c r="FR47" s="17">
        <v>14.063359999999999</v>
      </c>
      <c r="FS47" s="17">
        <v>4.1366399999999999</v>
      </c>
      <c r="FT47" s="17">
        <v>18.2</v>
      </c>
      <c r="FU47" s="17">
        <v>18.075800000000001</v>
      </c>
      <c r="FV47" s="17">
        <v>18.075800000000001</v>
      </c>
      <c r="FW47" s="17">
        <v>0.1242</v>
      </c>
      <c r="FX47" s="17">
        <v>90.6</v>
      </c>
      <c r="FY47" s="17">
        <v>87.773570000000007</v>
      </c>
      <c r="FZ47" s="17">
        <v>87.773570000000007</v>
      </c>
      <c r="GA47" s="17">
        <v>2.8264300000000002</v>
      </c>
      <c r="GB47" s="17">
        <v>180.8</v>
      </c>
      <c r="GC47" s="17">
        <v>185.82039</v>
      </c>
      <c r="GD47" s="17">
        <v>185.82039</v>
      </c>
      <c r="GE47" s="17">
        <v>-5.0203899999999999</v>
      </c>
      <c r="GF47" s="17">
        <v>181.5</v>
      </c>
      <c r="GG47" s="17">
        <v>185.82039</v>
      </c>
      <c r="GH47" s="17">
        <v>185.82039</v>
      </c>
      <c r="GI47" s="17">
        <v>-4.3203899999999997</v>
      </c>
      <c r="GJ47" s="17">
        <v>183.4</v>
      </c>
      <c r="GK47" s="17">
        <v>186.37841</v>
      </c>
      <c r="GL47" s="17">
        <v>186.37841</v>
      </c>
      <c r="GM47" s="17">
        <v>-2.9784099999999998</v>
      </c>
      <c r="GN47" s="17">
        <v>109.9</v>
      </c>
      <c r="GO47" s="17">
        <v>110.48202000000001</v>
      </c>
      <c r="GP47" s="17">
        <v>110.48202000000001</v>
      </c>
      <c r="GQ47" s="17">
        <v>-0.58201999999999998</v>
      </c>
      <c r="GR47" s="17">
        <v>23.6</v>
      </c>
      <c r="GS47" s="17">
        <v>18</v>
      </c>
      <c r="GT47" s="17">
        <v>45</v>
      </c>
      <c r="GU47" s="17">
        <v>-21.4</v>
      </c>
      <c r="GV47" s="17">
        <v>46.3</v>
      </c>
      <c r="GW47" s="17">
        <v>41.730809999999998</v>
      </c>
      <c r="GX47" s="17">
        <v>27.21574</v>
      </c>
      <c r="GY47" s="17">
        <v>19.08426</v>
      </c>
      <c r="GZ47" s="17">
        <v>2.1</v>
      </c>
      <c r="HA47" s="17">
        <v>4.4207700000000001</v>
      </c>
      <c r="HB47" s="17">
        <v>4.4207700000000001</v>
      </c>
      <c r="HC47" s="17">
        <v>-2.32077</v>
      </c>
      <c r="HD47" s="17">
        <v>32</v>
      </c>
      <c r="HE47" s="17">
        <v>33.364710000000002</v>
      </c>
      <c r="HF47" s="17">
        <v>33.364710000000002</v>
      </c>
      <c r="HG47" s="17">
        <v>-1.3647100000000001</v>
      </c>
      <c r="HH47" s="17">
        <v>135</v>
      </c>
      <c r="HI47" s="17">
        <v>128.44766999999999</v>
      </c>
      <c r="HJ47" s="17">
        <v>95.238100000000003</v>
      </c>
      <c r="HK47" s="17">
        <v>39.761899999999997</v>
      </c>
      <c r="HL47" s="17"/>
      <c r="HM47" s="17"/>
      <c r="HN47" s="17"/>
      <c r="HO47" s="17">
        <v>0</v>
      </c>
      <c r="HP47" s="17"/>
      <c r="HQ47" s="17"/>
      <c r="HR47" s="17"/>
      <c r="HS47" s="17">
        <v>0</v>
      </c>
      <c r="HT47" s="17">
        <v>87</v>
      </c>
      <c r="HU47" s="17">
        <v>85.482420000000005</v>
      </c>
      <c r="HV47" s="17">
        <v>85.482579999999999</v>
      </c>
      <c r="HW47" s="17">
        <v>1.51742</v>
      </c>
      <c r="HX47" s="17"/>
      <c r="HY47" s="17"/>
      <c r="HZ47" s="17"/>
      <c r="IA47" s="17">
        <v>0</v>
      </c>
      <c r="IB47" s="17"/>
      <c r="IC47" s="17"/>
      <c r="ID47" s="17"/>
      <c r="IE47" s="17">
        <v>0</v>
      </c>
      <c r="IF47" s="17">
        <v>47.1</v>
      </c>
      <c r="IG47" s="17">
        <v>45.265300000000003</v>
      </c>
      <c r="IH47" s="17">
        <v>45.265309999999999</v>
      </c>
      <c r="II47" s="17">
        <v>1.8346899999999999</v>
      </c>
      <c r="IJ47" s="17"/>
      <c r="IK47" s="17"/>
      <c r="IL47" s="17"/>
      <c r="IM47" s="17">
        <v>0</v>
      </c>
      <c r="IN47" s="17"/>
      <c r="IO47" s="17"/>
      <c r="IP47" s="17"/>
      <c r="IQ47" s="17">
        <v>0</v>
      </c>
      <c r="IR47" s="17"/>
      <c r="IS47" s="17"/>
      <c r="IT47" s="17"/>
      <c r="IU47" s="17">
        <v>0</v>
      </c>
      <c r="IV47" s="17">
        <v>128.19999999999999</v>
      </c>
      <c r="IW47" s="17">
        <v>132.83837</v>
      </c>
      <c r="IX47" s="17">
        <v>132.83837</v>
      </c>
      <c r="IY47" s="17">
        <v>-4.6383700000000001</v>
      </c>
      <c r="IZ47" s="17">
        <v>170.9</v>
      </c>
      <c r="JA47" s="17">
        <v>178.23713000000001</v>
      </c>
      <c r="JB47" s="17">
        <v>178.23713000000001</v>
      </c>
      <c r="JC47" s="17">
        <v>-7.3371300000000002</v>
      </c>
      <c r="JD47" s="17">
        <v>168.7</v>
      </c>
      <c r="JE47" s="17">
        <v>178.23713000000001</v>
      </c>
      <c r="JF47" s="17">
        <v>178.23713000000001</v>
      </c>
      <c r="JG47" s="17">
        <v>-9.5371299999999994</v>
      </c>
      <c r="JH47" s="17">
        <v>202.3</v>
      </c>
      <c r="JI47" s="17">
        <v>178.23713000000001</v>
      </c>
      <c r="JJ47" s="17">
        <v>178.23713000000001</v>
      </c>
      <c r="JK47" s="17">
        <v>24.06287</v>
      </c>
      <c r="JL47" s="17">
        <v>265.3</v>
      </c>
      <c r="JM47" s="17">
        <v>268.15857</v>
      </c>
      <c r="JN47" s="17">
        <v>268.15857</v>
      </c>
      <c r="JO47" s="17">
        <v>-2.8585699999999998</v>
      </c>
      <c r="JP47" s="17">
        <v>0</v>
      </c>
      <c r="JQ47" s="17"/>
      <c r="JR47" s="17">
        <v>73.590999999999994</v>
      </c>
      <c r="JS47" s="17">
        <v>-73.590999999999994</v>
      </c>
      <c r="JT47" s="17"/>
      <c r="JU47" s="17"/>
      <c r="JV47" s="17">
        <v>36.905999999999999</v>
      </c>
      <c r="JW47" s="17">
        <v>-36.905999999999999</v>
      </c>
      <c r="JX47" s="17"/>
      <c r="JY47" s="17"/>
      <c r="JZ47" s="17"/>
      <c r="KA47" s="17">
        <v>0</v>
      </c>
      <c r="KB47" s="17"/>
      <c r="KC47" s="17"/>
      <c r="KD47" s="17"/>
      <c r="KE47" s="17">
        <v>0</v>
      </c>
      <c r="KF47" s="17"/>
      <c r="KG47" s="17"/>
      <c r="KH47" s="17"/>
      <c r="KI47" s="17">
        <v>0</v>
      </c>
      <c r="KJ47" s="17">
        <v>16.3</v>
      </c>
      <c r="KK47" s="17">
        <v>16</v>
      </c>
      <c r="KL47" s="17">
        <v>16</v>
      </c>
      <c r="KM47" s="17">
        <v>0.3</v>
      </c>
      <c r="KN47" s="17"/>
      <c r="KO47" s="17"/>
      <c r="KP47" s="17"/>
      <c r="KQ47" s="17">
        <v>0</v>
      </c>
      <c r="KR47" s="17"/>
      <c r="KS47" s="17"/>
      <c r="KT47" s="17"/>
      <c r="KU47" s="17">
        <v>0</v>
      </c>
      <c r="KV47" s="17">
        <v>1.9</v>
      </c>
      <c r="KW47" s="17">
        <v>0.63188999999999995</v>
      </c>
      <c r="KX47" s="17">
        <v>0.63188999999999995</v>
      </c>
      <c r="KY47" s="17">
        <v>1.2681100000000001</v>
      </c>
      <c r="KZ47" s="17">
        <v>195.5</v>
      </c>
      <c r="LA47" s="17">
        <v>182.50178</v>
      </c>
      <c r="LB47" s="17">
        <v>158.42308</v>
      </c>
      <c r="LC47" s="17">
        <v>37.076920000000001</v>
      </c>
      <c r="LD47" s="17">
        <v>106.7</v>
      </c>
      <c r="LE47" s="17">
        <v>108.12909999999999</v>
      </c>
      <c r="LF47" s="17">
        <v>77.562160000000006</v>
      </c>
      <c r="LG47" s="17">
        <v>29.137840000000001</v>
      </c>
      <c r="LH47" s="17">
        <v>64.2</v>
      </c>
      <c r="LI47" s="17">
        <v>67.199219999999997</v>
      </c>
      <c r="LJ47" s="17">
        <v>67.199219999999997</v>
      </c>
      <c r="LK47" s="17">
        <v>-2.9992200000000002</v>
      </c>
      <c r="LL47" s="17">
        <v>75.599999999999994</v>
      </c>
      <c r="LM47" s="17">
        <v>78.567809999999994</v>
      </c>
      <c r="LN47" s="17">
        <v>66.404640000000001</v>
      </c>
      <c r="LO47" s="17">
        <v>9.1953600000000009</v>
      </c>
      <c r="LP47" s="17">
        <v>30.2</v>
      </c>
      <c r="LQ47" s="17">
        <v>29.980560000000001</v>
      </c>
      <c r="LR47" s="17">
        <v>29.980560000000001</v>
      </c>
      <c r="LS47" s="17">
        <v>0.21944</v>
      </c>
      <c r="LT47" s="17"/>
      <c r="LU47" s="17"/>
      <c r="LV47" s="17"/>
      <c r="LW47" s="17">
        <v>0</v>
      </c>
      <c r="LX47" s="17"/>
      <c r="LY47" s="17"/>
      <c r="LZ47" s="17"/>
      <c r="MA47" s="17">
        <v>0</v>
      </c>
      <c r="MB47" s="17"/>
      <c r="MC47" s="17"/>
      <c r="MD47" s="17"/>
      <c r="ME47" s="17">
        <v>0</v>
      </c>
      <c r="MF47" s="17">
        <v>142.6</v>
      </c>
      <c r="MG47" s="17">
        <v>145.40792999999999</v>
      </c>
      <c r="MH47" s="17">
        <v>153.12568999999999</v>
      </c>
      <c r="MI47" s="17">
        <v>-10.525690000000001</v>
      </c>
      <c r="MJ47" s="17">
        <v>143.4</v>
      </c>
      <c r="MK47" s="17">
        <v>145.40792999999999</v>
      </c>
      <c r="ML47" s="17">
        <v>153.12568999999999</v>
      </c>
      <c r="MM47" s="17">
        <v>-9.7256900000000002</v>
      </c>
      <c r="MN47" s="17">
        <v>147.9</v>
      </c>
      <c r="MO47" s="17">
        <v>145.84459000000001</v>
      </c>
      <c r="MP47" s="17">
        <v>153.58553000000001</v>
      </c>
      <c r="MQ47" s="17">
        <v>-5.68553</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211.1</v>
      </c>
      <c r="NM47" s="17">
        <v>206.49084999999999</v>
      </c>
      <c r="NN47" s="17">
        <v>206.49084999999999</v>
      </c>
      <c r="NO47" s="17">
        <v>4.6091499999999996</v>
      </c>
      <c r="NP47" s="17">
        <v>101.2</v>
      </c>
      <c r="NQ47" s="17">
        <v>103.55547</v>
      </c>
      <c r="NR47" s="17">
        <v>103.55547</v>
      </c>
      <c r="NS47" s="17">
        <v>-2.35547</v>
      </c>
      <c r="NT47" s="17">
        <v>6.2</v>
      </c>
      <c r="NU47" s="17">
        <v>3.0915400000000002</v>
      </c>
      <c r="NV47" s="17">
        <v>3.0915400000000002</v>
      </c>
      <c r="NW47" s="17">
        <v>3.10846</v>
      </c>
      <c r="NX47" s="17">
        <v>1.2</v>
      </c>
      <c r="NY47" s="17">
        <v>3.2433200000000002</v>
      </c>
      <c r="NZ47" s="17">
        <v>3.2433200000000002</v>
      </c>
      <c r="OA47" s="17">
        <v>-2.04332</v>
      </c>
      <c r="OB47" s="17">
        <v>14.4</v>
      </c>
      <c r="OC47" s="17">
        <v>8</v>
      </c>
      <c r="OD47" s="17">
        <v>8</v>
      </c>
      <c r="OE47" s="17">
        <v>6.4</v>
      </c>
      <c r="OF47" s="17">
        <v>0</v>
      </c>
      <c r="OG47" s="17"/>
      <c r="OH47" s="17"/>
      <c r="OI47" s="17">
        <v>0</v>
      </c>
      <c r="OJ47" s="17">
        <v>67.599999999999994</v>
      </c>
      <c r="OK47" s="17">
        <v>57.11</v>
      </c>
      <c r="OL47" s="17">
        <v>57.93</v>
      </c>
      <c r="OM47" s="17">
        <v>9.67</v>
      </c>
      <c r="ON47" s="17">
        <v>0</v>
      </c>
      <c r="OO47" s="17"/>
      <c r="OP47" s="17"/>
      <c r="OQ47" s="17">
        <v>0</v>
      </c>
      <c r="OR47" s="17">
        <v>0</v>
      </c>
      <c r="OS47" s="17">
        <v>0.77</v>
      </c>
      <c r="OT47" s="17">
        <v>0.77</v>
      </c>
      <c r="OU47" s="17">
        <v>-0.77</v>
      </c>
      <c r="OV47" s="17">
        <v>0</v>
      </c>
      <c r="OW47" s="17"/>
      <c r="OX47" s="17"/>
      <c r="OY47" s="17">
        <v>0</v>
      </c>
      <c r="OZ47" s="17">
        <v>20.2</v>
      </c>
      <c r="PA47" s="17"/>
      <c r="PB47" s="17">
        <v>17.427849999999999</v>
      </c>
      <c r="PC47" s="17">
        <v>2.7721499999999999</v>
      </c>
      <c r="PD47" s="17">
        <v>10</v>
      </c>
      <c r="PE47" s="17">
        <v>9.9830000000000005</v>
      </c>
      <c r="PF47" s="17">
        <v>9.9830000000000005</v>
      </c>
      <c r="PG47" s="17">
        <v>1.7000000000000001E-2</v>
      </c>
      <c r="PH47" s="17">
        <v>5.5</v>
      </c>
      <c r="PI47" s="17">
        <v>5.67</v>
      </c>
      <c r="PJ47" s="17">
        <v>5.67</v>
      </c>
      <c r="PK47" s="17">
        <v>-0.17</v>
      </c>
      <c r="PL47" s="17">
        <v>0</v>
      </c>
      <c r="PM47" s="17"/>
      <c r="PN47" s="17"/>
      <c r="PO47" s="17">
        <v>0</v>
      </c>
      <c r="PP47" s="17">
        <v>2</v>
      </c>
      <c r="PQ47" s="17">
        <v>0.99995999999999996</v>
      </c>
      <c r="PR47" s="17">
        <v>1</v>
      </c>
      <c r="PS47" s="17">
        <v>1</v>
      </c>
      <c r="PT47" s="17">
        <v>3.6</v>
      </c>
      <c r="PU47" s="17">
        <v>1.78</v>
      </c>
      <c r="PV47" s="17">
        <v>1.78</v>
      </c>
      <c r="PW47" s="17">
        <v>1.82</v>
      </c>
      <c r="PX47" s="17">
        <v>4.8</v>
      </c>
      <c r="PY47" s="17">
        <v>4.2</v>
      </c>
      <c r="PZ47" s="17">
        <v>4.2</v>
      </c>
      <c r="QA47" s="17">
        <v>0.6</v>
      </c>
      <c r="QB47" s="17">
        <v>20.5</v>
      </c>
      <c r="QC47" s="17"/>
      <c r="QD47" s="17">
        <v>20.274049999999999</v>
      </c>
      <c r="QE47" s="17">
        <v>0.22595000000000001</v>
      </c>
      <c r="QF47" s="17">
        <v>20</v>
      </c>
      <c r="QG47" s="17">
        <v>19.436350000000001</v>
      </c>
      <c r="QH47" s="17">
        <v>19.436350000000001</v>
      </c>
      <c r="QI47" s="17">
        <v>0.56364999999999998</v>
      </c>
      <c r="QJ47" s="17">
        <v>19</v>
      </c>
      <c r="QK47" s="17">
        <v>15.54908</v>
      </c>
      <c r="QL47" s="17">
        <v>15.54908</v>
      </c>
      <c r="QM47" s="17">
        <v>3.45092</v>
      </c>
      <c r="QN47" s="17">
        <v>2.8</v>
      </c>
      <c r="QO47" s="17">
        <v>2.2000000000000002</v>
      </c>
      <c r="QP47" s="17">
        <v>2.2000000000000002</v>
      </c>
      <c r="QQ47" s="17">
        <v>0.6</v>
      </c>
      <c r="QR47" s="17">
        <v>18.600000000000001</v>
      </c>
      <c r="QS47" s="17">
        <v>17.006799999999998</v>
      </c>
      <c r="QT47" s="17">
        <v>17.006799999999998</v>
      </c>
      <c r="QU47" s="17">
        <v>1.5931999999999999</v>
      </c>
      <c r="QV47" s="17">
        <v>0</v>
      </c>
      <c r="QW47" s="17"/>
      <c r="QX47" s="17"/>
      <c r="QY47" s="17">
        <v>0</v>
      </c>
      <c r="QZ47" s="17">
        <v>0</v>
      </c>
      <c r="RA47" s="17"/>
      <c r="RB47" s="17"/>
      <c r="RC47" s="17">
        <v>0</v>
      </c>
      <c r="RD47" s="17">
        <v>13</v>
      </c>
      <c r="RE47" s="17">
        <v>13.42</v>
      </c>
      <c r="RF47" s="17">
        <v>11.209</v>
      </c>
      <c r="RG47" s="17">
        <v>1.7909999999999999</v>
      </c>
      <c r="RH47" s="17">
        <v>36.5</v>
      </c>
      <c r="RI47" s="17">
        <v>40.549999999999997</v>
      </c>
      <c r="RJ47" s="17">
        <v>39.472999999999999</v>
      </c>
      <c r="RK47" s="17">
        <v>-2.9729999999999999</v>
      </c>
      <c r="RL47" s="17">
        <v>0</v>
      </c>
      <c r="RM47" s="17"/>
      <c r="RN47" s="17"/>
      <c r="RO47" s="17">
        <v>0</v>
      </c>
      <c r="RP47" s="17">
        <v>3.3</v>
      </c>
      <c r="RQ47" s="17">
        <v>2.4510000000000001</v>
      </c>
      <c r="RR47" s="17">
        <v>2.4510000000000001</v>
      </c>
      <c r="RS47" s="17">
        <v>0.84899999999999998</v>
      </c>
      <c r="RT47" s="17">
        <v>20.2</v>
      </c>
      <c r="RU47" s="17">
        <v>19.79196</v>
      </c>
      <c r="RV47" s="17">
        <v>19.792000000000002</v>
      </c>
      <c r="RW47" s="17">
        <v>0.40799999999999997</v>
      </c>
      <c r="RX47" s="17">
        <v>3</v>
      </c>
      <c r="RY47" s="17">
        <v>2</v>
      </c>
      <c r="RZ47" s="17">
        <v>2</v>
      </c>
      <c r="SA47" s="17">
        <v>1</v>
      </c>
      <c r="SB47" s="17"/>
      <c r="SC47" s="17">
        <v>0.4</v>
      </c>
      <c r="SD47" s="17">
        <v>0.4</v>
      </c>
      <c r="SE47" s="17">
        <v>-0.4</v>
      </c>
      <c r="SF47" s="17">
        <v>0</v>
      </c>
      <c r="SG47" s="17"/>
      <c r="SH47" s="17"/>
      <c r="SI47" s="17">
        <v>0</v>
      </c>
      <c r="SJ47" s="17">
        <v>19.8</v>
      </c>
      <c r="SK47" s="17">
        <v>13.99417</v>
      </c>
      <c r="SL47" s="17">
        <v>13.99417</v>
      </c>
      <c r="SM47" s="17">
        <v>5.8058300000000003</v>
      </c>
      <c r="SN47" s="17">
        <v>7.7</v>
      </c>
      <c r="SO47" s="17">
        <v>7.2</v>
      </c>
      <c r="SP47" s="17">
        <v>7.2</v>
      </c>
      <c r="SQ47" s="17">
        <v>0.5</v>
      </c>
      <c r="SR47" s="17">
        <v>20.2</v>
      </c>
      <c r="SS47" s="17">
        <v>19.436350000000001</v>
      </c>
      <c r="ST47" s="17">
        <v>19.436350000000001</v>
      </c>
      <c r="SU47" s="17">
        <v>0.76365000000000005</v>
      </c>
      <c r="SV47" s="17">
        <v>20.2</v>
      </c>
      <c r="SW47" s="17">
        <v>19.436350000000001</v>
      </c>
      <c r="SX47" s="17">
        <v>19.436350000000001</v>
      </c>
      <c r="SY47" s="17">
        <v>0.76365000000000005</v>
      </c>
      <c r="SZ47" s="17">
        <v>20</v>
      </c>
      <c r="TA47" s="17">
        <v>14.577260000000001</v>
      </c>
      <c r="TB47" s="17">
        <v>14.577260000000001</v>
      </c>
      <c r="TC47" s="17">
        <v>5.4227400000000001</v>
      </c>
      <c r="TD47" s="17">
        <v>19.899999999999999</v>
      </c>
      <c r="TE47" s="17">
        <v>13.99</v>
      </c>
      <c r="TF47" s="17">
        <v>13.753</v>
      </c>
      <c r="TG47" s="17">
        <v>6.1470000000000002</v>
      </c>
      <c r="TH47" s="17">
        <v>47.6</v>
      </c>
      <c r="TI47" s="17">
        <v>42.83</v>
      </c>
      <c r="TJ47" s="17">
        <v>43.56</v>
      </c>
      <c r="TK47" s="17">
        <v>4.04</v>
      </c>
      <c r="TL47" s="17">
        <v>0</v>
      </c>
      <c r="TM47" s="17"/>
      <c r="TN47" s="17"/>
      <c r="TO47" s="17">
        <v>0</v>
      </c>
      <c r="TP47" s="17">
        <v>24.8</v>
      </c>
      <c r="TQ47" s="17">
        <v>49.81</v>
      </c>
      <c r="TR47" s="17">
        <v>47.457000000000001</v>
      </c>
      <c r="TS47" s="17">
        <v>-22.657</v>
      </c>
      <c r="TT47" s="17">
        <v>44.8</v>
      </c>
      <c r="TU47" s="17">
        <v>65.83</v>
      </c>
      <c r="TV47" s="17">
        <v>63.326999999999998</v>
      </c>
      <c r="TW47" s="17">
        <v>-18.527000000000001</v>
      </c>
      <c r="TX47" s="17">
        <v>2.6</v>
      </c>
      <c r="TY47" s="17">
        <v>2.9</v>
      </c>
      <c r="TZ47" s="17">
        <v>1.411</v>
      </c>
      <c r="UA47" s="17">
        <v>1.1890000000000001</v>
      </c>
      <c r="UB47" s="17">
        <v>1.2</v>
      </c>
      <c r="UC47" s="17">
        <v>2.1619999999999999</v>
      </c>
      <c r="UD47" s="17">
        <v>2.1619999999999999</v>
      </c>
      <c r="UE47" s="17">
        <v>-0.96199999999999997</v>
      </c>
      <c r="UF47" s="17">
        <v>0</v>
      </c>
      <c r="UG47" s="17"/>
      <c r="UH47" s="17"/>
      <c r="UI47" s="17">
        <v>0</v>
      </c>
      <c r="UJ47" s="17">
        <v>20.9</v>
      </c>
      <c r="UK47" s="17">
        <v>19.436350000000001</v>
      </c>
      <c r="UL47" s="17">
        <v>19.436350000000001</v>
      </c>
      <c r="UM47" s="17">
        <v>1.4636499999999999</v>
      </c>
      <c r="UN47" s="17">
        <v>8.1</v>
      </c>
      <c r="UO47" s="17">
        <v>6</v>
      </c>
      <c r="UP47" s="17">
        <v>6</v>
      </c>
      <c r="UQ47" s="17">
        <v>2.1</v>
      </c>
      <c r="UR47" s="17">
        <v>8.5</v>
      </c>
      <c r="US47" s="17">
        <v>7.7</v>
      </c>
      <c r="UT47" s="17">
        <v>7.7</v>
      </c>
      <c r="UU47" s="17">
        <v>0.8</v>
      </c>
      <c r="UV47" s="17">
        <v>20.399999999999999</v>
      </c>
      <c r="UW47" s="17">
        <v>19.436299999999999</v>
      </c>
      <c r="UX47" s="17">
        <v>19.436350000000001</v>
      </c>
      <c r="UY47" s="17">
        <v>0.96365000000000001</v>
      </c>
      <c r="UZ47" s="17">
        <v>20.399999999999999</v>
      </c>
      <c r="VA47" s="17">
        <v>19.436299999999999</v>
      </c>
      <c r="VB47" s="17">
        <v>19.436350000000001</v>
      </c>
      <c r="VC47" s="17">
        <v>0.96365000000000001</v>
      </c>
      <c r="VD47" s="17">
        <v>20.100000000000001</v>
      </c>
      <c r="VE47" s="17">
        <v>19.436299999999999</v>
      </c>
      <c r="VF47" s="17">
        <v>19.436350000000001</v>
      </c>
      <c r="VG47" s="17">
        <v>0.66364999999999996</v>
      </c>
      <c r="VH47" s="17">
        <v>0</v>
      </c>
      <c r="VI47" s="17">
        <v>1.347</v>
      </c>
      <c r="VJ47" s="17">
        <v>1.347</v>
      </c>
      <c r="VK47" s="17">
        <v>-1.347</v>
      </c>
      <c r="VL47" s="17">
        <v>0</v>
      </c>
      <c r="VM47" s="17"/>
      <c r="VN47" s="17"/>
      <c r="VO47" s="17">
        <v>0</v>
      </c>
      <c r="VP47" s="17">
        <v>0</v>
      </c>
      <c r="VQ47" s="17"/>
      <c r="VR47" s="17"/>
      <c r="VS47" s="17">
        <v>0</v>
      </c>
      <c r="VT47" s="17">
        <v>0</v>
      </c>
      <c r="VU47" s="17"/>
      <c r="VV47" s="17"/>
      <c r="VW47" s="17">
        <v>0</v>
      </c>
      <c r="VX47" s="17">
        <v>0.6</v>
      </c>
      <c r="VY47" s="17">
        <v>0.6</v>
      </c>
      <c r="VZ47" s="17">
        <v>0.6</v>
      </c>
      <c r="WA47" s="17">
        <v>0</v>
      </c>
      <c r="WB47" s="17">
        <v>61.6</v>
      </c>
      <c r="WC47" s="17">
        <v>87.82</v>
      </c>
      <c r="WD47" s="17">
        <v>101</v>
      </c>
      <c r="WE47" s="17">
        <v>-39.4</v>
      </c>
      <c r="WF47" s="17">
        <v>56.1</v>
      </c>
      <c r="WG47" s="17">
        <v>76.03</v>
      </c>
      <c r="WH47" s="17">
        <v>73</v>
      </c>
      <c r="WI47" s="17">
        <v>-16.899999999999999</v>
      </c>
      <c r="WJ47" s="17">
        <v>0</v>
      </c>
      <c r="WK47" s="17"/>
      <c r="WL47" s="17"/>
      <c r="WM47" s="17">
        <v>0</v>
      </c>
      <c r="WN47" s="17">
        <v>4.4000000000000004</v>
      </c>
      <c r="WO47" s="17">
        <v>4.2</v>
      </c>
      <c r="WP47" s="17">
        <v>4.2</v>
      </c>
      <c r="WQ47" s="17">
        <v>0.2</v>
      </c>
      <c r="WR47" s="17">
        <v>1.2</v>
      </c>
      <c r="WS47" s="17">
        <v>1.2</v>
      </c>
      <c r="WT47" s="17">
        <v>1.2</v>
      </c>
      <c r="WU47" s="17">
        <v>0</v>
      </c>
      <c r="WV47" s="17">
        <v>1</v>
      </c>
      <c r="WW47" s="17">
        <v>1.2</v>
      </c>
      <c r="WX47" s="17">
        <v>1.2</v>
      </c>
      <c r="WY47" s="17">
        <v>-0.2</v>
      </c>
      <c r="WZ47" s="17">
        <v>0</v>
      </c>
      <c r="XA47" s="17"/>
      <c r="XB47" s="17"/>
      <c r="XC47" s="17">
        <v>0</v>
      </c>
      <c r="XD47" s="17">
        <v>0</v>
      </c>
      <c r="XE47" s="17"/>
      <c r="XF47" s="17"/>
      <c r="XG47" s="17">
        <v>0</v>
      </c>
      <c r="XH47" s="17">
        <v>6.8</v>
      </c>
      <c r="XI47" s="17">
        <v>5.6</v>
      </c>
      <c r="XJ47" s="17">
        <v>5.6</v>
      </c>
      <c r="XK47" s="17">
        <v>1.2</v>
      </c>
      <c r="XL47" s="17">
        <v>20</v>
      </c>
      <c r="XM47" s="17">
        <v>17.881440000000001</v>
      </c>
      <c r="XN47" s="17">
        <v>17.881440000000001</v>
      </c>
      <c r="XO47" s="17">
        <v>2.11856</v>
      </c>
      <c r="XP47" s="17">
        <v>10.4</v>
      </c>
      <c r="XQ47" s="17">
        <v>10.7</v>
      </c>
      <c r="XR47" s="17">
        <v>10.7</v>
      </c>
      <c r="XS47" s="17">
        <v>-0.3</v>
      </c>
      <c r="XT47" s="17"/>
      <c r="XU47" s="17"/>
      <c r="XV47" s="17"/>
      <c r="XW47" s="17">
        <v>0</v>
      </c>
      <c r="XX47" s="17"/>
      <c r="XY47" s="17"/>
      <c r="XZ47" s="17"/>
      <c r="YA47" s="17">
        <v>0</v>
      </c>
      <c r="YB47" s="17">
        <v>0</v>
      </c>
      <c r="YC47" s="17"/>
      <c r="YD47" s="17"/>
      <c r="YE47" s="17">
        <v>0</v>
      </c>
      <c r="YF47" s="17">
        <v>19.100000000000001</v>
      </c>
      <c r="YG47" s="17">
        <v>20.39</v>
      </c>
      <c r="YH47" s="17">
        <v>20.39</v>
      </c>
      <c r="YI47" s="17">
        <v>-1.29</v>
      </c>
      <c r="YJ47" s="17">
        <v>3.7</v>
      </c>
      <c r="YK47" s="17"/>
      <c r="YL47" s="17"/>
      <c r="YM47" s="17">
        <v>3.7</v>
      </c>
      <c r="YN47" s="17">
        <v>0</v>
      </c>
      <c r="YO47" s="17">
        <v>6.5</v>
      </c>
      <c r="YP47" s="17">
        <v>6.5</v>
      </c>
      <c r="YQ47" s="17">
        <v>-6.5</v>
      </c>
      <c r="YR47" s="17">
        <v>7.89</v>
      </c>
      <c r="YS47" s="17">
        <v>19</v>
      </c>
      <c r="YT47" s="17">
        <v>19</v>
      </c>
      <c r="YU47" s="17">
        <v>-11.11</v>
      </c>
    </row>
    <row r="48" spans="1:671" ht="24" customHeight="1" x14ac:dyDescent="0.3">
      <c r="A48" s="1"/>
      <c r="B48" s="18" t="s">
        <v>76</v>
      </c>
      <c r="C48" s="18" t="s">
        <v>790</v>
      </c>
      <c r="D48" s="19">
        <v>200.3</v>
      </c>
      <c r="E48" s="19">
        <v>203.40136000000001</v>
      </c>
      <c r="F48" s="19">
        <v>203.40136000000001</v>
      </c>
      <c r="G48" s="19">
        <v>-3.1013600000000001</v>
      </c>
      <c r="H48" s="19">
        <v>618.20000000000005</v>
      </c>
      <c r="I48" s="19">
        <v>621.98922000000005</v>
      </c>
      <c r="J48" s="19">
        <v>619.21498999999994</v>
      </c>
      <c r="K48" s="19">
        <v>-1.0149900000000001</v>
      </c>
      <c r="L48" s="19">
        <v>211.7</v>
      </c>
      <c r="M48" s="19">
        <v>202.54078999999999</v>
      </c>
      <c r="N48" s="19">
        <v>201.63740999999999</v>
      </c>
      <c r="O48" s="19">
        <v>10.06259</v>
      </c>
      <c r="P48" s="19"/>
      <c r="Q48" s="19"/>
      <c r="R48" s="19"/>
      <c r="S48" s="19">
        <v>0</v>
      </c>
      <c r="T48" s="19"/>
      <c r="U48" s="19"/>
      <c r="V48" s="19"/>
      <c r="W48" s="19">
        <v>0</v>
      </c>
      <c r="X48" s="19">
        <v>89.5</v>
      </c>
      <c r="Y48" s="19">
        <v>91.867829999999998</v>
      </c>
      <c r="Z48" s="19">
        <v>91.867829999999998</v>
      </c>
      <c r="AA48" s="19">
        <v>-2.3678300000000001</v>
      </c>
      <c r="AB48" s="19">
        <v>199.8</v>
      </c>
      <c r="AC48" s="19">
        <v>190.35337999999999</v>
      </c>
      <c r="AD48" s="19">
        <v>161.44878</v>
      </c>
      <c r="AE48" s="19">
        <v>38.351219999999998</v>
      </c>
      <c r="AF48" s="19"/>
      <c r="AG48" s="19"/>
      <c r="AH48" s="19"/>
      <c r="AI48" s="19">
        <v>0</v>
      </c>
      <c r="AJ48" s="19"/>
      <c r="AK48" s="19"/>
      <c r="AL48" s="19"/>
      <c r="AM48" s="19">
        <v>0</v>
      </c>
      <c r="AN48" s="19"/>
      <c r="AO48" s="19"/>
      <c r="AP48" s="19">
        <v>177.23958999999999</v>
      </c>
      <c r="AQ48" s="19">
        <v>-177.23958999999999</v>
      </c>
      <c r="AR48" s="19">
        <v>0</v>
      </c>
      <c r="AS48" s="19">
        <v>196.93816000000001</v>
      </c>
      <c r="AT48" s="19">
        <v>196.93881999999999</v>
      </c>
      <c r="AU48" s="19">
        <v>-196.93881999999999</v>
      </c>
      <c r="AV48" s="19">
        <v>205.1</v>
      </c>
      <c r="AW48" s="19">
        <v>199.47757999999999</v>
      </c>
      <c r="AX48" s="19">
        <v>199.47789</v>
      </c>
      <c r="AY48" s="19">
        <v>5.6221100000000002</v>
      </c>
      <c r="AZ48" s="19"/>
      <c r="BA48" s="19"/>
      <c r="BB48" s="19"/>
      <c r="BC48" s="19">
        <v>0</v>
      </c>
      <c r="BD48" s="19">
        <v>209.8</v>
      </c>
      <c r="BE48" s="19">
        <v>205.2159</v>
      </c>
      <c r="BF48" s="19">
        <v>205.21601999999999</v>
      </c>
      <c r="BG48" s="19">
        <v>4.5839800000000004</v>
      </c>
      <c r="BH48" s="19"/>
      <c r="BI48" s="19"/>
      <c r="BJ48" s="19"/>
      <c r="BK48" s="19">
        <v>0</v>
      </c>
      <c r="BL48" s="19">
        <v>448.9</v>
      </c>
      <c r="BM48" s="19">
        <v>469.46974999999998</v>
      </c>
      <c r="BN48" s="19">
        <v>306.03365000000002</v>
      </c>
      <c r="BO48" s="19">
        <v>142.86635000000001</v>
      </c>
      <c r="BP48" s="19">
        <v>10.199999999999999</v>
      </c>
      <c r="BQ48" s="19">
        <v>9.7182499999999994</v>
      </c>
      <c r="BR48" s="19">
        <v>3.45607</v>
      </c>
      <c r="BS48" s="19">
        <v>6.7439299999999998</v>
      </c>
      <c r="BT48" s="19">
        <v>0</v>
      </c>
      <c r="BU48" s="19"/>
      <c r="BV48" s="19"/>
      <c r="BW48" s="19">
        <v>0</v>
      </c>
      <c r="BX48" s="19"/>
      <c r="BY48" s="19"/>
      <c r="BZ48" s="19"/>
      <c r="CA48" s="19">
        <v>0</v>
      </c>
      <c r="CB48" s="19"/>
      <c r="CC48" s="19"/>
      <c r="CD48" s="19"/>
      <c r="CE48" s="19">
        <v>0</v>
      </c>
      <c r="CF48" s="19"/>
      <c r="CG48" s="19"/>
      <c r="CH48" s="19"/>
      <c r="CI48" s="19">
        <v>0</v>
      </c>
      <c r="CJ48" s="19">
        <v>164.3</v>
      </c>
      <c r="CK48" s="19">
        <v>164.06704999999999</v>
      </c>
      <c r="CL48" s="19">
        <v>164.06706</v>
      </c>
      <c r="CM48" s="19">
        <v>0.23294000000000001</v>
      </c>
      <c r="CN48" s="19">
        <v>9.1999999999999993</v>
      </c>
      <c r="CO48" s="19">
        <v>5.1383299999999998</v>
      </c>
      <c r="CP48" s="19">
        <v>5.1383299999999998</v>
      </c>
      <c r="CQ48" s="19">
        <v>4.0616700000000003</v>
      </c>
      <c r="CR48" s="19">
        <v>6.1</v>
      </c>
      <c r="CS48" s="19">
        <v>2.8204899999999999</v>
      </c>
      <c r="CT48" s="19">
        <v>2.8205</v>
      </c>
      <c r="CU48" s="19">
        <v>3.2795000000000001</v>
      </c>
      <c r="CV48" s="19">
        <v>16.899999999999999</v>
      </c>
      <c r="CW48" s="19">
        <v>11.205249999999999</v>
      </c>
      <c r="CX48" s="19">
        <v>16.80808</v>
      </c>
      <c r="CY48" s="19">
        <v>9.1920000000000002E-2</v>
      </c>
      <c r="CZ48" s="19">
        <v>7.1</v>
      </c>
      <c r="DA48" s="19">
        <v>6.8787000000000003</v>
      </c>
      <c r="DB48" s="19">
        <v>6.8787000000000003</v>
      </c>
      <c r="DC48" s="19">
        <v>0.2213</v>
      </c>
      <c r="DD48" s="19">
        <v>14.2</v>
      </c>
      <c r="DE48" s="19">
        <v>14.933920000000001</v>
      </c>
      <c r="DF48" s="19">
        <v>14.933920000000001</v>
      </c>
      <c r="DG48" s="19">
        <v>-0.73392000000000002</v>
      </c>
      <c r="DH48" s="19">
        <v>141.80000000000001</v>
      </c>
      <c r="DI48" s="19">
        <v>137.11249000000001</v>
      </c>
      <c r="DJ48" s="19">
        <v>124.56509</v>
      </c>
      <c r="DK48" s="19">
        <v>17.234909999999999</v>
      </c>
      <c r="DL48" s="19"/>
      <c r="DM48" s="19"/>
      <c r="DN48" s="19"/>
      <c r="DO48" s="19">
        <v>0</v>
      </c>
      <c r="DP48" s="19"/>
      <c r="DQ48" s="19"/>
      <c r="DR48" s="19"/>
      <c r="DS48" s="19">
        <v>0</v>
      </c>
      <c r="DT48" s="19"/>
      <c r="DU48" s="19"/>
      <c r="DV48" s="19"/>
      <c r="DW48" s="19">
        <v>0</v>
      </c>
      <c r="DX48" s="19"/>
      <c r="DY48" s="19"/>
      <c r="DZ48" s="19"/>
      <c r="EA48" s="19">
        <v>0</v>
      </c>
      <c r="EB48" s="19">
        <v>92.9</v>
      </c>
      <c r="EC48" s="19">
        <v>95.862110000000001</v>
      </c>
      <c r="ED48" s="19">
        <v>95.861940000000004</v>
      </c>
      <c r="EE48" s="19">
        <v>-2.9619399999999998</v>
      </c>
      <c r="EF48" s="19">
        <v>222.2</v>
      </c>
      <c r="EG48" s="19">
        <v>177.94633999999999</v>
      </c>
      <c r="EH48" s="19">
        <v>220.69499999999999</v>
      </c>
      <c r="EI48" s="19">
        <v>1.5049999999999999</v>
      </c>
      <c r="EJ48" s="19"/>
      <c r="EK48" s="19"/>
      <c r="EL48" s="19"/>
      <c r="EM48" s="19">
        <v>0</v>
      </c>
      <c r="EN48" s="19"/>
      <c r="EO48" s="19"/>
      <c r="EP48" s="19"/>
      <c r="EQ48" s="19">
        <v>0</v>
      </c>
      <c r="ER48" s="19"/>
      <c r="ES48" s="19"/>
      <c r="ET48" s="19"/>
      <c r="EU48" s="19">
        <v>0</v>
      </c>
      <c r="EV48" s="19">
        <v>6.5</v>
      </c>
      <c r="EW48" s="19">
        <v>6.39</v>
      </c>
      <c r="EX48" s="19">
        <v>6.39</v>
      </c>
      <c r="EY48" s="19">
        <v>0.11</v>
      </c>
      <c r="EZ48" s="19">
        <v>463.6</v>
      </c>
      <c r="FA48" s="19">
        <v>457.09426000000002</v>
      </c>
      <c r="FB48" s="19">
        <v>307.75117</v>
      </c>
      <c r="FC48" s="19">
        <v>155.84882999999999</v>
      </c>
      <c r="FD48" s="19">
        <v>81</v>
      </c>
      <c r="FE48" s="19">
        <v>19.079219999999999</v>
      </c>
      <c r="FF48" s="19">
        <v>44.013599999999997</v>
      </c>
      <c r="FG48" s="19">
        <v>36.986400000000003</v>
      </c>
      <c r="FH48" s="19">
        <v>151.1</v>
      </c>
      <c r="FI48" s="19">
        <v>151.36251999999999</v>
      </c>
      <c r="FJ48" s="19">
        <v>149.98721</v>
      </c>
      <c r="FK48" s="19">
        <v>1.1127899999999999</v>
      </c>
      <c r="FL48" s="19">
        <v>41.8</v>
      </c>
      <c r="FM48" s="19"/>
      <c r="FN48" s="19">
        <v>24.531549999999999</v>
      </c>
      <c r="FO48" s="19">
        <v>17.268450000000001</v>
      </c>
      <c r="FP48" s="19">
        <v>18.2</v>
      </c>
      <c r="FQ48" s="19">
        <v>19.21088</v>
      </c>
      <c r="FR48" s="19">
        <v>14.063359999999999</v>
      </c>
      <c r="FS48" s="19">
        <v>4.1366399999999999</v>
      </c>
      <c r="FT48" s="19">
        <v>14.7</v>
      </c>
      <c r="FU48" s="19">
        <v>18.075800000000001</v>
      </c>
      <c r="FV48" s="19">
        <v>18.075800000000001</v>
      </c>
      <c r="FW48" s="19">
        <v>-3.3757999999999999</v>
      </c>
      <c r="FX48" s="19">
        <v>90.9</v>
      </c>
      <c r="FY48" s="19">
        <v>87.773570000000007</v>
      </c>
      <c r="FZ48" s="19">
        <v>87.773570000000007</v>
      </c>
      <c r="GA48" s="19">
        <v>3.12643</v>
      </c>
      <c r="GB48" s="19">
        <v>179.8</v>
      </c>
      <c r="GC48" s="19">
        <v>185.82039</v>
      </c>
      <c r="GD48" s="19">
        <v>185.82039</v>
      </c>
      <c r="GE48" s="19">
        <v>-6.0203899999999999</v>
      </c>
      <c r="GF48" s="19">
        <v>180.3</v>
      </c>
      <c r="GG48" s="19">
        <v>185.82039</v>
      </c>
      <c r="GH48" s="19">
        <v>185.82039</v>
      </c>
      <c r="GI48" s="19">
        <v>-5.5203899999999999</v>
      </c>
      <c r="GJ48" s="19">
        <v>184.1</v>
      </c>
      <c r="GK48" s="19">
        <v>186.37841</v>
      </c>
      <c r="GL48" s="19">
        <v>186.37841</v>
      </c>
      <c r="GM48" s="19">
        <v>-2.27841</v>
      </c>
      <c r="GN48" s="19">
        <v>108.6</v>
      </c>
      <c r="GO48" s="19">
        <v>110.48202000000001</v>
      </c>
      <c r="GP48" s="19">
        <v>110.48202000000001</v>
      </c>
      <c r="GQ48" s="19">
        <v>-1.88202</v>
      </c>
      <c r="GR48" s="19">
        <v>23.1</v>
      </c>
      <c r="GS48" s="19">
        <v>18</v>
      </c>
      <c r="GT48" s="19">
        <v>18</v>
      </c>
      <c r="GU48" s="19">
        <v>5.0999999999999996</v>
      </c>
      <c r="GV48" s="19">
        <v>46</v>
      </c>
      <c r="GW48" s="19">
        <v>41.730809999999998</v>
      </c>
      <c r="GX48" s="19">
        <v>27.21574</v>
      </c>
      <c r="GY48" s="19">
        <v>18.78426</v>
      </c>
      <c r="GZ48" s="19">
        <v>2.1</v>
      </c>
      <c r="HA48" s="19">
        <v>4.4207700000000001</v>
      </c>
      <c r="HB48" s="19">
        <v>4.4207700000000001</v>
      </c>
      <c r="HC48" s="19">
        <v>-2.32077</v>
      </c>
      <c r="HD48" s="19">
        <v>32.200000000000003</v>
      </c>
      <c r="HE48" s="19">
        <v>33.364710000000002</v>
      </c>
      <c r="HF48" s="19">
        <v>33.364710000000002</v>
      </c>
      <c r="HG48" s="19">
        <v>-1.1647099999999999</v>
      </c>
      <c r="HH48" s="19">
        <v>134.30000000000001</v>
      </c>
      <c r="HI48" s="19">
        <v>126.19929999999999</v>
      </c>
      <c r="HJ48" s="19">
        <v>117.63213</v>
      </c>
      <c r="HK48" s="19">
        <v>16.667870000000001</v>
      </c>
      <c r="HL48" s="19"/>
      <c r="HM48" s="19"/>
      <c r="HN48" s="19"/>
      <c r="HO48" s="19">
        <v>0</v>
      </c>
      <c r="HP48" s="19"/>
      <c r="HQ48" s="19"/>
      <c r="HR48" s="19"/>
      <c r="HS48" s="19">
        <v>0</v>
      </c>
      <c r="HT48" s="19">
        <v>86.2</v>
      </c>
      <c r="HU48" s="19">
        <v>85.482439999999997</v>
      </c>
      <c r="HV48" s="19">
        <v>85.482579999999999</v>
      </c>
      <c r="HW48" s="19">
        <v>0.71741999999999995</v>
      </c>
      <c r="HX48" s="19"/>
      <c r="HY48" s="19"/>
      <c r="HZ48" s="19"/>
      <c r="IA48" s="19">
        <v>0</v>
      </c>
      <c r="IB48" s="19"/>
      <c r="IC48" s="19"/>
      <c r="ID48" s="19"/>
      <c r="IE48" s="19">
        <v>0</v>
      </c>
      <c r="IF48" s="19">
        <v>47.3</v>
      </c>
      <c r="IG48" s="19">
        <v>45.265300000000003</v>
      </c>
      <c r="IH48" s="19">
        <v>45.265309999999999</v>
      </c>
      <c r="II48" s="19">
        <v>2.0346899999999999</v>
      </c>
      <c r="IJ48" s="19"/>
      <c r="IK48" s="19"/>
      <c r="IL48" s="19"/>
      <c r="IM48" s="19">
        <v>0</v>
      </c>
      <c r="IN48" s="19"/>
      <c r="IO48" s="19"/>
      <c r="IP48" s="19"/>
      <c r="IQ48" s="19">
        <v>0</v>
      </c>
      <c r="IR48" s="19"/>
      <c r="IS48" s="19"/>
      <c r="IT48" s="19"/>
      <c r="IU48" s="19">
        <v>0</v>
      </c>
      <c r="IV48" s="19">
        <v>127.9</v>
      </c>
      <c r="IW48" s="19">
        <v>132.83837</v>
      </c>
      <c r="IX48" s="19">
        <v>132.83837</v>
      </c>
      <c r="IY48" s="19">
        <v>-4.9383699999999999</v>
      </c>
      <c r="IZ48" s="19">
        <v>172</v>
      </c>
      <c r="JA48" s="19">
        <v>179.76893000000001</v>
      </c>
      <c r="JB48" s="19">
        <v>179.76893000000001</v>
      </c>
      <c r="JC48" s="19">
        <v>-7.7689300000000001</v>
      </c>
      <c r="JD48" s="19">
        <v>169.4</v>
      </c>
      <c r="JE48" s="19">
        <v>179.76893000000001</v>
      </c>
      <c r="JF48" s="19">
        <v>179.76893000000001</v>
      </c>
      <c r="JG48" s="19">
        <v>-10.368930000000001</v>
      </c>
      <c r="JH48" s="19">
        <v>202.8</v>
      </c>
      <c r="JI48" s="19">
        <v>179.76893000000001</v>
      </c>
      <c r="JJ48" s="19">
        <v>179.76893000000001</v>
      </c>
      <c r="JK48" s="19">
        <v>23.03107</v>
      </c>
      <c r="JL48" s="19">
        <v>265.7</v>
      </c>
      <c r="JM48" s="19">
        <v>270.46316999999999</v>
      </c>
      <c r="JN48" s="19">
        <v>270.46316999999999</v>
      </c>
      <c r="JO48" s="19">
        <v>-4.7631699999999997</v>
      </c>
      <c r="JP48" s="19">
        <v>0</v>
      </c>
      <c r="JQ48" s="19"/>
      <c r="JR48" s="19">
        <v>73.590999999999994</v>
      </c>
      <c r="JS48" s="19">
        <v>-73.590999999999994</v>
      </c>
      <c r="JT48" s="19"/>
      <c r="JU48" s="19"/>
      <c r="JV48" s="19">
        <v>36.905999999999999</v>
      </c>
      <c r="JW48" s="19">
        <v>-36.905999999999999</v>
      </c>
      <c r="JX48" s="19"/>
      <c r="JY48" s="19"/>
      <c r="JZ48" s="19"/>
      <c r="KA48" s="19">
        <v>0</v>
      </c>
      <c r="KB48" s="19"/>
      <c r="KC48" s="19"/>
      <c r="KD48" s="19"/>
      <c r="KE48" s="19">
        <v>0</v>
      </c>
      <c r="KF48" s="19"/>
      <c r="KG48" s="19"/>
      <c r="KH48" s="19"/>
      <c r="KI48" s="19">
        <v>0</v>
      </c>
      <c r="KJ48" s="19">
        <v>15.8</v>
      </c>
      <c r="KK48" s="19">
        <v>16</v>
      </c>
      <c r="KL48" s="19">
        <v>16</v>
      </c>
      <c r="KM48" s="19">
        <v>-0.2</v>
      </c>
      <c r="KN48" s="19"/>
      <c r="KO48" s="19"/>
      <c r="KP48" s="19"/>
      <c r="KQ48" s="19">
        <v>0</v>
      </c>
      <c r="KR48" s="19"/>
      <c r="KS48" s="19"/>
      <c r="KT48" s="19"/>
      <c r="KU48" s="19">
        <v>0</v>
      </c>
      <c r="KV48" s="19">
        <v>1.9</v>
      </c>
      <c r="KW48" s="19">
        <v>0.63188999999999995</v>
      </c>
      <c r="KX48" s="19">
        <v>0.63188999999999995</v>
      </c>
      <c r="KY48" s="19">
        <v>1.2681100000000001</v>
      </c>
      <c r="KZ48" s="19">
        <v>200.3</v>
      </c>
      <c r="LA48" s="19">
        <v>184.75015999999999</v>
      </c>
      <c r="LB48" s="19">
        <v>162.49144999999999</v>
      </c>
      <c r="LC48" s="19">
        <v>37.808549999999997</v>
      </c>
      <c r="LD48" s="19">
        <v>105.2</v>
      </c>
      <c r="LE48" s="19">
        <v>108.1302</v>
      </c>
      <c r="LF48" s="19">
        <v>85.857039999999998</v>
      </c>
      <c r="LG48" s="19">
        <v>19.342960000000001</v>
      </c>
      <c r="LH48" s="19">
        <v>63</v>
      </c>
      <c r="LI48" s="19">
        <v>67.199219999999997</v>
      </c>
      <c r="LJ48" s="19">
        <v>67.199219999999997</v>
      </c>
      <c r="LK48" s="19">
        <v>-4.1992200000000004</v>
      </c>
      <c r="LL48" s="19">
        <v>75.599999999999994</v>
      </c>
      <c r="LM48" s="19">
        <v>78.567859999999996</v>
      </c>
      <c r="LN48" s="19">
        <v>69.179590000000005</v>
      </c>
      <c r="LO48" s="19">
        <v>6.4204100000000004</v>
      </c>
      <c r="LP48" s="19">
        <v>30</v>
      </c>
      <c r="LQ48" s="19">
        <v>29.980560000000001</v>
      </c>
      <c r="LR48" s="19">
        <v>29.980560000000001</v>
      </c>
      <c r="LS48" s="19">
        <v>1.9439999999999999E-2</v>
      </c>
      <c r="LT48" s="19"/>
      <c r="LU48" s="19"/>
      <c r="LV48" s="19"/>
      <c r="LW48" s="19">
        <v>0</v>
      </c>
      <c r="LX48" s="19"/>
      <c r="LY48" s="19"/>
      <c r="LZ48" s="19"/>
      <c r="MA48" s="19">
        <v>0</v>
      </c>
      <c r="MB48" s="19"/>
      <c r="MC48" s="19"/>
      <c r="MD48" s="19"/>
      <c r="ME48" s="19">
        <v>0</v>
      </c>
      <c r="MF48" s="19">
        <v>143.19999999999999</v>
      </c>
      <c r="MG48" s="19">
        <v>145.40792999999999</v>
      </c>
      <c r="MH48" s="19">
        <v>153.12568999999999</v>
      </c>
      <c r="MI48" s="19">
        <v>-9.9256899999999995</v>
      </c>
      <c r="MJ48" s="19">
        <v>143.80000000000001</v>
      </c>
      <c r="MK48" s="19">
        <v>145.40792999999999</v>
      </c>
      <c r="ML48" s="19">
        <v>153.12568999999999</v>
      </c>
      <c r="MM48" s="19">
        <v>-9.3256899999999998</v>
      </c>
      <c r="MN48" s="19">
        <v>147.9</v>
      </c>
      <c r="MO48" s="19">
        <v>145.84459000000001</v>
      </c>
      <c r="MP48" s="19">
        <v>153.58553000000001</v>
      </c>
      <c r="MQ48" s="19">
        <v>-5.68553</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211.4</v>
      </c>
      <c r="NM48" s="19">
        <v>206.49084999999999</v>
      </c>
      <c r="NN48" s="19">
        <v>206.49084999999999</v>
      </c>
      <c r="NO48" s="19">
        <v>4.9091500000000003</v>
      </c>
      <c r="NP48" s="19">
        <v>101.3</v>
      </c>
      <c r="NQ48" s="19">
        <v>103.55547</v>
      </c>
      <c r="NR48" s="19">
        <v>103.55547</v>
      </c>
      <c r="NS48" s="19">
        <v>-2.2554699999999999</v>
      </c>
      <c r="NT48" s="19">
        <v>6.3</v>
      </c>
      <c r="NU48" s="19">
        <v>3.0915400000000002</v>
      </c>
      <c r="NV48" s="19">
        <v>3.0915400000000002</v>
      </c>
      <c r="NW48" s="19">
        <v>3.2084600000000001</v>
      </c>
      <c r="NX48" s="19">
        <v>1.2</v>
      </c>
      <c r="NY48" s="19">
        <v>3.2433200000000002</v>
      </c>
      <c r="NZ48" s="19">
        <v>3.2433200000000002</v>
      </c>
      <c r="OA48" s="19">
        <v>-2.04332</v>
      </c>
      <c r="OB48" s="19">
        <v>14.9</v>
      </c>
      <c r="OC48" s="19">
        <v>8</v>
      </c>
      <c r="OD48" s="19">
        <v>8</v>
      </c>
      <c r="OE48" s="19">
        <v>6.9</v>
      </c>
      <c r="OF48" s="19">
        <v>0</v>
      </c>
      <c r="OG48" s="19"/>
      <c r="OH48" s="19"/>
      <c r="OI48" s="19">
        <v>0</v>
      </c>
      <c r="OJ48" s="19">
        <v>62.9</v>
      </c>
      <c r="OK48" s="19">
        <v>56.31</v>
      </c>
      <c r="OL48" s="19">
        <v>56.07</v>
      </c>
      <c r="OM48" s="19">
        <v>6.83</v>
      </c>
      <c r="ON48" s="19">
        <v>0</v>
      </c>
      <c r="OO48" s="19"/>
      <c r="OP48" s="19"/>
      <c r="OQ48" s="19">
        <v>0</v>
      </c>
      <c r="OR48" s="19">
        <v>0</v>
      </c>
      <c r="OS48" s="19">
        <v>0.5</v>
      </c>
      <c r="OT48" s="19">
        <v>0.5</v>
      </c>
      <c r="OU48" s="19">
        <v>-0.5</v>
      </c>
      <c r="OV48" s="19">
        <v>0</v>
      </c>
      <c r="OW48" s="19"/>
      <c r="OX48" s="19"/>
      <c r="OY48" s="19">
        <v>0</v>
      </c>
      <c r="OZ48" s="19">
        <v>20.2</v>
      </c>
      <c r="PA48" s="19"/>
      <c r="PB48" s="19">
        <v>17.427849999999999</v>
      </c>
      <c r="PC48" s="19">
        <v>2.7721499999999999</v>
      </c>
      <c r="PD48" s="19">
        <v>9.9</v>
      </c>
      <c r="PE48" s="19">
        <v>9.9830000000000005</v>
      </c>
      <c r="PF48" s="19">
        <v>9.9830000000000005</v>
      </c>
      <c r="PG48" s="19">
        <v>-8.3000000000000004E-2</v>
      </c>
      <c r="PH48" s="19">
        <v>5.6</v>
      </c>
      <c r="PI48" s="19">
        <v>5.67</v>
      </c>
      <c r="PJ48" s="19">
        <v>5.67</v>
      </c>
      <c r="PK48" s="19">
        <v>-7.0000000000000007E-2</v>
      </c>
      <c r="PL48" s="19">
        <v>0</v>
      </c>
      <c r="PM48" s="19"/>
      <c r="PN48" s="19"/>
      <c r="PO48" s="19">
        <v>0</v>
      </c>
      <c r="PP48" s="19">
        <v>2</v>
      </c>
      <c r="PQ48" s="19">
        <v>0.99995999999999996</v>
      </c>
      <c r="PR48" s="19">
        <v>1</v>
      </c>
      <c r="PS48" s="19">
        <v>1</v>
      </c>
      <c r="PT48" s="19">
        <v>3.6</v>
      </c>
      <c r="PU48" s="19">
        <v>1.78</v>
      </c>
      <c r="PV48" s="19">
        <v>1.78</v>
      </c>
      <c r="PW48" s="19">
        <v>1.82</v>
      </c>
      <c r="PX48" s="19">
        <v>4.8</v>
      </c>
      <c r="PY48" s="19">
        <v>4.2</v>
      </c>
      <c r="PZ48" s="19">
        <v>4.2</v>
      </c>
      <c r="QA48" s="19">
        <v>0.6</v>
      </c>
      <c r="QB48" s="19">
        <v>20.399999999999999</v>
      </c>
      <c r="QC48" s="19"/>
      <c r="QD48" s="19">
        <v>20.274049999999999</v>
      </c>
      <c r="QE48" s="19">
        <v>0.12595000000000001</v>
      </c>
      <c r="QF48" s="19">
        <v>20</v>
      </c>
      <c r="QG48" s="19">
        <v>19.436350000000001</v>
      </c>
      <c r="QH48" s="19">
        <v>19.436350000000001</v>
      </c>
      <c r="QI48" s="19">
        <v>0.56364999999999998</v>
      </c>
      <c r="QJ48" s="19">
        <v>18.899999999999999</v>
      </c>
      <c r="QK48" s="19">
        <v>15.54908</v>
      </c>
      <c r="QL48" s="19">
        <v>15.54908</v>
      </c>
      <c r="QM48" s="19">
        <v>3.3509199999999999</v>
      </c>
      <c r="QN48" s="19">
        <v>2.9</v>
      </c>
      <c r="QO48" s="19">
        <v>2.2000000000000002</v>
      </c>
      <c r="QP48" s="19">
        <v>2.2000000000000002</v>
      </c>
      <c r="QQ48" s="19">
        <v>0.7</v>
      </c>
      <c r="QR48" s="19">
        <v>18.600000000000001</v>
      </c>
      <c r="QS48" s="19">
        <v>17.006799999999998</v>
      </c>
      <c r="QT48" s="19">
        <v>17.006799999999998</v>
      </c>
      <c r="QU48" s="19">
        <v>1.5931999999999999</v>
      </c>
      <c r="QV48" s="19">
        <v>0</v>
      </c>
      <c r="QW48" s="19"/>
      <c r="QX48" s="19"/>
      <c r="QY48" s="19">
        <v>0</v>
      </c>
      <c r="QZ48" s="19">
        <v>0</v>
      </c>
      <c r="RA48" s="19"/>
      <c r="RB48" s="19"/>
      <c r="RC48" s="19">
        <v>0</v>
      </c>
      <c r="RD48" s="19">
        <v>11.5</v>
      </c>
      <c r="RE48" s="19">
        <v>12.96</v>
      </c>
      <c r="RF48" s="19">
        <v>10.749000000000001</v>
      </c>
      <c r="RG48" s="19">
        <v>0.751</v>
      </c>
      <c r="RH48" s="19">
        <v>39.5</v>
      </c>
      <c r="RI48" s="19">
        <v>37.979999999999997</v>
      </c>
      <c r="RJ48" s="19">
        <v>36.749000000000002</v>
      </c>
      <c r="RK48" s="19">
        <v>2.7509999999999999</v>
      </c>
      <c r="RL48" s="19">
        <v>0</v>
      </c>
      <c r="RM48" s="19"/>
      <c r="RN48" s="19"/>
      <c r="RO48" s="19">
        <v>0</v>
      </c>
      <c r="RP48" s="19">
        <v>3.3</v>
      </c>
      <c r="RQ48" s="19">
        <v>2.4510000000000001</v>
      </c>
      <c r="RR48" s="19">
        <v>2.4510000000000001</v>
      </c>
      <c r="RS48" s="19">
        <v>0.84899999999999998</v>
      </c>
      <c r="RT48" s="19">
        <v>20.2</v>
      </c>
      <c r="RU48" s="19">
        <v>19.791969999999999</v>
      </c>
      <c r="RV48" s="19">
        <v>19.792000000000002</v>
      </c>
      <c r="RW48" s="19">
        <v>0.40799999999999997</v>
      </c>
      <c r="RX48" s="19">
        <v>3</v>
      </c>
      <c r="RY48" s="19">
        <v>2</v>
      </c>
      <c r="RZ48" s="19">
        <v>2</v>
      </c>
      <c r="SA48" s="19">
        <v>1</v>
      </c>
      <c r="SB48" s="19"/>
      <c r="SC48" s="19">
        <v>0.4</v>
      </c>
      <c r="SD48" s="19">
        <v>0.4</v>
      </c>
      <c r="SE48" s="19">
        <v>-0.4</v>
      </c>
      <c r="SF48" s="19">
        <v>0</v>
      </c>
      <c r="SG48" s="19"/>
      <c r="SH48" s="19"/>
      <c r="SI48" s="19">
        <v>0</v>
      </c>
      <c r="SJ48" s="19">
        <v>19.8</v>
      </c>
      <c r="SK48" s="19">
        <v>13.99417</v>
      </c>
      <c r="SL48" s="19">
        <v>13.99417</v>
      </c>
      <c r="SM48" s="19">
        <v>5.8058300000000003</v>
      </c>
      <c r="SN48" s="19">
        <v>7.8</v>
      </c>
      <c r="SO48" s="19">
        <v>7.2</v>
      </c>
      <c r="SP48" s="19">
        <v>7.2</v>
      </c>
      <c r="SQ48" s="19">
        <v>0.6</v>
      </c>
      <c r="SR48" s="19">
        <v>20.100000000000001</v>
      </c>
      <c r="SS48" s="19">
        <v>19.436350000000001</v>
      </c>
      <c r="ST48" s="19">
        <v>19.436350000000001</v>
      </c>
      <c r="SU48" s="19">
        <v>0.66364999999999996</v>
      </c>
      <c r="SV48" s="19">
        <v>20.2</v>
      </c>
      <c r="SW48" s="19">
        <v>19.436350000000001</v>
      </c>
      <c r="SX48" s="19">
        <v>19.436350000000001</v>
      </c>
      <c r="SY48" s="19">
        <v>0.76365000000000005</v>
      </c>
      <c r="SZ48" s="19">
        <v>20</v>
      </c>
      <c r="TA48" s="19">
        <v>14.577260000000001</v>
      </c>
      <c r="TB48" s="19">
        <v>14.577260000000001</v>
      </c>
      <c r="TC48" s="19">
        <v>5.4227400000000001</v>
      </c>
      <c r="TD48" s="19">
        <v>18.899999999999999</v>
      </c>
      <c r="TE48" s="19">
        <v>13.41</v>
      </c>
      <c r="TF48" s="19">
        <v>13.590999999999999</v>
      </c>
      <c r="TG48" s="19">
        <v>5.3090000000000002</v>
      </c>
      <c r="TH48" s="19">
        <v>43.8</v>
      </c>
      <c r="TI48" s="19">
        <v>39.85</v>
      </c>
      <c r="TJ48" s="19">
        <v>39.677</v>
      </c>
      <c r="TK48" s="19">
        <v>4.1230000000000002</v>
      </c>
      <c r="TL48" s="19">
        <v>0</v>
      </c>
      <c r="TM48" s="19"/>
      <c r="TN48" s="19"/>
      <c r="TO48" s="19">
        <v>0</v>
      </c>
      <c r="TP48" s="19">
        <v>23.1</v>
      </c>
      <c r="TQ48" s="19">
        <v>48.26</v>
      </c>
      <c r="TR48" s="19">
        <v>45.228000000000002</v>
      </c>
      <c r="TS48" s="19">
        <v>-22.128</v>
      </c>
      <c r="TT48" s="19">
        <v>39.6</v>
      </c>
      <c r="TU48" s="19">
        <v>65.209999999999994</v>
      </c>
      <c r="TV48" s="19">
        <v>63.231000000000002</v>
      </c>
      <c r="TW48" s="19">
        <v>-23.631</v>
      </c>
      <c r="TX48" s="19">
        <v>1.4</v>
      </c>
      <c r="TY48" s="19">
        <v>2.9</v>
      </c>
      <c r="TZ48" s="19">
        <v>1.3029999999999999</v>
      </c>
      <c r="UA48" s="19">
        <v>9.7000000000000003E-2</v>
      </c>
      <c r="UB48" s="19">
        <v>0.8</v>
      </c>
      <c r="UC48" s="19">
        <v>1.966</v>
      </c>
      <c r="UD48" s="19">
        <v>1.966</v>
      </c>
      <c r="UE48" s="19">
        <v>-1.1659999999999999</v>
      </c>
      <c r="UF48" s="19">
        <v>0</v>
      </c>
      <c r="UG48" s="19"/>
      <c r="UH48" s="19"/>
      <c r="UI48" s="19">
        <v>0</v>
      </c>
      <c r="UJ48" s="19">
        <v>20.9</v>
      </c>
      <c r="UK48" s="19">
        <v>19.436350000000001</v>
      </c>
      <c r="UL48" s="19">
        <v>19.436350000000001</v>
      </c>
      <c r="UM48" s="19">
        <v>1.4636499999999999</v>
      </c>
      <c r="UN48" s="19">
        <v>8.1</v>
      </c>
      <c r="UO48" s="19">
        <v>6</v>
      </c>
      <c r="UP48" s="19">
        <v>6</v>
      </c>
      <c r="UQ48" s="19">
        <v>2.1</v>
      </c>
      <c r="UR48" s="19">
        <v>8.5</v>
      </c>
      <c r="US48" s="19">
        <v>7.7</v>
      </c>
      <c r="UT48" s="19">
        <v>7.7</v>
      </c>
      <c r="UU48" s="19">
        <v>0.8</v>
      </c>
      <c r="UV48" s="19">
        <v>20.399999999999999</v>
      </c>
      <c r="UW48" s="19">
        <v>19.436299999999999</v>
      </c>
      <c r="UX48" s="19">
        <v>19.436350000000001</v>
      </c>
      <c r="UY48" s="19">
        <v>0.96365000000000001</v>
      </c>
      <c r="UZ48" s="19">
        <v>20.399999999999999</v>
      </c>
      <c r="VA48" s="19">
        <v>19.436299999999999</v>
      </c>
      <c r="VB48" s="19">
        <v>19.436350000000001</v>
      </c>
      <c r="VC48" s="19">
        <v>0.96365000000000001</v>
      </c>
      <c r="VD48" s="19">
        <v>20.100000000000001</v>
      </c>
      <c r="VE48" s="19">
        <v>19.436299999999999</v>
      </c>
      <c r="VF48" s="19">
        <v>19.436350000000001</v>
      </c>
      <c r="VG48" s="19">
        <v>0.66364999999999996</v>
      </c>
      <c r="VH48" s="19">
        <v>0</v>
      </c>
      <c r="VI48" s="19">
        <v>0.97299999999999998</v>
      </c>
      <c r="VJ48" s="19">
        <v>0.97299999999999998</v>
      </c>
      <c r="VK48" s="19">
        <v>-0.97299999999999998</v>
      </c>
      <c r="VL48" s="19">
        <v>0</v>
      </c>
      <c r="VM48" s="19"/>
      <c r="VN48" s="19"/>
      <c r="VO48" s="19">
        <v>0</v>
      </c>
      <c r="VP48" s="19">
        <v>0</v>
      </c>
      <c r="VQ48" s="19"/>
      <c r="VR48" s="19"/>
      <c r="VS48" s="19">
        <v>0</v>
      </c>
      <c r="VT48" s="19">
        <v>0</v>
      </c>
      <c r="VU48" s="19"/>
      <c r="VV48" s="19"/>
      <c r="VW48" s="19">
        <v>0</v>
      </c>
      <c r="VX48" s="19">
        <v>0.6</v>
      </c>
      <c r="VY48" s="19">
        <v>0.6</v>
      </c>
      <c r="VZ48" s="19">
        <v>0.6</v>
      </c>
      <c r="WA48" s="19">
        <v>0</v>
      </c>
      <c r="WB48" s="19">
        <v>58.3</v>
      </c>
      <c r="WC48" s="19">
        <v>77.39</v>
      </c>
      <c r="WD48" s="19">
        <v>89</v>
      </c>
      <c r="WE48" s="19">
        <v>-30.7</v>
      </c>
      <c r="WF48" s="19">
        <v>54</v>
      </c>
      <c r="WG48" s="19">
        <v>65.239999999999995</v>
      </c>
      <c r="WH48" s="19">
        <v>59</v>
      </c>
      <c r="WI48" s="19">
        <v>-5</v>
      </c>
      <c r="WJ48" s="19">
        <v>0</v>
      </c>
      <c r="WK48" s="19"/>
      <c r="WL48" s="19"/>
      <c r="WM48" s="19">
        <v>0</v>
      </c>
      <c r="WN48" s="19">
        <v>4.4000000000000004</v>
      </c>
      <c r="WO48" s="19">
        <v>4.2</v>
      </c>
      <c r="WP48" s="19">
        <v>4.2</v>
      </c>
      <c r="WQ48" s="19">
        <v>0.2</v>
      </c>
      <c r="WR48" s="19">
        <v>1.9</v>
      </c>
      <c r="WS48" s="19">
        <v>1.2</v>
      </c>
      <c r="WT48" s="19">
        <v>1.2</v>
      </c>
      <c r="WU48" s="19">
        <v>0.7</v>
      </c>
      <c r="WV48" s="19">
        <v>1</v>
      </c>
      <c r="WW48" s="19">
        <v>1.2</v>
      </c>
      <c r="WX48" s="19">
        <v>1.2</v>
      </c>
      <c r="WY48" s="19">
        <v>-0.2</v>
      </c>
      <c r="WZ48" s="19">
        <v>0</v>
      </c>
      <c r="XA48" s="19"/>
      <c r="XB48" s="19"/>
      <c r="XC48" s="19">
        <v>0</v>
      </c>
      <c r="XD48" s="19">
        <v>0</v>
      </c>
      <c r="XE48" s="19"/>
      <c r="XF48" s="19"/>
      <c r="XG48" s="19">
        <v>0</v>
      </c>
      <c r="XH48" s="19">
        <v>6.8</v>
      </c>
      <c r="XI48" s="19">
        <v>5.6</v>
      </c>
      <c r="XJ48" s="19">
        <v>5.6</v>
      </c>
      <c r="XK48" s="19">
        <v>1.2</v>
      </c>
      <c r="XL48" s="19">
        <v>20</v>
      </c>
      <c r="XM48" s="19">
        <v>17.881440000000001</v>
      </c>
      <c r="XN48" s="19">
        <v>17.881440000000001</v>
      </c>
      <c r="XO48" s="19">
        <v>2.11856</v>
      </c>
      <c r="XP48" s="19">
        <v>10.5</v>
      </c>
      <c r="XQ48" s="19">
        <v>10.7</v>
      </c>
      <c r="XR48" s="19">
        <v>10.7</v>
      </c>
      <c r="XS48" s="19">
        <v>-0.2</v>
      </c>
      <c r="XT48" s="19"/>
      <c r="XU48" s="19"/>
      <c r="XV48" s="19"/>
      <c r="XW48" s="19">
        <v>0</v>
      </c>
      <c r="XX48" s="19"/>
      <c r="XY48" s="19"/>
      <c r="XZ48" s="19"/>
      <c r="YA48" s="19">
        <v>0</v>
      </c>
      <c r="YB48" s="19">
        <v>0</v>
      </c>
      <c r="YC48" s="19">
        <v>14</v>
      </c>
      <c r="YD48" s="19">
        <v>14</v>
      </c>
      <c r="YE48" s="19">
        <v>-14</v>
      </c>
      <c r="YF48" s="19">
        <v>19.100000000000001</v>
      </c>
      <c r="YG48" s="19">
        <v>20.39</v>
      </c>
      <c r="YH48" s="19">
        <v>20.39</v>
      </c>
      <c r="YI48" s="19">
        <v>-1.29</v>
      </c>
      <c r="YJ48" s="19">
        <v>3.87</v>
      </c>
      <c r="YK48" s="19"/>
      <c r="YL48" s="19"/>
      <c r="YM48" s="19">
        <v>3.87</v>
      </c>
      <c r="YN48" s="19">
        <v>0</v>
      </c>
      <c r="YO48" s="19">
        <v>6.5</v>
      </c>
      <c r="YP48" s="19">
        <v>6.5</v>
      </c>
      <c r="YQ48" s="19">
        <v>-6.5</v>
      </c>
      <c r="YR48" s="19">
        <v>6.82</v>
      </c>
      <c r="YS48" s="19">
        <v>19</v>
      </c>
      <c r="YT48" s="19">
        <v>19</v>
      </c>
      <c r="YU48" s="19">
        <v>-12.18</v>
      </c>
    </row>
    <row r="49" spans="1:671" ht="24" customHeight="1" x14ac:dyDescent="0.3">
      <c r="A49" s="1"/>
      <c r="B49" s="13" t="s">
        <v>76</v>
      </c>
      <c r="C49" s="13" t="s">
        <v>791</v>
      </c>
      <c r="D49" s="14">
        <v>199.9</v>
      </c>
      <c r="E49" s="14">
        <v>203.40136000000001</v>
      </c>
      <c r="F49" s="14">
        <v>203.40136000000001</v>
      </c>
      <c r="G49" s="14">
        <v>-3.50136</v>
      </c>
      <c r="H49" s="14">
        <v>618.1</v>
      </c>
      <c r="I49" s="14">
        <v>621.98925999999994</v>
      </c>
      <c r="J49" s="14">
        <v>631.64489000000003</v>
      </c>
      <c r="K49" s="14">
        <v>-13.544890000000001</v>
      </c>
      <c r="L49" s="14">
        <v>212</v>
      </c>
      <c r="M49" s="14">
        <v>202.54079999999999</v>
      </c>
      <c r="N49" s="14">
        <v>205.68501000000001</v>
      </c>
      <c r="O49" s="14">
        <v>6.3149899999999999</v>
      </c>
      <c r="P49" s="14"/>
      <c r="Q49" s="14"/>
      <c r="R49" s="14"/>
      <c r="S49" s="14">
        <v>0</v>
      </c>
      <c r="T49" s="14"/>
      <c r="U49" s="14"/>
      <c r="V49" s="14"/>
      <c r="W49" s="14">
        <v>0</v>
      </c>
      <c r="X49" s="14">
        <v>87.7</v>
      </c>
      <c r="Y49" s="14">
        <v>91.867829999999998</v>
      </c>
      <c r="Z49" s="14">
        <v>91.867829999999998</v>
      </c>
      <c r="AA49" s="14">
        <v>-4.1678300000000004</v>
      </c>
      <c r="AB49" s="14">
        <v>203.9</v>
      </c>
      <c r="AC49" s="14">
        <v>190.35337999999999</v>
      </c>
      <c r="AD49" s="14">
        <v>161.64400000000001</v>
      </c>
      <c r="AE49" s="14">
        <v>42.256</v>
      </c>
      <c r="AF49" s="14"/>
      <c r="AG49" s="14"/>
      <c r="AH49" s="14"/>
      <c r="AI49" s="14">
        <v>0</v>
      </c>
      <c r="AJ49" s="14"/>
      <c r="AK49" s="14"/>
      <c r="AL49" s="14"/>
      <c r="AM49" s="14">
        <v>0</v>
      </c>
      <c r="AN49" s="14"/>
      <c r="AO49" s="14"/>
      <c r="AP49" s="14">
        <v>177.23958999999999</v>
      </c>
      <c r="AQ49" s="14">
        <v>-177.23958999999999</v>
      </c>
      <c r="AR49" s="14">
        <v>0</v>
      </c>
      <c r="AS49" s="14">
        <v>196.93816000000001</v>
      </c>
      <c r="AT49" s="14">
        <v>196.93881999999999</v>
      </c>
      <c r="AU49" s="14">
        <v>-196.93881999999999</v>
      </c>
      <c r="AV49" s="14">
        <v>205</v>
      </c>
      <c r="AW49" s="14">
        <v>199.47757999999999</v>
      </c>
      <c r="AX49" s="14">
        <v>199.47789</v>
      </c>
      <c r="AY49" s="14">
        <v>5.5221099999999996</v>
      </c>
      <c r="AZ49" s="14"/>
      <c r="BA49" s="14"/>
      <c r="BB49" s="14"/>
      <c r="BC49" s="14">
        <v>0</v>
      </c>
      <c r="BD49" s="14">
        <v>209.9</v>
      </c>
      <c r="BE49" s="14">
        <v>205.2159</v>
      </c>
      <c r="BF49" s="14">
        <v>205.21601999999999</v>
      </c>
      <c r="BG49" s="14">
        <v>4.68398</v>
      </c>
      <c r="BH49" s="14"/>
      <c r="BI49" s="14"/>
      <c r="BJ49" s="14"/>
      <c r="BK49" s="14">
        <v>0</v>
      </c>
      <c r="BL49" s="14">
        <v>407.1</v>
      </c>
      <c r="BM49" s="14">
        <v>485.23572000000001</v>
      </c>
      <c r="BN49" s="14">
        <v>320.63738999999998</v>
      </c>
      <c r="BO49" s="14">
        <v>86.462609999999998</v>
      </c>
      <c r="BP49" s="14">
        <v>10.1</v>
      </c>
      <c r="BQ49" s="14">
        <v>9.7182499999999994</v>
      </c>
      <c r="BR49" s="14">
        <v>3.45607</v>
      </c>
      <c r="BS49" s="14">
        <v>6.6439300000000001</v>
      </c>
      <c r="BT49" s="14">
        <v>0</v>
      </c>
      <c r="BU49" s="14"/>
      <c r="BV49" s="14"/>
      <c r="BW49" s="14">
        <v>0</v>
      </c>
      <c r="BX49" s="14"/>
      <c r="BY49" s="14"/>
      <c r="BZ49" s="14"/>
      <c r="CA49" s="14">
        <v>0</v>
      </c>
      <c r="CB49" s="14"/>
      <c r="CC49" s="14"/>
      <c r="CD49" s="14"/>
      <c r="CE49" s="14">
        <v>0</v>
      </c>
      <c r="CF49" s="14"/>
      <c r="CG49" s="14"/>
      <c r="CH49" s="14"/>
      <c r="CI49" s="14">
        <v>0</v>
      </c>
      <c r="CJ49" s="14">
        <v>165.7</v>
      </c>
      <c r="CK49" s="14">
        <v>164.06704999999999</v>
      </c>
      <c r="CL49" s="14">
        <v>164.06706</v>
      </c>
      <c r="CM49" s="14">
        <v>1.6329400000000001</v>
      </c>
      <c r="CN49" s="14">
        <v>9.3000000000000007</v>
      </c>
      <c r="CO49" s="14">
        <v>5.1383299999999998</v>
      </c>
      <c r="CP49" s="14">
        <v>5.1383299999999998</v>
      </c>
      <c r="CQ49" s="14">
        <v>4.16167</v>
      </c>
      <c r="CR49" s="14">
        <v>6.1</v>
      </c>
      <c r="CS49" s="14">
        <v>2.8204899999999999</v>
      </c>
      <c r="CT49" s="14">
        <v>2.8205</v>
      </c>
      <c r="CU49" s="14">
        <v>3.2795000000000001</v>
      </c>
      <c r="CV49" s="14">
        <v>16.899999999999999</v>
      </c>
      <c r="CW49" s="14">
        <v>11.205260000000001</v>
      </c>
      <c r="CX49" s="14">
        <v>16.80808</v>
      </c>
      <c r="CY49" s="14">
        <v>9.1920000000000002E-2</v>
      </c>
      <c r="CZ49" s="14">
        <v>7.1</v>
      </c>
      <c r="DA49" s="14">
        <v>6.8787000000000003</v>
      </c>
      <c r="DB49" s="14">
        <v>6.8787000000000003</v>
      </c>
      <c r="DC49" s="14">
        <v>0.2213</v>
      </c>
      <c r="DD49" s="14">
        <v>14.2</v>
      </c>
      <c r="DE49" s="14">
        <v>14.933920000000001</v>
      </c>
      <c r="DF49" s="14">
        <v>14.933920000000001</v>
      </c>
      <c r="DG49" s="14">
        <v>-0.73392000000000002</v>
      </c>
      <c r="DH49" s="14">
        <v>141.5</v>
      </c>
      <c r="DI49" s="14">
        <v>138.43690000000001</v>
      </c>
      <c r="DJ49" s="14">
        <v>126.98711</v>
      </c>
      <c r="DK49" s="14">
        <v>14.512890000000001</v>
      </c>
      <c r="DL49" s="14"/>
      <c r="DM49" s="14"/>
      <c r="DN49" s="14"/>
      <c r="DO49" s="14">
        <v>0</v>
      </c>
      <c r="DP49" s="14"/>
      <c r="DQ49" s="14"/>
      <c r="DR49" s="14"/>
      <c r="DS49" s="14">
        <v>0</v>
      </c>
      <c r="DT49" s="14"/>
      <c r="DU49" s="14"/>
      <c r="DV49" s="14"/>
      <c r="DW49" s="14">
        <v>0</v>
      </c>
      <c r="DX49" s="14"/>
      <c r="DY49" s="14"/>
      <c r="DZ49" s="14"/>
      <c r="EA49" s="14">
        <v>0</v>
      </c>
      <c r="EB49" s="14">
        <v>92.8</v>
      </c>
      <c r="EC49" s="14">
        <v>94.980180000000004</v>
      </c>
      <c r="ED49" s="14">
        <v>94.980009999999993</v>
      </c>
      <c r="EE49" s="14">
        <v>-2.1800099999999998</v>
      </c>
      <c r="EF49" s="14">
        <v>222.2</v>
      </c>
      <c r="EG49" s="14">
        <v>187.26974999999999</v>
      </c>
      <c r="EH49" s="14">
        <v>220.69499999999999</v>
      </c>
      <c r="EI49" s="14">
        <v>1.5049999999999999</v>
      </c>
      <c r="EJ49" s="14"/>
      <c r="EK49" s="14"/>
      <c r="EL49" s="14"/>
      <c r="EM49" s="14">
        <v>0</v>
      </c>
      <c r="EN49" s="14"/>
      <c r="EO49" s="14"/>
      <c r="EP49" s="14"/>
      <c r="EQ49" s="14">
        <v>0</v>
      </c>
      <c r="ER49" s="14"/>
      <c r="ES49" s="14"/>
      <c r="ET49" s="14"/>
      <c r="EU49" s="14">
        <v>0</v>
      </c>
      <c r="EV49" s="14">
        <v>6.5</v>
      </c>
      <c r="EW49" s="14">
        <v>6.39</v>
      </c>
      <c r="EX49" s="14">
        <v>6.39</v>
      </c>
      <c r="EY49" s="14">
        <v>0.11</v>
      </c>
      <c r="EZ49" s="14">
        <v>463</v>
      </c>
      <c r="FA49" s="14">
        <v>457.09426000000002</v>
      </c>
      <c r="FB49" s="14">
        <v>315.15044</v>
      </c>
      <c r="FC49" s="14">
        <v>147.84956</v>
      </c>
      <c r="FD49" s="14">
        <v>81</v>
      </c>
      <c r="FE49" s="14">
        <v>19.079219999999999</v>
      </c>
      <c r="FF49" s="14">
        <v>44.013599999999997</v>
      </c>
      <c r="FG49" s="14">
        <v>36.986400000000003</v>
      </c>
      <c r="FH49" s="14">
        <v>150</v>
      </c>
      <c r="FI49" s="14">
        <v>151.36251999999999</v>
      </c>
      <c r="FJ49" s="14">
        <v>149.98721</v>
      </c>
      <c r="FK49" s="14">
        <v>1.2789999999999999E-2</v>
      </c>
      <c r="FL49" s="14">
        <v>41.8</v>
      </c>
      <c r="FM49" s="14"/>
      <c r="FN49" s="14">
        <v>24.531549999999999</v>
      </c>
      <c r="FO49" s="14">
        <v>17.268450000000001</v>
      </c>
      <c r="FP49" s="14">
        <v>18.2</v>
      </c>
      <c r="FQ49" s="14">
        <v>19.21088</v>
      </c>
      <c r="FR49" s="14">
        <v>14.063359999999999</v>
      </c>
      <c r="FS49" s="14">
        <v>4.1366399999999999</v>
      </c>
      <c r="FT49" s="14">
        <v>14.6</v>
      </c>
      <c r="FU49" s="14">
        <v>18.075800000000001</v>
      </c>
      <c r="FV49" s="14">
        <v>18.075800000000001</v>
      </c>
      <c r="FW49" s="14">
        <v>-3.4758</v>
      </c>
      <c r="FX49" s="14">
        <v>89.5</v>
      </c>
      <c r="FY49" s="14">
        <v>87.773570000000007</v>
      </c>
      <c r="FZ49" s="14">
        <v>87.773570000000007</v>
      </c>
      <c r="GA49" s="14">
        <v>1.7264299999999999</v>
      </c>
      <c r="GB49" s="14">
        <v>178.7</v>
      </c>
      <c r="GC49" s="14">
        <v>185.82039</v>
      </c>
      <c r="GD49" s="14">
        <v>185.82039</v>
      </c>
      <c r="GE49" s="14">
        <v>-7.1203900000000004</v>
      </c>
      <c r="GF49" s="14">
        <v>179.4</v>
      </c>
      <c r="GG49" s="14">
        <v>185.82039</v>
      </c>
      <c r="GH49" s="14">
        <v>185.82039</v>
      </c>
      <c r="GI49" s="14">
        <v>-6.4203900000000003</v>
      </c>
      <c r="GJ49" s="14">
        <v>184.1</v>
      </c>
      <c r="GK49" s="14">
        <v>186.37841</v>
      </c>
      <c r="GL49" s="14">
        <v>186.37841</v>
      </c>
      <c r="GM49" s="14">
        <v>-2.27841</v>
      </c>
      <c r="GN49" s="14">
        <v>109.2</v>
      </c>
      <c r="GO49" s="14">
        <v>110.48202000000001</v>
      </c>
      <c r="GP49" s="14">
        <v>110.48202000000001</v>
      </c>
      <c r="GQ49" s="14">
        <v>-1.2820199999999999</v>
      </c>
      <c r="GR49" s="14">
        <v>25</v>
      </c>
      <c r="GS49" s="14">
        <v>18</v>
      </c>
      <c r="GT49" s="14"/>
      <c r="GU49" s="14">
        <v>25</v>
      </c>
      <c r="GV49" s="14">
        <v>45.9</v>
      </c>
      <c r="GW49" s="14">
        <v>41.730809999999998</v>
      </c>
      <c r="GX49" s="14">
        <v>27.21574</v>
      </c>
      <c r="GY49" s="14">
        <v>18.684259999999998</v>
      </c>
      <c r="GZ49" s="14">
        <v>2.1</v>
      </c>
      <c r="HA49" s="14">
        <v>4.4207700000000001</v>
      </c>
      <c r="HB49" s="14">
        <v>4.4207700000000001</v>
      </c>
      <c r="HC49" s="14">
        <v>-2.32077</v>
      </c>
      <c r="HD49" s="14">
        <v>32</v>
      </c>
      <c r="HE49" s="14">
        <v>33.364710000000002</v>
      </c>
      <c r="HF49" s="14">
        <v>33.364710000000002</v>
      </c>
      <c r="HG49" s="14">
        <v>-1.3647100000000001</v>
      </c>
      <c r="HH49" s="14">
        <v>139.4</v>
      </c>
      <c r="HI49" s="14">
        <v>126.33401000000001</v>
      </c>
      <c r="HJ49" s="14">
        <v>99.370570000000001</v>
      </c>
      <c r="HK49" s="14">
        <v>40.029429999999998</v>
      </c>
      <c r="HL49" s="14"/>
      <c r="HM49" s="14"/>
      <c r="HN49" s="14"/>
      <c r="HO49" s="14">
        <v>0</v>
      </c>
      <c r="HP49" s="14"/>
      <c r="HQ49" s="14"/>
      <c r="HR49" s="14"/>
      <c r="HS49" s="14">
        <v>0</v>
      </c>
      <c r="HT49" s="14">
        <v>86.1</v>
      </c>
      <c r="HU49" s="14">
        <v>85.48245</v>
      </c>
      <c r="HV49" s="14">
        <v>85.482579999999999</v>
      </c>
      <c r="HW49" s="14">
        <v>0.61741999999999997</v>
      </c>
      <c r="HX49" s="14"/>
      <c r="HY49" s="14"/>
      <c r="HZ49" s="14"/>
      <c r="IA49" s="14">
        <v>0</v>
      </c>
      <c r="IB49" s="14"/>
      <c r="IC49" s="14"/>
      <c r="ID49" s="14"/>
      <c r="IE49" s="14">
        <v>0</v>
      </c>
      <c r="IF49" s="14">
        <v>47.1</v>
      </c>
      <c r="IG49" s="14">
        <v>45.265300000000003</v>
      </c>
      <c r="IH49" s="14">
        <v>45.265309999999999</v>
      </c>
      <c r="II49" s="14">
        <v>1.8346899999999999</v>
      </c>
      <c r="IJ49" s="14"/>
      <c r="IK49" s="14"/>
      <c r="IL49" s="14"/>
      <c r="IM49" s="14">
        <v>0</v>
      </c>
      <c r="IN49" s="14"/>
      <c r="IO49" s="14"/>
      <c r="IP49" s="14"/>
      <c r="IQ49" s="14">
        <v>0</v>
      </c>
      <c r="IR49" s="14"/>
      <c r="IS49" s="14"/>
      <c r="IT49" s="14"/>
      <c r="IU49" s="14">
        <v>0</v>
      </c>
      <c r="IV49" s="14">
        <v>127.9</v>
      </c>
      <c r="IW49" s="14">
        <v>132.83837</v>
      </c>
      <c r="IX49" s="14">
        <v>132.83837</v>
      </c>
      <c r="IY49" s="14">
        <v>-4.9383699999999999</v>
      </c>
      <c r="IZ49" s="14">
        <v>172</v>
      </c>
      <c r="JA49" s="14">
        <v>179.34934999999999</v>
      </c>
      <c r="JB49" s="14">
        <v>179.34934999999999</v>
      </c>
      <c r="JC49" s="14">
        <v>-7.3493500000000003</v>
      </c>
      <c r="JD49" s="14">
        <v>169.7</v>
      </c>
      <c r="JE49" s="14">
        <v>179.34934999999999</v>
      </c>
      <c r="JF49" s="14">
        <v>179.34934999999999</v>
      </c>
      <c r="JG49" s="14">
        <v>-9.6493500000000001</v>
      </c>
      <c r="JH49" s="14">
        <v>203.2</v>
      </c>
      <c r="JI49" s="14">
        <v>179.34934999999999</v>
      </c>
      <c r="JJ49" s="14">
        <v>179.34934999999999</v>
      </c>
      <c r="JK49" s="14">
        <v>23.850650000000002</v>
      </c>
      <c r="JL49" s="14">
        <v>266</v>
      </c>
      <c r="JM49" s="14">
        <v>269.83190999999999</v>
      </c>
      <c r="JN49" s="14">
        <v>269.83190999999999</v>
      </c>
      <c r="JO49" s="14">
        <v>-3.8319100000000001</v>
      </c>
      <c r="JP49" s="14">
        <v>0</v>
      </c>
      <c r="JQ49" s="14"/>
      <c r="JR49" s="14">
        <v>73.590999999999994</v>
      </c>
      <c r="JS49" s="14">
        <v>-73.590999999999994</v>
      </c>
      <c r="JT49" s="14"/>
      <c r="JU49" s="14"/>
      <c r="JV49" s="14">
        <v>36.905999999999999</v>
      </c>
      <c r="JW49" s="14">
        <v>-36.905999999999999</v>
      </c>
      <c r="JX49" s="14"/>
      <c r="JY49" s="14"/>
      <c r="JZ49" s="14"/>
      <c r="KA49" s="14">
        <v>0</v>
      </c>
      <c r="KB49" s="14"/>
      <c r="KC49" s="14"/>
      <c r="KD49" s="14"/>
      <c r="KE49" s="14">
        <v>0</v>
      </c>
      <c r="KF49" s="14"/>
      <c r="KG49" s="14"/>
      <c r="KH49" s="14"/>
      <c r="KI49" s="14">
        <v>0</v>
      </c>
      <c r="KJ49" s="14">
        <v>15.8</v>
      </c>
      <c r="KK49" s="14">
        <v>16</v>
      </c>
      <c r="KL49" s="14">
        <v>16</v>
      </c>
      <c r="KM49" s="14">
        <v>-0.2</v>
      </c>
      <c r="KN49" s="14"/>
      <c r="KO49" s="14"/>
      <c r="KP49" s="14"/>
      <c r="KQ49" s="14">
        <v>0</v>
      </c>
      <c r="KR49" s="14"/>
      <c r="KS49" s="14"/>
      <c r="KT49" s="14"/>
      <c r="KU49" s="14">
        <v>0</v>
      </c>
      <c r="KV49" s="14">
        <v>1.9</v>
      </c>
      <c r="KW49" s="14">
        <v>0.63188999999999995</v>
      </c>
      <c r="KX49" s="14">
        <v>0.63188999999999995</v>
      </c>
      <c r="KY49" s="14">
        <v>1.2681100000000001</v>
      </c>
      <c r="KZ49" s="14">
        <v>206.7</v>
      </c>
      <c r="LA49" s="14">
        <v>184.61544000000001</v>
      </c>
      <c r="LB49" s="14">
        <v>180.75300999999999</v>
      </c>
      <c r="LC49" s="14">
        <v>25.94699</v>
      </c>
      <c r="LD49" s="14">
        <v>105.1</v>
      </c>
      <c r="LE49" s="14">
        <v>108.12956</v>
      </c>
      <c r="LF49" s="14">
        <v>92.159289999999999</v>
      </c>
      <c r="LG49" s="14">
        <v>12.940709999999999</v>
      </c>
      <c r="LH49" s="14">
        <v>62.5</v>
      </c>
      <c r="LI49" s="14">
        <v>67.199219999999997</v>
      </c>
      <c r="LJ49" s="14">
        <v>67.199219999999997</v>
      </c>
      <c r="LK49" s="14">
        <v>-4.6992200000000004</v>
      </c>
      <c r="LL49" s="14">
        <v>75</v>
      </c>
      <c r="LM49" s="14">
        <v>78.567880000000002</v>
      </c>
      <c r="LN49" s="14">
        <v>71.561610000000002</v>
      </c>
      <c r="LO49" s="14">
        <v>3.4383900000000001</v>
      </c>
      <c r="LP49" s="14">
        <v>29.9</v>
      </c>
      <c r="LQ49" s="14">
        <v>29.980560000000001</v>
      </c>
      <c r="LR49" s="14">
        <v>29.980560000000001</v>
      </c>
      <c r="LS49" s="14">
        <v>-8.0560000000000007E-2</v>
      </c>
      <c r="LT49" s="14"/>
      <c r="LU49" s="14"/>
      <c r="LV49" s="14"/>
      <c r="LW49" s="14">
        <v>0</v>
      </c>
      <c r="LX49" s="14"/>
      <c r="LY49" s="14"/>
      <c r="LZ49" s="14"/>
      <c r="MA49" s="14">
        <v>0</v>
      </c>
      <c r="MB49" s="14"/>
      <c r="MC49" s="14"/>
      <c r="MD49" s="14"/>
      <c r="ME49" s="14">
        <v>0</v>
      </c>
      <c r="MF49" s="14">
        <v>143.9</v>
      </c>
      <c r="MG49" s="14">
        <v>145.40792999999999</v>
      </c>
      <c r="MH49" s="14">
        <v>153.12568999999999</v>
      </c>
      <c r="MI49" s="14">
        <v>-9.2256900000000002</v>
      </c>
      <c r="MJ49" s="14">
        <v>145</v>
      </c>
      <c r="MK49" s="14">
        <v>145.40792999999999</v>
      </c>
      <c r="ML49" s="14">
        <v>153.12568999999999</v>
      </c>
      <c r="MM49" s="14">
        <v>-8.1256900000000005</v>
      </c>
      <c r="MN49" s="14">
        <v>149</v>
      </c>
      <c r="MO49" s="14">
        <v>145.84459000000001</v>
      </c>
      <c r="MP49" s="14">
        <v>153.58553000000001</v>
      </c>
      <c r="MQ49" s="14">
        <v>-4.5855300000000003</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211.2</v>
      </c>
      <c r="NM49" s="14">
        <v>206.49084999999999</v>
      </c>
      <c r="NN49" s="14">
        <v>206.49084999999999</v>
      </c>
      <c r="NO49" s="14">
        <v>4.7091500000000002</v>
      </c>
      <c r="NP49" s="14">
        <v>101.3</v>
      </c>
      <c r="NQ49" s="14">
        <v>103.55547</v>
      </c>
      <c r="NR49" s="14">
        <v>103.55547</v>
      </c>
      <c r="NS49" s="14">
        <v>-2.2554699999999999</v>
      </c>
      <c r="NT49" s="14">
        <v>6.2</v>
      </c>
      <c r="NU49" s="14">
        <v>3.0915400000000002</v>
      </c>
      <c r="NV49" s="14">
        <v>3.0915400000000002</v>
      </c>
      <c r="NW49" s="14">
        <v>3.10846</v>
      </c>
      <c r="NX49" s="14">
        <v>1.2</v>
      </c>
      <c r="NY49" s="14">
        <v>3.2433200000000002</v>
      </c>
      <c r="NZ49" s="14">
        <v>3.2433200000000002</v>
      </c>
      <c r="OA49" s="14">
        <v>-2.04332</v>
      </c>
      <c r="OB49" s="14">
        <v>15.1</v>
      </c>
      <c r="OC49" s="14">
        <v>8</v>
      </c>
      <c r="OD49" s="14">
        <v>8</v>
      </c>
      <c r="OE49" s="14">
        <v>7.1</v>
      </c>
      <c r="OF49" s="14">
        <v>0</v>
      </c>
      <c r="OG49" s="14"/>
      <c r="OH49" s="14"/>
      <c r="OI49" s="14">
        <v>0</v>
      </c>
      <c r="OJ49" s="14">
        <v>61.5</v>
      </c>
      <c r="OK49" s="14">
        <v>55.82</v>
      </c>
      <c r="OL49" s="14">
        <v>54.33</v>
      </c>
      <c r="OM49" s="14">
        <v>7.17</v>
      </c>
      <c r="ON49" s="14">
        <v>0</v>
      </c>
      <c r="OO49" s="14"/>
      <c r="OP49" s="14"/>
      <c r="OQ49" s="14">
        <v>0</v>
      </c>
      <c r="OR49" s="14">
        <v>0</v>
      </c>
      <c r="OS49" s="14">
        <v>0.39900000000000002</v>
      </c>
      <c r="OT49" s="14">
        <v>0.39900000000000002</v>
      </c>
      <c r="OU49" s="14">
        <v>-0.39900000000000002</v>
      </c>
      <c r="OV49" s="14">
        <v>0</v>
      </c>
      <c r="OW49" s="14"/>
      <c r="OX49" s="14"/>
      <c r="OY49" s="14">
        <v>0</v>
      </c>
      <c r="OZ49" s="14">
        <v>20.2</v>
      </c>
      <c r="PA49" s="14"/>
      <c r="PB49" s="14">
        <v>17.427849999999999</v>
      </c>
      <c r="PC49" s="14">
        <v>2.7721499999999999</v>
      </c>
      <c r="PD49" s="14">
        <v>9.9</v>
      </c>
      <c r="PE49" s="14">
        <v>9.9830000000000005</v>
      </c>
      <c r="PF49" s="14">
        <v>9.9830000000000005</v>
      </c>
      <c r="PG49" s="14">
        <v>-8.3000000000000004E-2</v>
      </c>
      <c r="PH49" s="14">
        <v>5.5</v>
      </c>
      <c r="PI49" s="14">
        <v>5.67</v>
      </c>
      <c r="PJ49" s="14">
        <v>5.67</v>
      </c>
      <c r="PK49" s="14">
        <v>-0.17</v>
      </c>
      <c r="PL49" s="14">
        <v>0</v>
      </c>
      <c r="PM49" s="14"/>
      <c r="PN49" s="14"/>
      <c r="PO49" s="14">
        <v>0</v>
      </c>
      <c r="PP49" s="14">
        <v>2</v>
      </c>
      <c r="PQ49" s="14">
        <v>0.99995999999999996</v>
      </c>
      <c r="PR49" s="14">
        <v>1</v>
      </c>
      <c r="PS49" s="14">
        <v>1</v>
      </c>
      <c r="PT49" s="14">
        <v>3.6</v>
      </c>
      <c r="PU49" s="14">
        <v>1.78</v>
      </c>
      <c r="PV49" s="14">
        <v>1.78</v>
      </c>
      <c r="PW49" s="14">
        <v>1.82</v>
      </c>
      <c r="PX49" s="14">
        <v>4.7</v>
      </c>
      <c r="PY49" s="14">
        <v>4.2</v>
      </c>
      <c r="PZ49" s="14">
        <v>4.2</v>
      </c>
      <c r="QA49" s="14">
        <v>0.5</v>
      </c>
      <c r="QB49" s="14">
        <v>20.7</v>
      </c>
      <c r="QC49" s="14"/>
      <c r="QD49" s="14">
        <v>20.274049999999999</v>
      </c>
      <c r="QE49" s="14">
        <v>0.42595</v>
      </c>
      <c r="QF49" s="14">
        <v>20</v>
      </c>
      <c r="QG49" s="14">
        <v>19.436350000000001</v>
      </c>
      <c r="QH49" s="14">
        <v>19.436350000000001</v>
      </c>
      <c r="QI49" s="14">
        <v>0.56364999999999998</v>
      </c>
      <c r="QJ49" s="14">
        <v>19</v>
      </c>
      <c r="QK49" s="14">
        <v>15.54908</v>
      </c>
      <c r="QL49" s="14">
        <v>15.54908</v>
      </c>
      <c r="QM49" s="14">
        <v>3.45092</v>
      </c>
      <c r="QN49" s="14">
        <v>2.9</v>
      </c>
      <c r="QO49" s="14">
        <v>2.2000000000000002</v>
      </c>
      <c r="QP49" s="14">
        <v>2.2000000000000002</v>
      </c>
      <c r="QQ49" s="14">
        <v>0.7</v>
      </c>
      <c r="QR49" s="14">
        <v>18.600000000000001</v>
      </c>
      <c r="QS49" s="14">
        <v>17.006799999999998</v>
      </c>
      <c r="QT49" s="14">
        <v>17.006799999999998</v>
      </c>
      <c r="QU49" s="14">
        <v>1.5931999999999999</v>
      </c>
      <c r="QV49" s="14">
        <v>0</v>
      </c>
      <c r="QW49" s="14"/>
      <c r="QX49" s="14"/>
      <c r="QY49" s="14">
        <v>0</v>
      </c>
      <c r="QZ49" s="14">
        <v>0</v>
      </c>
      <c r="RA49" s="14"/>
      <c r="RB49" s="14"/>
      <c r="RC49" s="14">
        <v>0</v>
      </c>
      <c r="RD49" s="14">
        <v>13.1</v>
      </c>
      <c r="RE49" s="14">
        <v>12.37</v>
      </c>
      <c r="RF49" s="14">
        <v>10.257</v>
      </c>
      <c r="RG49" s="14">
        <v>2.843</v>
      </c>
      <c r="RH49" s="14">
        <v>39.1</v>
      </c>
      <c r="RI49" s="14">
        <v>35.03</v>
      </c>
      <c r="RJ49" s="14">
        <v>33.621000000000002</v>
      </c>
      <c r="RK49" s="14">
        <v>5.4790000000000001</v>
      </c>
      <c r="RL49" s="14">
        <v>0</v>
      </c>
      <c r="RM49" s="14"/>
      <c r="RN49" s="14"/>
      <c r="RO49" s="14">
        <v>0</v>
      </c>
      <c r="RP49" s="14">
        <v>3.3</v>
      </c>
      <c r="RQ49" s="14">
        <v>2.4510000000000001</v>
      </c>
      <c r="RR49" s="14">
        <v>2.4510000000000001</v>
      </c>
      <c r="RS49" s="14">
        <v>0.84899999999999998</v>
      </c>
      <c r="RT49" s="14">
        <v>20.2</v>
      </c>
      <c r="RU49" s="14">
        <v>19.791969999999999</v>
      </c>
      <c r="RV49" s="14">
        <v>19.792000000000002</v>
      </c>
      <c r="RW49" s="14">
        <v>0.40799999999999997</v>
      </c>
      <c r="RX49" s="14">
        <v>3</v>
      </c>
      <c r="RY49" s="14">
        <v>2</v>
      </c>
      <c r="RZ49" s="14">
        <v>2</v>
      </c>
      <c r="SA49" s="14">
        <v>1</v>
      </c>
      <c r="SB49" s="14"/>
      <c r="SC49" s="14">
        <v>0.4</v>
      </c>
      <c r="SD49" s="14">
        <v>0.4</v>
      </c>
      <c r="SE49" s="14">
        <v>-0.4</v>
      </c>
      <c r="SF49" s="14">
        <v>0</v>
      </c>
      <c r="SG49" s="14"/>
      <c r="SH49" s="14"/>
      <c r="SI49" s="14">
        <v>0</v>
      </c>
      <c r="SJ49" s="14">
        <v>19.8</v>
      </c>
      <c r="SK49" s="14">
        <v>13.99417</v>
      </c>
      <c r="SL49" s="14">
        <v>13.99417</v>
      </c>
      <c r="SM49" s="14">
        <v>5.8058300000000003</v>
      </c>
      <c r="SN49" s="14">
        <v>7.8</v>
      </c>
      <c r="SO49" s="14">
        <v>7.2</v>
      </c>
      <c r="SP49" s="14">
        <v>7.2</v>
      </c>
      <c r="SQ49" s="14">
        <v>0.6</v>
      </c>
      <c r="SR49" s="14">
        <v>20.100000000000001</v>
      </c>
      <c r="SS49" s="14">
        <v>19.436350000000001</v>
      </c>
      <c r="ST49" s="14">
        <v>19.436350000000001</v>
      </c>
      <c r="SU49" s="14">
        <v>0.66364999999999996</v>
      </c>
      <c r="SV49" s="14">
        <v>20.2</v>
      </c>
      <c r="SW49" s="14">
        <v>19.436350000000001</v>
      </c>
      <c r="SX49" s="14">
        <v>19.436350000000001</v>
      </c>
      <c r="SY49" s="14">
        <v>0.76365000000000005</v>
      </c>
      <c r="SZ49" s="14">
        <v>20</v>
      </c>
      <c r="TA49" s="14">
        <v>14.577260000000001</v>
      </c>
      <c r="TB49" s="14">
        <v>14.577260000000001</v>
      </c>
      <c r="TC49" s="14">
        <v>5.4227400000000001</v>
      </c>
      <c r="TD49" s="14">
        <v>19.399999999999999</v>
      </c>
      <c r="TE49" s="14">
        <v>12.69</v>
      </c>
      <c r="TF49" s="14">
        <v>13.154999999999999</v>
      </c>
      <c r="TG49" s="14">
        <v>6.2450000000000001</v>
      </c>
      <c r="TH49" s="14">
        <v>34.5</v>
      </c>
      <c r="TI49" s="14">
        <v>37.32</v>
      </c>
      <c r="TJ49" s="14">
        <v>37.975000000000001</v>
      </c>
      <c r="TK49" s="14">
        <v>-3.4750000000000001</v>
      </c>
      <c r="TL49" s="14">
        <v>0</v>
      </c>
      <c r="TM49" s="14"/>
      <c r="TN49" s="14"/>
      <c r="TO49" s="14">
        <v>0</v>
      </c>
      <c r="TP49" s="14">
        <v>19.2</v>
      </c>
      <c r="TQ49" s="14">
        <v>46.32</v>
      </c>
      <c r="TR49" s="14">
        <v>43.884</v>
      </c>
      <c r="TS49" s="14">
        <v>-24.684000000000001</v>
      </c>
      <c r="TT49" s="14">
        <v>46.9</v>
      </c>
      <c r="TU49" s="14">
        <v>64.239999999999995</v>
      </c>
      <c r="TV49" s="14">
        <v>62.16</v>
      </c>
      <c r="TW49" s="14">
        <v>-15.26</v>
      </c>
      <c r="TX49" s="14">
        <v>2.1</v>
      </c>
      <c r="TY49" s="14">
        <v>3</v>
      </c>
      <c r="TZ49" s="14">
        <v>1.2609999999999999</v>
      </c>
      <c r="UA49" s="14">
        <v>0.83899999999999997</v>
      </c>
      <c r="UB49" s="14">
        <v>0.6</v>
      </c>
      <c r="UC49" s="14">
        <v>1.7849999999999999</v>
      </c>
      <c r="UD49" s="14">
        <v>1.7849999999999999</v>
      </c>
      <c r="UE49" s="14">
        <v>-1.1850000000000001</v>
      </c>
      <c r="UF49" s="14">
        <v>0</v>
      </c>
      <c r="UG49" s="14"/>
      <c r="UH49" s="14"/>
      <c r="UI49" s="14">
        <v>0</v>
      </c>
      <c r="UJ49" s="14">
        <v>20.9</v>
      </c>
      <c r="UK49" s="14">
        <v>19.436350000000001</v>
      </c>
      <c r="UL49" s="14">
        <v>19.436350000000001</v>
      </c>
      <c r="UM49" s="14">
        <v>1.4636499999999999</v>
      </c>
      <c r="UN49" s="14">
        <v>8.1</v>
      </c>
      <c r="UO49" s="14">
        <v>6</v>
      </c>
      <c r="UP49" s="14">
        <v>6</v>
      </c>
      <c r="UQ49" s="14">
        <v>2.1</v>
      </c>
      <c r="UR49" s="14">
        <v>8.4</v>
      </c>
      <c r="US49" s="14">
        <v>7.7</v>
      </c>
      <c r="UT49" s="14">
        <v>7.7</v>
      </c>
      <c r="UU49" s="14">
        <v>0.7</v>
      </c>
      <c r="UV49" s="14">
        <v>20.399999999999999</v>
      </c>
      <c r="UW49" s="14">
        <v>19.436299999999999</v>
      </c>
      <c r="UX49" s="14">
        <v>19.436350000000001</v>
      </c>
      <c r="UY49" s="14">
        <v>0.96365000000000001</v>
      </c>
      <c r="UZ49" s="14">
        <v>20.399999999999999</v>
      </c>
      <c r="VA49" s="14">
        <v>19.436299999999999</v>
      </c>
      <c r="VB49" s="14">
        <v>19.436350000000001</v>
      </c>
      <c r="VC49" s="14">
        <v>0.96365000000000001</v>
      </c>
      <c r="VD49" s="14">
        <v>20.100000000000001</v>
      </c>
      <c r="VE49" s="14">
        <v>19.436299999999999</v>
      </c>
      <c r="VF49" s="14">
        <v>19.436350000000001</v>
      </c>
      <c r="VG49" s="14">
        <v>0.66364999999999996</v>
      </c>
      <c r="VH49" s="14">
        <v>0</v>
      </c>
      <c r="VI49" s="14">
        <v>0.80800000000000005</v>
      </c>
      <c r="VJ49" s="14">
        <v>0.80800000000000005</v>
      </c>
      <c r="VK49" s="14">
        <v>-0.80800000000000005</v>
      </c>
      <c r="VL49" s="14">
        <v>0</v>
      </c>
      <c r="VM49" s="14"/>
      <c r="VN49" s="14"/>
      <c r="VO49" s="14">
        <v>0</v>
      </c>
      <c r="VP49" s="14">
        <v>0</v>
      </c>
      <c r="VQ49" s="14"/>
      <c r="VR49" s="14"/>
      <c r="VS49" s="14">
        <v>0</v>
      </c>
      <c r="VT49" s="14">
        <v>0</v>
      </c>
      <c r="VU49" s="14"/>
      <c r="VV49" s="14"/>
      <c r="VW49" s="14">
        <v>0</v>
      </c>
      <c r="VX49" s="14">
        <v>0.6</v>
      </c>
      <c r="VY49" s="14">
        <v>0.6</v>
      </c>
      <c r="VZ49" s="14">
        <v>0.6</v>
      </c>
      <c r="WA49" s="14">
        <v>0</v>
      </c>
      <c r="WB49" s="14">
        <v>63.9</v>
      </c>
      <c r="WC49" s="14">
        <v>67.42</v>
      </c>
      <c r="WD49" s="14">
        <v>75</v>
      </c>
      <c r="WE49" s="14">
        <v>-11.1</v>
      </c>
      <c r="WF49" s="14">
        <v>48.5</v>
      </c>
      <c r="WG49" s="14">
        <v>54.72</v>
      </c>
      <c r="WH49" s="14">
        <v>48</v>
      </c>
      <c r="WI49" s="14">
        <v>0.5</v>
      </c>
      <c r="WJ49" s="14">
        <v>0</v>
      </c>
      <c r="WK49" s="14"/>
      <c r="WL49" s="14"/>
      <c r="WM49" s="14">
        <v>0</v>
      </c>
      <c r="WN49" s="14">
        <v>4.4000000000000004</v>
      </c>
      <c r="WO49" s="14">
        <v>4.2</v>
      </c>
      <c r="WP49" s="14">
        <v>4.2</v>
      </c>
      <c r="WQ49" s="14">
        <v>0.2</v>
      </c>
      <c r="WR49" s="14">
        <v>1.9</v>
      </c>
      <c r="WS49" s="14">
        <v>1.2</v>
      </c>
      <c r="WT49" s="14">
        <v>1.2</v>
      </c>
      <c r="WU49" s="14">
        <v>0.7</v>
      </c>
      <c r="WV49" s="14">
        <v>1</v>
      </c>
      <c r="WW49" s="14">
        <v>1.2</v>
      </c>
      <c r="WX49" s="14">
        <v>1.2</v>
      </c>
      <c r="WY49" s="14">
        <v>-0.2</v>
      </c>
      <c r="WZ49" s="14">
        <v>0</v>
      </c>
      <c r="XA49" s="14"/>
      <c r="XB49" s="14"/>
      <c r="XC49" s="14">
        <v>0</v>
      </c>
      <c r="XD49" s="14">
        <v>0</v>
      </c>
      <c r="XE49" s="14"/>
      <c r="XF49" s="14"/>
      <c r="XG49" s="14">
        <v>0</v>
      </c>
      <c r="XH49" s="14">
        <v>6.8</v>
      </c>
      <c r="XI49" s="14">
        <v>5.6</v>
      </c>
      <c r="XJ49" s="14">
        <v>5.6</v>
      </c>
      <c r="XK49" s="14">
        <v>1.2</v>
      </c>
      <c r="XL49" s="14">
        <v>20</v>
      </c>
      <c r="XM49" s="14">
        <v>17.881440000000001</v>
      </c>
      <c r="XN49" s="14">
        <v>17.881440000000001</v>
      </c>
      <c r="XO49" s="14">
        <v>2.11856</v>
      </c>
      <c r="XP49" s="14">
        <v>10.3</v>
      </c>
      <c r="XQ49" s="14">
        <v>10.7</v>
      </c>
      <c r="XR49" s="14">
        <v>10.7</v>
      </c>
      <c r="XS49" s="14">
        <v>-0.4</v>
      </c>
      <c r="XT49" s="14"/>
      <c r="XU49" s="14"/>
      <c r="XV49" s="14"/>
      <c r="XW49" s="14">
        <v>0</v>
      </c>
      <c r="XX49" s="14"/>
      <c r="XY49" s="14"/>
      <c r="XZ49" s="14"/>
      <c r="YA49" s="14">
        <v>0</v>
      </c>
      <c r="YB49" s="14">
        <v>0</v>
      </c>
      <c r="YC49" s="14">
        <v>14</v>
      </c>
      <c r="YD49" s="14">
        <v>14</v>
      </c>
      <c r="YE49" s="14">
        <v>-14</v>
      </c>
      <c r="YF49" s="14">
        <v>19.100000000000001</v>
      </c>
      <c r="YG49" s="14">
        <v>20.39</v>
      </c>
      <c r="YH49" s="14">
        <v>20.39</v>
      </c>
      <c r="YI49" s="14">
        <v>-1.29</v>
      </c>
      <c r="YJ49" s="14">
        <v>3.92</v>
      </c>
      <c r="YK49" s="14"/>
      <c r="YL49" s="14"/>
      <c r="YM49" s="14">
        <v>3.92</v>
      </c>
      <c r="YN49" s="14">
        <v>0</v>
      </c>
      <c r="YO49" s="14">
        <v>6.5</v>
      </c>
      <c r="YP49" s="14">
        <v>6.5</v>
      </c>
      <c r="YQ49" s="14">
        <v>-6.5</v>
      </c>
      <c r="YR49" s="14">
        <v>6.82</v>
      </c>
      <c r="YS49" s="14">
        <v>19</v>
      </c>
      <c r="YT49" s="14">
        <v>19</v>
      </c>
      <c r="YU49" s="14">
        <v>-12.18</v>
      </c>
    </row>
    <row r="50" spans="1:671" ht="24" customHeight="1" x14ac:dyDescent="0.3">
      <c r="A50" s="1"/>
      <c r="B50" s="16" t="s">
        <v>76</v>
      </c>
      <c r="C50" s="16" t="s">
        <v>792</v>
      </c>
      <c r="D50" s="17">
        <v>203.1</v>
      </c>
      <c r="E50" s="17">
        <v>203.40136000000001</v>
      </c>
      <c r="F50" s="17">
        <v>203.40136000000001</v>
      </c>
      <c r="G50" s="17">
        <v>-0.30136000000000002</v>
      </c>
      <c r="H50" s="17">
        <v>616.20000000000005</v>
      </c>
      <c r="I50" s="17">
        <v>621.98929999999996</v>
      </c>
      <c r="J50" s="17">
        <v>633.08184000000006</v>
      </c>
      <c r="K50" s="17">
        <v>-16.88184</v>
      </c>
      <c r="L50" s="17">
        <v>210.9</v>
      </c>
      <c r="M50" s="17">
        <v>202.54080999999999</v>
      </c>
      <c r="N50" s="17">
        <v>206.15291999999999</v>
      </c>
      <c r="O50" s="17">
        <v>4.7470800000000004</v>
      </c>
      <c r="P50" s="17"/>
      <c r="Q50" s="17"/>
      <c r="R50" s="17"/>
      <c r="S50" s="17">
        <v>0</v>
      </c>
      <c r="T50" s="17"/>
      <c r="U50" s="17"/>
      <c r="V50" s="17"/>
      <c r="W50" s="17">
        <v>0</v>
      </c>
      <c r="X50" s="17">
        <v>89.9</v>
      </c>
      <c r="Y50" s="17">
        <v>91.867829999999998</v>
      </c>
      <c r="Z50" s="17">
        <v>91.867829999999998</v>
      </c>
      <c r="AA50" s="17">
        <v>-1.96783</v>
      </c>
      <c r="AB50" s="17">
        <v>202.3</v>
      </c>
      <c r="AC50" s="17">
        <v>190.35337999999999</v>
      </c>
      <c r="AD50" s="17">
        <v>161.64400000000001</v>
      </c>
      <c r="AE50" s="17">
        <v>40.655999999999999</v>
      </c>
      <c r="AF50" s="17"/>
      <c r="AG50" s="17"/>
      <c r="AH50" s="17"/>
      <c r="AI50" s="17">
        <v>0</v>
      </c>
      <c r="AJ50" s="17"/>
      <c r="AK50" s="17"/>
      <c r="AL50" s="17"/>
      <c r="AM50" s="17">
        <v>0</v>
      </c>
      <c r="AN50" s="17"/>
      <c r="AO50" s="17"/>
      <c r="AP50" s="17">
        <v>177.23958999999999</v>
      </c>
      <c r="AQ50" s="17">
        <v>-177.23958999999999</v>
      </c>
      <c r="AR50" s="17">
        <v>0</v>
      </c>
      <c r="AS50" s="17">
        <v>196.93816000000001</v>
      </c>
      <c r="AT50" s="17">
        <v>196.93881999999999</v>
      </c>
      <c r="AU50" s="17">
        <v>-196.93881999999999</v>
      </c>
      <c r="AV50" s="17">
        <v>203.6</v>
      </c>
      <c r="AW50" s="17">
        <v>199.47757999999999</v>
      </c>
      <c r="AX50" s="17">
        <v>199.47789</v>
      </c>
      <c r="AY50" s="17">
        <v>4.1221100000000002</v>
      </c>
      <c r="AZ50" s="17"/>
      <c r="BA50" s="17"/>
      <c r="BB50" s="17"/>
      <c r="BC50" s="17">
        <v>0</v>
      </c>
      <c r="BD50" s="17">
        <v>208.3</v>
      </c>
      <c r="BE50" s="17">
        <v>205.21591000000001</v>
      </c>
      <c r="BF50" s="17">
        <v>205.21601999999999</v>
      </c>
      <c r="BG50" s="17">
        <v>3.0839799999999999</v>
      </c>
      <c r="BH50" s="17"/>
      <c r="BI50" s="17"/>
      <c r="BJ50" s="17"/>
      <c r="BK50" s="17">
        <v>0</v>
      </c>
      <c r="BL50" s="17">
        <v>412.3</v>
      </c>
      <c r="BM50" s="17">
        <v>513.32911000000001</v>
      </c>
      <c r="BN50" s="17">
        <v>337.21116999999998</v>
      </c>
      <c r="BO50" s="17">
        <v>75.088830000000002</v>
      </c>
      <c r="BP50" s="17">
        <v>10.199999999999999</v>
      </c>
      <c r="BQ50" s="17">
        <v>9.7182499999999994</v>
      </c>
      <c r="BR50" s="17">
        <v>3.45607</v>
      </c>
      <c r="BS50" s="17">
        <v>6.7439299999999998</v>
      </c>
      <c r="BT50" s="17">
        <v>0</v>
      </c>
      <c r="BU50" s="17"/>
      <c r="BV50" s="17"/>
      <c r="BW50" s="17">
        <v>0</v>
      </c>
      <c r="BX50" s="17"/>
      <c r="BY50" s="17"/>
      <c r="BZ50" s="17"/>
      <c r="CA50" s="17">
        <v>0</v>
      </c>
      <c r="CB50" s="17"/>
      <c r="CC50" s="17"/>
      <c r="CD50" s="17"/>
      <c r="CE50" s="17">
        <v>0</v>
      </c>
      <c r="CF50" s="17"/>
      <c r="CG50" s="17"/>
      <c r="CH50" s="17"/>
      <c r="CI50" s="17">
        <v>0</v>
      </c>
      <c r="CJ50" s="17">
        <v>166.9</v>
      </c>
      <c r="CK50" s="17">
        <v>164.06704999999999</v>
      </c>
      <c r="CL50" s="17">
        <v>164.06706</v>
      </c>
      <c r="CM50" s="17">
        <v>2.8329399999999998</v>
      </c>
      <c r="CN50" s="17">
        <v>9.3000000000000007</v>
      </c>
      <c r="CO50" s="17">
        <v>5.1383299999999998</v>
      </c>
      <c r="CP50" s="17">
        <v>5.1383299999999998</v>
      </c>
      <c r="CQ50" s="17">
        <v>4.16167</v>
      </c>
      <c r="CR50" s="17">
        <v>6.1</v>
      </c>
      <c r="CS50" s="17">
        <v>2.8204899999999999</v>
      </c>
      <c r="CT50" s="17">
        <v>2.8205</v>
      </c>
      <c r="CU50" s="17">
        <v>3.2795000000000001</v>
      </c>
      <c r="CV50" s="17">
        <v>16.899999999999999</v>
      </c>
      <c r="CW50" s="17">
        <v>11.205270000000001</v>
      </c>
      <c r="CX50" s="17">
        <v>16.80808</v>
      </c>
      <c r="CY50" s="17">
        <v>9.1920000000000002E-2</v>
      </c>
      <c r="CZ50" s="17">
        <v>7</v>
      </c>
      <c r="DA50" s="17">
        <v>6.8787000000000003</v>
      </c>
      <c r="DB50" s="17">
        <v>6.8787000000000003</v>
      </c>
      <c r="DC50" s="17">
        <v>0.12130000000000001</v>
      </c>
      <c r="DD50" s="17">
        <v>14.2</v>
      </c>
      <c r="DE50" s="17">
        <v>14.933920000000001</v>
      </c>
      <c r="DF50" s="17">
        <v>14.933920000000001</v>
      </c>
      <c r="DG50" s="17">
        <v>-0.73392000000000002</v>
      </c>
      <c r="DH50" s="17">
        <v>141.6</v>
      </c>
      <c r="DI50" s="17">
        <v>142.44315</v>
      </c>
      <c r="DJ50" s="17">
        <v>133.06318999999999</v>
      </c>
      <c r="DK50" s="17">
        <v>8.5368099999999991</v>
      </c>
      <c r="DL50" s="17"/>
      <c r="DM50" s="17"/>
      <c r="DN50" s="17"/>
      <c r="DO50" s="17">
        <v>0</v>
      </c>
      <c r="DP50" s="17"/>
      <c r="DQ50" s="17"/>
      <c r="DR50" s="17"/>
      <c r="DS50" s="17">
        <v>0</v>
      </c>
      <c r="DT50" s="17"/>
      <c r="DU50" s="17"/>
      <c r="DV50" s="17"/>
      <c r="DW50" s="17">
        <v>0</v>
      </c>
      <c r="DX50" s="17"/>
      <c r="DY50" s="17"/>
      <c r="DZ50" s="17"/>
      <c r="EA50" s="17">
        <v>0</v>
      </c>
      <c r="EB50" s="17">
        <v>93.1</v>
      </c>
      <c r="EC50" s="17">
        <v>89.559190000000001</v>
      </c>
      <c r="ED50" s="17">
        <v>89.559020000000004</v>
      </c>
      <c r="EE50" s="17">
        <v>3.5409799999999998</v>
      </c>
      <c r="EF50" s="17">
        <v>222.1</v>
      </c>
      <c r="EG50" s="17">
        <v>205.32980000000001</v>
      </c>
      <c r="EH50" s="17">
        <v>220.69499999999999</v>
      </c>
      <c r="EI50" s="17">
        <v>1.405</v>
      </c>
      <c r="EJ50" s="17"/>
      <c r="EK50" s="17"/>
      <c r="EL50" s="17"/>
      <c r="EM50" s="17">
        <v>0</v>
      </c>
      <c r="EN50" s="17"/>
      <c r="EO50" s="17"/>
      <c r="EP50" s="17"/>
      <c r="EQ50" s="17">
        <v>0</v>
      </c>
      <c r="ER50" s="17"/>
      <c r="ES50" s="17"/>
      <c r="ET50" s="17"/>
      <c r="EU50" s="17">
        <v>0</v>
      </c>
      <c r="EV50" s="17">
        <v>6.5</v>
      </c>
      <c r="EW50" s="17">
        <v>6.39</v>
      </c>
      <c r="EX50" s="17">
        <v>6.39</v>
      </c>
      <c r="EY50" s="17">
        <v>0.11</v>
      </c>
      <c r="EZ50" s="17">
        <v>462.7</v>
      </c>
      <c r="FA50" s="17">
        <v>457.09426000000002</v>
      </c>
      <c r="FB50" s="17">
        <v>313.62259999999998</v>
      </c>
      <c r="FC50" s="17">
        <v>149.07740000000001</v>
      </c>
      <c r="FD50" s="17">
        <v>81</v>
      </c>
      <c r="FE50" s="17">
        <v>19.079219999999999</v>
      </c>
      <c r="FF50" s="17">
        <v>44.013599999999997</v>
      </c>
      <c r="FG50" s="17">
        <v>36.986400000000003</v>
      </c>
      <c r="FH50" s="17">
        <v>151.4</v>
      </c>
      <c r="FI50" s="17">
        <v>151.36251999999999</v>
      </c>
      <c r="FJ50" s="17">
        <v>149.98721</v>
      </c>
      <c r="FK50" s="17">
        <v>1.41279</v>
      </c>
      <c r="FL50" s="17">
        <v>41.7</v>
      </c>
      <c r="FM50" s="17"/>
      <c r="FN50" s="17">
        <v>24.531549999999999</v>
      </c>
      <c r="FO50" s="17">
        <v>17.16845</v>
      </c>
      <c r="FP50" s="17">
        <v>18.2</v>
      </c>
      <c r="FQ50" s="17">
        <v>19.21088</v>
      </c>
      <c r="FR50" s="17">
        <v>14.063359999999999</v>
      </c>
      <c r="FS50" s="17">
        <v>4.1366399999999999</v>
      </c>
      <c r="FT50" s="17">
        <v>10.7</v>
      </c>
      <c r="FU50" s="17">
        <v>18.075800000000001</v>
      </c>
      <c r="FV50" s="17">
        <v>18.075800000000001</v>
      </c>
      <c r="FW50" s="17">
        <v>-7.3757999999999999</v>
      </c>
      <c r="FX50" s="17">
        <v>91.6</v>
      </c>
      <c r="FY50" s="17">
        <v>87.773570000000007</v>
      </c>
      <c r="FZ50" s="17">
        <v>87.773570000000007</v>
      </c>
      <c r="GA50" s="17">
        <v>3.8264300000000002</v>
      </c>
      <c r="GB50" s="17">
        <v>180.2</v>
      </c>
      <c r="GC50" s="17">
        <v>185.82039</v>
      </c>
      <c r="GD50" s="17">
        <v>185.82039</v>
      </c>
      <c r="GE50" s="17">
        <v>-5.6203900000000004</v>
      </c>
      <c r="GF50" s="17">
        <v>180.3</v>
      </c>
      <c r="GG50" s="17">
        <v>185.82039</v>
      </c>
      <c r="GH50" s="17">
        <v>185.82039</v>
      </c>
      <c r="GI50" s="17">
        <v>-5.5203899999999999</v>
      </c>
      <c r="GJ50" s="17">
        <v>183.5</v>
      </c>
      <c r="GK50" s="17">
        <v>186.37841</v>
      </c>
      <c r="GL50" s="17">
        <v>186.37841</v>
      </c>
      <c r="GM50" s="17">
        <v>-2.8784100000000001</v>
      </c>
      <c r="GN50" s="17">
        <v>108.7</v>
      </c>
      <c r="GO50" s="17">
        <v>110.48202000000001</v>
      </c>
      <c r="GP50" s="17">
        <v>110.48202000000001</v>
      </c>
      <c r="GQ50" s="17">
        <v>-1.7820199999999999</v>
      </c>
      <c r="GR50" s="17">
        <v>21.5</v>
      </c>
      <c r="GS50" s="17">
        <v>18</v>
      </c>
      <c r="GT50" s="17">
        <v>18</v>
      </c>
      <c r="GU50" s="17">
        <v>3.5</v>
      </c>
      <c r="GV50" s="17">
        <v>46</v>
      </c>
      <c r="GW50" s="17">
        <v>41.730809999999998</v>
      </c>
      <c r="GX50" s="17">
        <v>27.21574</v>
      </c>
      <c r="GY50" s="17">
        <v>18.78426</v>
      </c>
      <c r="GZ50" s="17">
        <v>2.1</v>
      </c>
      <c r="HA50" s="17">
        <v>4.4207700000000001</v>
      </c>
      <c r="HB50" s="17">
        <v>4.4207700000000001</v>
      </c>
      <c r="HC50" s="17">
        <v>-2.32077</v>
      </c>
      <c r="HD50" s="17">
        <v>32.1</v>
      </c>
      <c r="HE50" s="17">
        <v>33.364710000000002</v>
      </c>
      <c r="HF50" s="17">
        <v>33.364710000000002</v>
      </c>
      <c r="HG50" s="17">
        <v>-1.26471</v>
      </c>
      <c r="HH50" s="17">
        <v>133</v>
      </c>
      <c r="HI50" s="17">
        <v>128.45663999999999</v>
      </c>
      <c r="HJ50" s="17">
        <v>120.81791</v>
      </c>
      <c r="HK50" s="17">
        <v>12.182090000000001</v>
      </c>
      <c r="HL50" s="17"/>
      <c r="HM50" s="17"/>
      <c r="HN50" s="17"/>
      <c r="HO50" s="17">
        <v>0</v>
      </c>
      <c r="HP50" s="17"/>
      <c r="HQ50" s="17"/>
      <c r="HR50" s="17"/>
      <c r="HS50" s="17">
        <v>0</v>
      </c>
      <c r="HT50" s="17">
        <v>86.3</v>
      </c>
      <c r="HU50" s="17">
        <v>85.482460000000003</v>
      </c>
      <c r="HV50" s="17">
        <v>85.482579999999999</v>
      </c>
      <c r="HW50" s="17">
        <v>0.81742000000000004</v>
      </c>
      <c r="HX50" s="17"/>
      <c r="HY50" s="17"/>
      <c r="HZ50" s="17"/>
      <c r="IA50" s="17">
        <v>0</v>
      </c>
      <c r="IB50" s="17"/>
      <c r="IC50" s="17"/>
      <c r="ID50" s="17"/>
      <c r="IE50" s="17">
        <v>0</v>
      </c>
      <c r="IF50" s="17">
        <v>47.1</v>
      </c>
      <c r="IG50" s="17">
        <v>45.265300000000003</v>
      </c>
      <c r="IH50" s="17">
        <v>45.265309999999999</v>
      </c>
      <c r="II50" s="17">
        <v>1.8346899999999999</v>
      </c>
      <c r="IJ50" s="17"/>
      <c r="IK50" s="17"/>
      <c r="IL50" s="17"/>
      <c r="IM50" s="17">
        <v>0</v>
      </c>
      <c r="IN50" s="17"/>
      <c r="IO50" s="17"/>
      <c r="IP50" s="17"/>
      <c r="IQ50" s="17">
        <v>0</v>
      </c>
      <c r="IR50" s="17"/>
      <c r="IS50" s="17"/>
      <c r="IT50" s="17"/>
      <c r="IU50" s="17">
        <v>0</v>
      </c>
      <c r="IV50" s="17">
        <v>127.9</v>
      </c>
      <c r="IW50" s="17">
        <v>132.83837</v>
      </c>
      <c r="IX50" s="17">
        <v>132.83837</v>
      </c>
      <c r="IY50" s="17">
        <v>-4.9383699999999999</v>
      </c>
      <c r="IZ50" s="17">
        <v>171</v>
      </c>
      <c r="JA50" s="17">
        <v>180.36832999999999</v>
      </c>
      <c r="JB50" s="17">
        <v>180.36832999999999</v>
      </c>
      <c r="JC50" s="17">
        <v>-9.3683300000000003</v>
      </c>
      <c r="JD50" s="17">
        <v>168.5</v>
      </c>
      <c r="JE50" s="17">
        <v>180.36832999999999</v>
      </c>
      <c r="JF50" s="17">
        <v>180.36832999999999</v>
      </c>
      <c r="JG50" s="17">
        <v>-11.86833</v>
      </c>
      <c r="JH50" s="17">
        <v>201.8</v>
      </c>
      <c r="JI50" s="17">
        <v>180.36832999999999</v>
      </c>
      <c r="JJ50" s="17">
        <v>180.36832999999999</v>
      </c>
      <c r="JK50" s="17">
        <v>21.43167</v>
      </c>
      <c r="JL50" s="17">
        <v>265.39999999999998</v>
      </c>
      <c r="JM50" s="17">
        <v>271.36497000000003</v>
      </c>
      <c r="JN50" s="17">
        <v>271.36497000000003</v>
      </c>
      <c r="JO50" s="17">
        <v>-5.9649700000000001</v>
      </c>
      <c r="JP50" s="17">
        <v>0</v>
      </c>
      <c r="JQ50" s="17"/>
      <c r="JR50" s="17">
        <v>73.590999999999994</v>
      </c>
      <c r="JS50" s="17">
        <v>-73.590999999999994</v>
      </c>
      <c r="JT50" s="17"/>
      <c r="JU50" s="17"/>
      <c r="JV50" s="17">
        <v>36.905999999999999</v>
      </c>
      <c r="JW50" s="17">
        <v>-36.905999999999999</v>
      </c>
      <c r="JX50" s="17"/>
      <c r="JY50" s="17"/>
      <c r="JZ50" s="17"/>
      <c r="KA50" s="17">
        <v>0</v>
      </c>
      <c r="KB50" s="17"/>
      <c r="KC50" s="17"/>
      <c r="KD50" s="17"/>
      <c r="KE50" s="17">
        <v>0</v>
      </c>
      <c r="KF50" s="17"/>
      <c r="KG50" s="17"/>
      <c r="KH50" s="17"/>
      <c r="KI50" s="17">
        <v>0</v>
      </c>
      <c r="KJ50" s="17">
        <v>0</v>
      </c>
      <c r="KK50" s="17">
        <v>16</v>
      </c>
      <c r="KL50" s="17">
        <v>16</v>
      </c>
      <c r="KM50" s="17">
        <v>-16</v>
      </c>
      <c r="KN50" s="17"/>
      <c r="KO50" s="17"/>
      <c r="KP50" s="17"/>
      <c r="KQ50" s="17">
        <v>0</v>
      </c>
      <c r="KR50" s="17"/>
      <c r="KS50" s="17"/>
      <c r="KT50" s="17"/>
      <c r="KU50" s="17">
        <v>0</v>
      </c>
      <c r="KV50" s="17">
        <v>1.9</v>
      </c>
      <c r="KW50" s="17">
        <v>0.63188999999999995</v>
      </c>
      <c r="KX50" s="17">
        <v>0.63188999999999995</v>
      </c>
      <c r="KY50" s="17">
        <v>1.2681100000000001</v>
      </c>
      <c r="KZ50" s="17">
        <v>192.1</v>
      </c>
      <c r="LA50" s="17">
        <v>182.49281999999999</v>
      </c>
      <c r="LB50" s="17">
        <v>159.30568</v>
      </c>
      <c r="LC50" s="17">
        <v>32.794319999999999</v>
      </c>
      <c r="LD50" s="17">
        <v>105.8</v>
      </c>
      <c r="LE50" s="17">
        <v>109.73509</v>
      </c>
      <c r="LF50" s="17">
        <v>95.420850000000002</v>
      </c>
      <c r="LG50" s="17">
        <v>10.379149999999999</v>
      </c>
      <c r="LH50" s="17">
        <v>62.9</v>
      </c>
      <c r="LI50" s="17">
        <v>67.199219999999997</v>
      </c>
      <c r="LJ50" s="17">
        <v>67.199219999999997</v>
      </c>
      <c r="LK50" s="17">
        <v>-4.29922</v>
      </c>
      <c r="LL50" s="17">
        <v>75.5</v>
      </c>
      <c r="LM50" s="17">
        <v>78.567890000000006</v>
      </c>
      <c r="LN50" s="17">
        <v>73.036270000000002</v>
      </c>
      <c r="LO50" s="17">
        <v>2.46373</v>
      </c>
      <c r="LP50" s="17">
        <v>30</v>
      </c>
      <c r="LQ50" s="17">
        <v>29.980560000000001</v>
      </c>
      <c r="LR50" s="17">
        <v>29.980560000000001</v>
      </c>
      <c r="LS50" s="17">
        <v>1.9439999999999999E-2</v>
      </c>
      <c r="LT50" s="17"/>
      <c r="LU50" s="17"/>
      <c r="LV50" s="17"/>
      <c r="LW50" s="17">
        <v>0</v>
      </c>
      <c r="LX50" s="17"/>
      <c r="LY50" s="17"/>
      <c r="LZ50" s="17"/>
      <c r="MA50" s="17">
        <v>0</v>
      </c>
      <c r="MB50" s="17"/>
      <c r="MC50" s="17"/>
      <c r="MD50" s="17"/>
      <c r="ME50" s="17">
        <v>0</v>
      </c>
      <c r="MF50" s="17">
        <v>142.9</v>
      </c>
      <c r="MG50" s="17">
        <v>145.40792999999999</v>
      </c>
      <c r="MH50" s="17">
        <v>153.12568999999999</v>
      </c>
      <c r="MI50" s="17">
        <v>-10.22569</v>
      </c>
      <c r="MJ50" s="17">
        <v>143.80000000000001</v>
      </c>
      <c r="MK50" s="17">
        <v>145.40792999999999</v>
      </c>
      <c r="ML50" s="17">
        <v>153.12568999999999</v>
      </c>
      <c r="MM50" s="17">
        <v>-9.3256899999999998</v>
      </c>
      <c r="MN50" s="17">
        <v>147.5</v>
      </c>
      <c r="MO50" s="17">
        <v>145.84459000000001</v>
      </c>
      <c r="MP50" s="17">
        <v>153.58553000000001</v>
      </c>
      <c r="MQ50" s="17">
        <v>-6.0855300000000003</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210.8</v>
      </c>
      <c r="NM50" s="17">
        <v>206.49084999999999</v>
      </c>
      <c r="NN50" s="17">
        <v>206.49084999999999</v>
      </c>
      <c r="NO50" s="17">
        <v>4.3091499999999998</v>
      </c>
      <c r="NP50" s="17">
        <v>101.1</v>
      </c>
      <c r="NQ50" s="17">
        <v>103.55547</v>
      </c>
      <c r="NR50" s="17">
        <v>103.55547</v>
      </c>
      <c r="NS50" s="17">
        <v>-2.45547</v>
      </c>
      <c r="NT50" s="17">
        <v>6.2</v>
      </c>
      <c r="NU50" s="17">
        <v>3.0915400000000002</v>
      </c>
      <c r="NV50" s="17">
        <v>3.0915400000000002</v>
      </c>
      <c r="NW50" s="17">
        <v>3.10846</v>
      </c>
      <c r="NX50" s="17">
        <v>1.2</v>
      </c>
      <c r="NY50" s="17">
        <v>3.2433200000000002</v>
      </c>
      <c r="NZ50" s="17">
        <v>3.2433200000000002</v>
      </c>
      <c r="OA50" s="17">
        <v>-2.04332</v>
      </c>
      <c r="OB50" s="17">
        <v>15.2</v>
      </c>
      <c r="OC50" s="17">
        <v>8</v>
      </c>
      <c r="OD50" s="17">
        <v>8</v>
      </c>
      <c r="OE50" s="17">
        <v>7.2</v>
      </c>
      <c r="OF50" s="17">
        <v>0</v>
      </c>
      <c r="OG50" s="17"/>
      <c r="OH50" s="17"/>
      <c r="OI50" s="17">
        <v>0</v>
      </c>
      <c r="OJ50" s="17">
        <v>60.3</v>
      </c>
      <c r="OK50" s="17">
        <v>53.18</v>
      </c>
      <c r="OL50" s="17">
        <v>52.6</v>
      </c>
      <c r="OM50" s="17">
        <v>7.7</v>
      </c>
      <c r="ON50" s="17">
        <v>0</v>
      </c>
      <c r="OO50" s="17"/>
      <c r="OP50" s="17"/>
      <c r="OQ50" s="17">
        <v>0</v>
      </c>
      <c r="OR50" s="17">
        <v>0</v>
      </c>
      <c r="OS50" s="17">
        <v>0.35499999999999998</v>
      </c>
      <c r="OT50" s="17">
        <v>0.35499999999999998</v>
      </c>
      <c r="OU50" s="17">
        <v>-0.35499999999999998</v>
      </c>
      <c r="OV50" s="17">
        <v>0</v>
      </c>
      <c r="OW50" s="17"/>
      <c r="OX50" s="17"/>
      <c r="OY50" s="17">
        <v>0</v>
      </c>
      <c r="OZ50" s="17">
        <v>20.2</v>
      </c>
      <c r="PA50" s="17"/>
      <c r="PB50" s="17">
        <v>17.427849999999999</v>
      </c>
      <c r="PC50" s="17">
        <v>2.7721499999999999</v>
      </c>
      <c r="PD50" s="17">
        <v>9.9</v>
      </c>
      <c r="PE50" s="17">
        <v>9.9830000000000005</v>
      </c>
      <c r="PF50" s="17">
        <v>9.9830000000000005</v>
      </c>
      <c r="PG50" s="17">
        <v>-8.3000000000000004E-2</v>
      </c>
      <c r="PH50" s="17">
        <v>5.4</v>
      </c>
      <c r="PI50" s="17">
        <v>5.67</v>
      </c>
      <c r="PJ50" s="17">
        <v>5.67</v>
      </c>
      <c r="PK50" s="17">
        <v>-0.27</v>
      </c>
      <c r="PL50" s="17">
        <v>0</v>
      </c>
      <c r="PM50" s="17"/>
      <c r="PN50" s="17"/>
      <c r="PO50" s="17">
        <v>0</v>
      </c>
      <c r="PP50" s="17">
        <v>2</v>
      </c>
      <c r="PQ50" s="17">
        <v>0.99995999999999996</v>
      </c>
      <c r="PR50" s="17">
        <v>1</v>
      </c>
      <c r="PS50" s="17">
        <v>1</v>
      </c>
      <c r="PT50" s="17">
        <v>3.5</v>
      </c>
      <c r="PU50" s="17">
        <v>1.78</v>
      </c>
      <c r="PV50" s="17">
        <v>1.78</v>
      </c>
      <c r="PW50" s="17">
        <v>1.72</v>
      </c>
      <c r="PX50" s="17">
        <v>4.7</v>
      </c>
      <c r="PY50" s="17">
        <v>4.2</v>
      </c>
      <c r="PZ50" s="17">
        <v>4.2</v>
      </c>
      <c r="QA50" s="17">
        <v>0.5</v>
      </c>
      <c r="QB50" s="17">
        <v>20.5</v>
      </c>
      <c r="QC50" s="17"/>
      <c r="QD50" s="17">
        <v>20.274049999999999</v>
      </c>
      <c r="QE50" s="17">
        <v>0.22595000000000001</v>
      </c>
      <c r="QF50" s="17">
        <v>20</v>
      </c>
      <c r="QG50" s="17">
        <v>19.436350000000001</v>
      </c>
      <c r="QH50" s="17">
        <v>19.436350000000001</v>
      </c>
      <c r="QI50" s="17">
        <v>0.56364999999999998</v>
      </c>
      <c r="QJ50" s="17">
        <v>19</v>
      </c>
      <c r="QK50" s="17"/>
      <c r="QL50" s="17"/>
      <c r="QM50" s="17">
        <v>19</v>
      </c>
      <c r="QN50" s="17">
        <v>2.9</v>
      </c>
      <c r="QO50" s="17">
        <v>2.2000000000000002</v>
      </c>
      <c r="QP50" s="17">
        <v>2.2000000000000002</v>
      </c>
      <c r="QQ50" s="17">
        <v>0.7</v>
      </c>
      <c r="QR50" s="17">
        <v>18.600000000000001</v>
      </c>
      <c r="QS50" s="17">
        <v>17.006799999999998</v>
      </c>
      <c r="QT50" s="17">
        <v>17.006799999999998</v>
      </c>
      <c r="QU50" s="17">
        <v>1.5931999999999999</v>
      </c>
      <c r="QV50" s="17">
        <v>0</v>
      </c>
      <c r="QW50" s="17"/>
      <c r="QX50" s="17"/>
      <c r="QY50" s="17">
        <v>0</v>
      </c>
      <c r="QZ50" s="17">
        <v>0</v>
      </c>
      <c r="RA50" s="17"/>
      <c r="RB50" s="17"/>
      <c r="RC50" s="17">
        <v>0</v>
      </c>
      <c r="RD50" s="17">
        <v>12.4</v>
      </c>
      <c r="RE50" s="17">
        <v>11.46</v>
      </c>
      <c r="RF50" s="17">
        <v>9.7929999999999993</v>
      </c>
      <c r="RG50" s="17">
        <v>2.6070000000000002</v>
      </c>
      <c r="RH50" s="17">
        <v>35.6</v>
      </c>
      <c r="RI50" s="17">
        <v>31.8</v>
      </c>
      <c r="RJ50" s="17">
        <v>30.869</v>
      </c>
      <c r="RK50" s="17">
        <v>4.7309999999999999</v>
      </c>
      <c r="RL50" s="17">
        <v>0</v>
      </c>
      <c r="RM50" s="17"/>
      <c r="RN50" s="17"/>
      <c r="RO50" s="17">
        <v>0</v>
      </c>
      <c r="RP50" s="17">
        <v>3.3</v>
      </c>
      <c r="RQ50" s="17">
        <v>2.4510000000000001</v>
      </c>
      <c r="RR50" s="17">
        <v>2.4510000000000001</v>
      </c>
      <c r="RS50" s="17">
        <v>0.84899999999999998</v>
      </c>
      <c r="RT50" s="17">
        <v>20.2</v>
      </c>
      <c r="RU50" s="17">
        <v>19.791969999999999</v>
      </c>
      <c r="RV50" s="17">
        <v>19.792000000000002</v>
      </c>
      <c r="RW50" s="17">
        <v>0.40799999999999997</v>
      </c>
      <c r="RX50" s="17">
        <v>3</v>
      </c>
      <c r="RY50" s="17">
        <v>2</v>
      </c>
      <c r="RZ50" s="17">
        <v>2</v>
      </c>
      <c r="SA50" s="17">
        <v>1</v>
      </c>
      <c r="SB50" s="17"/>
      <c r="SC50" s="17">
        <v>0.4</v>
      </c>
      <c r="SD50" s="17">
        <v>0.4</v>
      </c>
      <c r="SE50" s="17">
        <v>-0.4</v>
      </c>
      <c r="SF50" s="17">
        <v>0</v>
      </c>
      <c r="SG50" s="17"/>
      <c r="SH50" s="17"/>
      <c r="SI50" s="17">
        <v>0</v>
      </c>
      <c r="SJ50" s="17">
        <v>19.8</v>
      </c>
      <c r="SK50" s="17">
        <v>13.99417</v>
      </c>
      <c r="SL50" s="17">
        <v>13.99417</v>
      </c>
      <c r="SM50" s="17">
        <v>5.8058300000000003</v>
      </c>
      <c r="SN50" s="17">
        <v>7.9</v>
      </c>
      <c r="SO50" s="17">
        <v>7.2</v>
      </c>
      <c r="SP50" s="17">
        <v>7.2</v>
      </c>
      <c r="SQ50" s="17">
        <v>0.7</v>
      </c>
      <c r="SR50" s="17">
        <v>20.2</v>
      </c>
      <c r="SS50" s="17">
        <v>19.436350000000001</v>
      </c>
      <c r="ST50" s="17">
        <v>19.436350000000001</v>
      </c>
      <c r="SU50" s="17">
        <v>0.76365000000000005</v>
      </c>
      <c r="SV50" s="17">
        <v>20.2</v>
      </c>
      <c r="SW50" s="17">
        <v>19.436350000000001</v>
      </c>
      <c r="SX50" s="17">
        <v>19.436350000000001</v>
      </c>
      <c r="SY50" s="17">
        <v>0.76365000000000005</v>
      </c>
      <c r="SZ50" s="17">
        <v>20</v>
      </c>
      <c r="TA50" s="17">
        <v>14.577260000000001</v>
      </c>
      <c r="TB50" s="17">
        <v>14.577260000000001</v>
      </c>
      <c r="TC50" s="17">
        <v>5.4227400000000001</v>
      </c>
      <c r="TD50" s="17">
        <v>22.6</v>
      </c>
      <c r="TE50" s="17">
        <v>11.62</v>
      </c>
      <c r="TF50" s="17">
        <v>12.628</v>
      </c>
      <c r="TG50" s="17">
        <v>9.9719999999999995</v>
      </c>
      <c r="TH50" s="17">
        <v>24.9</v>
      </c>
      <c r="TI50" s="17">
        <v>34.74</v>
      </c>
      <c r="TJ50" s="17">
        <v>37.000999999999998</v>
      </c>
      <c r="TK50" s="17">
        <v>-12.101000000000001</v>
      </c>
      <c r="TL50" s="17">
        <v>0</v>
      </c>
      <c r="TM50" s="17"/>
      <c r="TN50" s="17"/>
      <c r="TO50" s="17">
        <v>0</v>
      </c>
      <c r="TP50" s="17">
        <v>29.9</v>
      </c>
      <c r="TQ50" s="17">
        <v>43.81</v>
      </c>
      <c r="TR50" s="17">
        <v>42.835000000000001</v>
      </c>
      <c r="TS50" s="17">
        <v>-12.935</v>
      </c>
      <c r="TT50" s="17">
        <v>46.9</v>
      </c>
      <c r="TU50" s="17">
        <v>62.32</v>
      </c>
      <c r="TV50" s="17">
        <v>60.765000000000001</v>
      </c>
      <c r="TW50" s="17">
        <v>-13.865</v>
      </c>
      <c r="TX50" s="17">
        <v>3.7</v>
      </c>
      <c r="TY50" s="17">
        <v>3</v>
      </c>
      <c r="TZ50" s="17">
        <v>1.2410000000000001</v>
      </c>
      <c r="UA50" s="17">
        <v>2.4590000000000001</v>
      </c>
      <c r="UB50" s="17">
        <v>1.9</v>
      </c>
      <c r="UC50" s="17">
        <v>1.609</v>
      </c>
      <c r="UD50" s="17">
        <v>1.609</v>
      </c>
      <c r="UE50" s="17">
        <v>0.29099999999999998</v>
      </c>
      <c r="UF50" s="17">
        <v>0</v>
      </c>
      <c r="UG50" s="17"/>
      <c r="UH50" s="17"/>
      <c r="UI50" s="17">
        <v>0</v>
      </c>
      <c r="UJ50" s="17">
        <v>20.9</v>
      </c>
      <c r="UK50" s="17">
        <v>19.436350000000001</v>
      </c>
      <c r="UL50" s="17">
        <v>19.436350000000001</v>
      </c>
      <c r="UM50" s="17">
        <v>1.4636499999999999</v>
      </c>
      <c r="UN50" s="17">
        <v>8.1</v>
      </c>
      <c r="UO50" s="17">
        <v>6</v>
      </c>
      <c r="UP50" s="17">
        <v>6</v>
      </c>
      <c r="UQ50" s="17">
        <v>2.1</v>
      </c>
      <c r="UR50" s="17">
        <v>8.4</v>
      </c>
      <c r="US50" s="17">
        <v>7.7</v>
      </c>
      <c r="UT50" s="17">
        <v>7.7</v>
      </c>
      <c r="UU50" s="17">
        <v>0.7</v>
      </c>
      <c r="UV50" s="17">
        <v>20.399999999999999</v>
      </c>
      <c r="UW50" s="17">
        <v>19.436299999999999</v>
      </c>
      <c r="UX50" s="17">
        <v>19.436350000000001</v>
      </c>
      <c r="UY50" s="17">
        <v>0.96365000000000001</v>
      </c>
      <c r="UZ50" s="17">
        <v>20.399999999999999</v>
      </c>
      <c r="VA50" s="17">
        <v>19.436299999999999</v>
      </c>
      <c r="VB50" s="17">
        <v>19.436350000000001</v>
      </c>
      <c r="VC50" s="17">
        <v>0.96365000000000001</v>
      </c>
      <c r="VD50" s="17">
        <v>20.100000000000001</v>
      </c>
      <c r="VE50" s="17">
        <v>19.436299999999999</v>
      </c>
      <c r="VF50" s="17">
        <v>19.436350000000001</v>
      </c>
      <c r="VG50" s="17">
        <v>0.66364999999999996</v>
      </c>
      <c r="VH50" s="17">
        <v>0</v>
      </c>
      <c r="VI50" s="17">
        <v>0.71399999999999997</v>
      </c>
      <c r="VJ50" s="17">
        <v>0.71399999999999997</v>
      </c>
      <c r="VK50" s="17">
        <v>-0.71399999999999997</v>
      </c>
      <c r="VL50" s="17">
        <v>0</v>
      </c>
      <c r="VM50" s="17"/>
      <c r="VN50" s="17"/>
      <c r="VO50" s="17">
        <v>0</v>
      </c>
      <c r="VP50" s="17">
        <v>0</v>
      </c>
      <c r="VQ50" s="17"/>
      <c r="VR50" s="17"/>
      <c r="VS50" s="17">
        <v>0</v>
      </c>
      <c r="VT50" s="17">
        <v>0</v>
      </c>
      <c r="VU50" s="17"/>
      <c r="VV50" s="17"/>
      <c r="VW50" s="17">
        <v>0</v>
      </c>
      <c r="VX50" s="17">
        <v>0.6</v>
      </c>
      <c r="VY50" s="17">
        <v>0.6</v>
      </c>
      <c r="VZ50" s="17">
        <v>0.6</v>
      </c>
      <c r="WA50" s="17">
        <v>0</v>
      </c>
      <c r="WB50" s="17">
        <v>44.8</v>
      </c>
      <c r="WC50" s="17">
        <v>53.93</v>
      </c>
      <c r="WD50" s="17">
        <v>60</v>
      </c>
      <c r="WE50" s="17">
        <v>-15.2</v>
      </c>
      <c r="WF50" s="17">
        <v>32.200000000000003</v>
      </c>
      <c r="WG50" s="17">
        <v>43.3</v>
      </c>
      <c r="WH50" s="17">
        <v>37</v>
      </c>
      <c r="WI50" s="17">
        <v>-4.8</v>
      </c>
      <c r="WJ50" s="17">
        <v>0</v>
      </c>
      <c r="WK50" s="17"/>
      <c r="WL50" s="17"/>
      <c r="WM50" s="17">
        <v>0</v>
      </c>
      <c r="WN50" s="17">
        <v>4.4000000000000004</v>
      </c>
      <c r="WO50" s="17">
        <v>4.2</v>
      </c>
      <c r="WP50" s="17">
        <v>4.2</v>
      </c>
      <c r="WQ50" s="17">
        <v>0.2</v>
      </c>
      <c r="WR50" s="17">
        <v>2.1</v>
      </c>
      <c r="WS50" s="17">
        <v>1.2</v>
      </c>
      <c r="WT50" s="17">
        <v>1.2</v>
      </c>
      <c r="WU50" s="17">
        <v>0.9</v>
      </c>
      <c r="WV50" s="17">
        <v>1</v>
      </c>
      <c r="WW50" s="17">
        <v>1.2</v>
      </c>
      <c r="WX50" s="17">
        <v>1.2</v>
      </c>
      <c r="WY50" s="17">
        <v>-0.2</v>
      </c>
      <c r="WZ50" s="17">
        <v>0</v>
      </c>
      <c r="XA50" s="17"/>
      <c r="XB50" s="17"/>
      <c r="XC50" s="17">
        <v>0</v>
      </c>
      <c r="XD50" s="17">
        <v>0</v>
      </c>
      <c r="XE50" s="17"/>
      <c r="XF50" s="17"/>
      <c r="XG50" s="17">
        <v>0</v>
      </c>
      <c r="XH50" s="17">
        <v>6.8</v>
      </c>
      <c r="XI50" s="17">
        <v>5.6</v>
      </c>
      <c r="XJ50" s="17">
        <v>5.6</v>
      </c>
      <c r="XK50" s="17">
        <v>1.2</v>
      </c>
      <c r="XL50" s="17">
        <v>20</v>
      </c>
      <c r="XM50" s="17">
        <v>17.881440000000001</v>
      </c>
      <c r="XN50" s="17">
        <v>17.881440000000001</v>
      </c>
      <c r="XO50" s="17">
        <v>2.11856</v>
      </c>
      <c r="XP50" s="17">
        <v>9.9</v>
      </c>
      <c r="XQ50" s="17">
        <v>10.7</v>
      </c>
      <c r="XR50" s="17">
        <v>10.7</v>
      </c>
      <c r="XS50" s="17">
        <v>-0.8</v>
      </c>
      <c r="XT50" s="17"/>
      <c r="XU50" s="17"/>
      <c r="XV50" s="17"/>
      <c r="XW50" s="17">
        <v>0</v>
      </c>
      <c r="XX50" s="17"/>
      <c r="XY50" s="17"/>
      <c r="XZ50" s="17"/>
      <c r="YA50" s="17">
        <v>0</v>
      </c>
      <c r="YB50" s="17">
        <v>0</v>
      </c>
      <c r="YC50" s="17">
        <v>14</v>
      </c>
      <c r="YD50" s="17">
        <v>14</v>
      </c>
      <c r="YE50" s="17">
        <v>-14</v>
      </c>
      <c r="YF50" s="17">
        <v>19.100000000000001</v>
      </c>
      <c r="YG50" s="17">
        <v>20.39</v>
      </c>
      <c r="YH50" s="17">
        <v>20.39</v>
      </c>
      <c r="YI50" s="17">
        <v>-1.29</v>
      </c>
      <c r="YJ50" s="17">
        <v>3.75</v>
      </c>
      <c r="YK50" s="17"/>
      <c r="YL50" s="17"/>
      <c r="YM50" s="17">
        <v>3.75</v>
      </c>
      <c r="YN50" s="17">
        <v>0</v>
      </c>
      <c r="YO50" s="17">
        <v>6.5</v>
      </c>
      <c r="YP50" s="17">
        <v>6.5</v>
      </c>
      <c r="YQ50" s="17">
        <v>-6.5</v>
      </c>
      <c r="YR50" s="17">
        <v>4.9400000000000004</v>
      </c>
      <c r="YS50" s="17">
        <v>19</v>
      </c>
      <c r="YT50" s="17">
        <v>19</v>
      </c>
      <c r="YU50" s="17">
        <v>-14.06</v>
      </c>
    </row>
    <row r="51" spans="1:671" ht="24" customHeight="1" x14ac:dyDescent="0.3">
      <c r="A51" s="1"/>
      <c r="B51" s="16" t="s">
        <v>76</v>
      </c>
      <c r="C51" s="16" t="s">
        <v>793</v>
      </c>
      <c r="D51" s="17">
        <v>203.2</v>
      </c>
      <c r="E51" s="17">
        <v>203.40136000000001</v>
      </c>
      <c r="F51" s="17">
        <v>203.40136000000001</v>
      </c>
      <c r="G51" s="17">
        <v>-0.20136000000000001</v>
      </c>
      <c r="H51" s="17">
        <v>618.1</v>
      </c>
      <c r="I51" s="17">
        <v>621.98929999999996</v>
      </c>
      <c r="J51" s="17">
        <v>633.44115999999997</v>
      </c>
      <c r="K51" s="17">
        <v>-15.34116</v>
      </c>
      <c r="L51" s="17">
        <v>210.9</v>
      </c>
      <c r="M51" s="17">
        <v>202.54080999999999</v>
      </c>
      <c r="N51" s="17">
        <v>206.26992999999999</v>
      </c>
      <c r="O51" s="17">
        <v>4.6300699999999999</v>
      </c>
      <c r="P51" s="17"/>
      <c r="Q51" s="17"/>
      <c r="R51" s="17"/>
      <c r="S51" s="17">
        <v>0</v>
      </c>
      <c r="T51" s="17"/>
      <c r="U51" s="17"/>
      <c r="V51" s="17"/>
      <c r="W51" s="17">
        <v>0</v>
      </c>
      <c r="X51" s="17">
        <v>90.2</v>
      </c>
      <c r="Y51" s="17">
        <v>91.867829999999998</v>
      </c>
      <c r="Z51" s="17">
        <v>91.867829999999998</v>
      </c>
      <c r="AA51" s="17">
        <v>-1.6678299999999999</v>
      </c>
      <c r="AB51" s="17">
        <v>203.6</v>
      </c>
      <c r="AC51" s="17">
        <v>190.54843</v>
      </c>
      <c r="AD51" s="17">
        <v>161.83922000000001</v>
      </c>
      <c r="AE51" s="17">
        <v>41.760779999999997</v>
      </c>
      <c r="AF51" s="17"/>
      <c r="AG51" s="17"/>
      <c r="AH51" s="17"/>
      <c r="AI51" s="17">
        <v>0</v>
      </c>
      <c r="AJ51" s="17"/>
      <c r="AK51" s="17"/>
      <c r="AL51" s="17"/>
      <c r="AM51" s="17">
        <v>0</v>
      </c>
      <c r="AN51" s="17"/>
      <c r="AO51" s="17"/>
      <c r="AP51" s="17">
        <v>177.23958999999999</v>
      </c>
      <c r="AQ51" s="17">
        <v>-177.23958999999999</v>
      </c>
      <c r="AR51" s="17">
        <v>0</v>
      </c>
      <c r="AS51" s="17">
        <v>196.93816000000001</v>
      </c>
      <c r="AT51" s="17">
        <v>196.93881999999999</v>
      </c>
      <c r="AU51" s="17">
        <v>-196.93881999999999</v>
      </c>
      <c r="AV51" s="17">
        <v>202.9</v>
      </c>
      <c r="AW51" s="17">
        <v>199.47757999999999</v>
      </c>
      <c r="AX51" s="17">
        <v>199.47789</v>
      </c>
      <c r="AY51" s="17">
        <v>3.42211</v>
      </c>
      <c r="AZ51" s="17"/>
      <c r="BA51" s="17"/>
      <c r="BB51" s="17"/>
      <c r="BC51" s="17">
        <v>0</v>
      </c>
      <c r="BD51" s="17">
        <v>210.1</v>
      </c>
      <c r="BE51" s="17">
        <v>205.21591000000001</v>
      </c>
      <c r="BF51" s="17">
        <v>205.21601999999999</v>
      </c>
      <c r="BG51" s="17">
        <v>4.8839800000000002</v>
      </c>
      <c r="BH51" s="17"/>
      <c r="BI51" s="17"/>
      <c r="BJ51" s="17"/>
      <c r="BK51" s="17">
        <v>0</v>
      </c>
      <c r="BL51" s="17">
        <v>419.2</v>
      </c>
      <c r="BM51" s="17">
        <v>522.73868000000004</v>
      </c>
      <c r="BN51" s="17">
        <v>343.68292000000002</v>
      </c>
      <c r="BO51" s="17">
        <v>75.517080000000007</v>
      </c>
      <c r="BP51" s="17">
        <v>10.1</v>
      </c>
      <c r="BQ51" s="17">
        <v>9.7182499999999994</v>
      </c>
      <c r="BR51" s="17">
        <v>3.45607</v>
      </c>
      <c r="BS51" s="17">
        <v>6.6439300000000001</v>
      </c>
      <c r="BT51" s="17">
        <v>0</v>
      </c>
      <c r="BU51" s="17"/>
      <c r="BV51" s="17"/>
      <c r="BW51" s="17">
        <v>0</v>
      </c>
      <c r="BX51" s="17"/>
      <c r="BY51" s="17"/>
      <c r="BZ51" s="17"/>
      <c r="CA51" s="17">
        <v>0</v>
      </c>
      <c r="CB51" s="17"/>
      <c r="CC51" s="17"/>
      <c r="CD51" s="17"/>
      <c r="CE51" s="17">
        <v>0</v>
      </c>
      <c r="CF51" s="17"/>
      <c r="CG51" s="17"/>
      <c r="CH51" s="17"/>
      <c r="CI51" s="17">
        <v>0</v>
      </c>
      <c r="CJ51" s="17">
        <v>167.5</v>
      </c>
      <c r="CK51" s="17">
        <v>164.06704999999999</v>
      </c>
      <c r="CL51" s="17">
        <v>164.06706</v>
      </c>
      <c r="CM51" s="17">
        <v>3.4329399999999999</v>
      </c>
      <c r="CN51" s="17">
        <v>7.8</v>
      </c>
      <c r="CO51" s="17">
        <v>5.1383299999999998</v>
      </c>
      <c r="CP51" s="17">
        <v>5.1383299999999998</v>
      </c>
      <c r="CQ51" s="17">
        <v>2.66167</v>
      </c>
      <c r="CR51" s="17">
        <v>6.2</v>
      </c>
      <c r="CS51" s="17">
        <v>2.8204899999999999</v>
      </c>
      <c r="CT51" s="17">
        <v>2.8205</v>
      </c>
      <c r="CU51" s="17">
        <v>3.3795000000000002</v>
      </c>
      <c r="CV51" s="17">
        <v>16.8</v>
      </c>
      <c r="CW51" s="17">
        <v>11.205270000000001</v>
      </c>
      <c r="CX51" s="17">
        <v>16.80808</v>
      </c>
      <c r="CY51" s="17">
        <v>-8.0800000000000004E-3</v>
      </c>
      <c r="CZ51" s="17">
        <v>6.9</v>
      </c>
      <c r="DA51" s="17">
        <v>6.8787000000000003</v>
      </c>
      <c r="DB51" s="17">
        <v>6.8787000000000003</v>
      </c>
      <c r="DC51" s="17">
        <v>2.1299999999999999E-2</v>
      </c>
      <c r="DD51" s="17">
        <v>14.2</v>
      </c>
      <c r="DE51" s="17">
        <v>14.933920000000001</v>
      </c>
      <c r="DF51" s="17">
        <v>14.933920000000001</v>
      </c>
      <c r="DG51" s="17">
        <v>-0.73392000000000002</v>
      </c>
      <c r="DH51" s="17">
        <v>82.4</v>
      </c>
      <c r="DI51" s="17">
        <v>142.44332</v>
      </c>
      <c r="DJ51" s="17">
        <v>132.48516000000001</v>
      </c>
      <c r="DK51" s="17">
        <v>-50.085160000000002</v>
      </c>
      <c r="DL51" s="17"/>
      <c r="DM51" s="17"/>
      <c r="DN51" s="17"/>
      <c r="DO51" s="17">
        <v>0</v>
      </c>
      <c r="DP51" s="17"/>
      <c r="DQ51" s="17"/>
      <c r="DR51" s="17"/>
      <c r="DS51" s="17">
        <v>0</v>
      </c>
      <c r="DT51" s="17"/>
      <c r="DU51" s="17"/>
      <c r="DV51" s="17"/>
      <c r="DW51" s="17">
        <v>0</v>
      </c>
      <c r="DX51" s="17"/>
      <c r="DY51" s="17"/>
      <c r="DZ51" s="17"/>
      <c r="EA51" s="17">
        <v>0</v>
      </c>
      <c r="EB51" s="17">
        <v>92.6</v>
      </c>
      <c r="EC51" s="17">
        <v>92.029160000000005</v>
      </c>
      <c r="ED51" s="17">
        <v>92.028989999999993</v>
      </c>
      <c r="EE51" s="17">
        <v>0.57101000000000002</v>
      </c>
      <c r="EF51" s="17">
        <v>222</v>
      </c>
      <c r="EG51" s="17">
        <v>199.81582</v>
      </c>
      <c r="EH51" s="17">
        <v>220.69499999999999</v>
      </c>
      <c r="EI51" s="17">
        <v>1.3049999999999999</v>
      </c>
      <c r="EJ51" s="17"/>
      <c r="EK51" s="17"/>
      <c r="EL51" s="17"/>
      <c r="EM51" s="17">
        <v>0</v>
      </c>
      <c r="EN51" s="17"/>
      <c r="EO51" s="17"/>
      <c r="EP51" s="17"/>
      <c r="EQ51" s="17">
        <v>0</v>
      </c>
      <c r="ER51" s="17"/>
      <c r="ES51" s="17"/>
      <c r="ET51" s="17"/>
      <c r="EU51" s="17">
        <v>0</v>
      </c>
      <c r="EV51" s="17">
        <v>6.5</v>
      </c>
      <c r="EW51" s="17">
        <v>6.39</v>
      </c>
      <c r="EX51" s="17">
        <v>6.39</v>
      </c>
      <c r="EY51" s="17">
        <v>0.11</v>
      </c>
      <c r="EZ51" s="17">
        <v>462.8</v>
      </c>
      <c r="FA51" s="17">
        <v>457.09426000000002</v>
      </c>
      <c r="FB51" s="17">
        <v>318.07495</v>
      </c>
      <c r="FC51" s="17">
        <v>144.72505000000001</v>
      </c>
      <c r="FD51" s="17">
        <v>80.900000000000006</v>
      </c>
      <c r="FE51" s="17">
        <v>19.079219999999999</v>
      </c>
      <c r="FF51" s="17">
        <v>44.013599999999997</v>
      </c>
      <c r="FG51" s="17">
        <v>36.886400000000002</v>
      </c>
      <c r="FH51" s="17">
        <v>152</v>
      </c>
      <c r="FI51" s="17">
        <v>151.36251999999999</v>
      </c>
      <c r="FJ51" s="17">
        <v>149.98721</v>
      </c>
      <c r="FK51" s="17">
        <v>2.0127899999999999</v>
      </c>
      <c r="FL51" s="17">
        <v>41.8</v>
      </c>
      <c r="FM51" s="17"/>
      <c r="FN51" s="17">
        <v>24.531549999999999</v>
      </c>
      <c r="FO51" s="17">
        <v>17.268450000000001</v>
      </c>
      <c r="FP51" s="17">
        <v>18.2</v>
      </c>
      <c r="FQ51" s="17">
        <v>19.21088</v>
      </c>
      <c r="FR51" s="17">
        <v>14.063359999999999</v>
      </c>
      <c r="FS51" s="17">
        <v>4.1366399999999999</v>
      </c>
      <c r="FT51" s="17">
        <v>10.199999999999999</v>
      </c>
      <c r="FU51" s="17">
        <v>18.075800000000001</v>
      </c>
      <c r="FV51" s="17">
        <v>18.075800000000001</v>
      </c>
      <c r="FW51" s="17">
        <v>-7.8757999999999999</v>
      </c>
      <c r="FX51" s="17">
        <v>92.2</v>
      </c>
      <c r="FY51" s="17">
        <v>87.773570000000007</v>
      </c>
      <c r="FZ51" s="17">
        <v>87.773570000000007</v>
      </c>
      <c r="GA51" s="17">
        <v>4.4264299999999999</v>
      </c>
      <c r="GB51" s="17">
        <v>181.1</v>
      </c>
      <c r="GC51" s="17">
        <v>185.82039</v>
      </c>
      <c r="GD51" s="17">
        <v>185.82039</v>
      </c>
      <c r="GE51" s="17">
        <v>-4.7203900000000001</v>
      </c>
      <c r="GF51" s="17">
        <v>181.4</v>
      </c>
      <c r="GG51" s="17">
        <v>185.82039</v>
      </c>
      <c r="GH51" s="17">
        <v>185.82039</v>
      </c>
      <c r="GI51" s="17">
        <v>-4.4203900000000003</v>
      </c>
      <c r="GJ51" s="17">
        <v>183.7</v>
      </c>
      <c r="GK51" s="17">
        <v>186.37841</v>
      </c>
      <c r="GL51" s="17">
        <v>186.37841</v>
      </c>
      <c r="GM51" s="17">
        <v>-2.67841</v>
      </c>
      <c r="GN51" s="17">
        <v>109.3</v>
      </c>
      <c r="GO51" s="17">
        <v>110.48202000000001</v>
      </c>
      <c r="GP51" s="17">
        <v>110.48202000000001</v>
      </c>
      <c r="GQ51" s="17">
        <v>-1.1820200000000001</v>
      </c>
      <c r="GR51" s="17">
        <v>28.9</v>
      </c>
      <c r="GS51" s="17">
        <v>18</v>
      </c>
      <c r="GT51" s="17"/>
      <c r="GU51" s="17">
        <v>28.9</v>
      </c>
      <c r="GV51" s="17">
        <v>45.9</v>
      </c>
      <c r="GW51" s="17">
        <v>41.730809999999998</v>
      </c>
      <c r="GX51" s="17">
        <v>27.21574</v>
      </c>
      <c r="GY51" s="17">
        <v>18.684259999999998</v>
      </c>
      <c r="GZ51" s="17">
        <v>2.1</v>
      </c>
      <c r="HA51" s="17">
        <v>4.4207700000000001</v>
      </c>
      <c r="HB51" s="17">
        <v>4.4207700000000001</v>
      </c>
      <c r="HC51" s="17">
        <v>-2.32077</v>
      </c>
      <c r="HD51" s="17">
        <v>32.200000000000003</v>
      </c>
      <c r="HE51" s="17">
        <v>33.364710000000002</v>
      </c>
      <c r="HF51" s="17">
        <v>33.364710000000002</v>
      </c>
      <c r="HG51" s="17">
        <v>-1.1647099999999999</v>
      </c>
      <c r="HH51" s="17">
        <v>142.1</v>
      </c>
      <c r="HI51" s="17">
        <v>122.28803000000001</v>
      </c>
      <c r="HJ51" s="17">
        <v>101.069</v>
      </c>
      <c r="HK51" s="17">
        <v>41.030999999999999</v>
      </c>
      <c r="HL51" s="17"/>
      <c r="HM51" s="17"/>
      <c r="HN51" s="17"/>
      <c r="HO51" s="17">
        <v>0</v>
      </c>
      <c r="HP51" s="17"/>
      <c r="HQ51" s="17"/>
      <c r="HR51" s="17"/>
      <c r="HS51" s="17">
        <v>0</v>
      </c>
      <c r="HT51" s="17">
        <v>86.5</v>
      </c>
      <c r="HU51" s="17">
        <v>85.482470000000006</v>
      </c>
      <c r="HV51" s="17">
        <v>85.482579999999999</v>
      </c>
      <c r="HW51" s="17">
        <v>1.01742</v>
      </c>
      <c r="HX51" s="17"/>
      <c r="HY51" s="17"/>
      <c r="HZ51" s="17"/>
      <c r="IA51" s="17">
        <v>0</v>
      </c>
      <c r="IB51" s="17"/>
      <c r="IC51" s="17"/>
      <c r="ID51" s="17"/>
      <c r="IE51" s="17">
        <v>0</v>
      </c>
      <c r="IF51" s="17">
        <v>47.2</v>
      </c>
      <c r="IG51" s="17">
        <v>45.265300000000003</v>
      </c>
      <c r="IH51" s="17">
        <v>45.265309999999999</v>
      </c>
      <c r="II51" s="17">
        <v>1.93469</v>
      </c>
      <c r="IJ51" s="17"/>
      <c r="IK51" s="17"/>
      <c r="IL51" s="17"/>
      <c r="IM51" s="17">
        <v>0</v>
      </c>
      <c r="IN51" s="17"/>
      <c r="IO51" s="17"/>
      <c r="IP51" s="17"/>
      <c r="IQ51" s="17">
        <v>0</v>
      </c>
      <c r="IR51" s="17"/>
      <c r="IS51" s="17"/>
      <c r="IT51" s="17"/>
      <c r="IU51" s="17">
        <v>0</v>
      </c>
      <c r="IV51" s="17">
        <v>128.19999999999999</v>
      </c>
      <c r="IW51" s="17">
        <v>132.83837</v>
      </c>
      <c r="IX51" s="17">
        <v>132.83837</v>
      </c>
      <c r="IY51" s="17">
        <v>-4.6383700000000001</v>
      </c>
      <c r="IZ51" s="17">
        <v>171.2</v>
      </c>
      <c r="JA51" s="17">
        <v>180.56147000000001</v>
      </c>
      <c r="JB51" s="17">
        <v>180.56147000000001</v>
      </c>
      <c r="JC51" s="17">
        <v>-9.3614700000000006</v>
      </c>
      <c r="JD51" s="17">
        <v>168.6</v>
      </c>
      <c r="JE51" s="17">
        <v>180.56147000000001</v>
      </c>
      <c r="JF51" s="17">
        <v>180.56147000000001</v>
      </c>
      <c r="JG51" s="17">
        <v>-11.96147</v>
      </c>
      <c r="JH51" s="17">
        <v>201.9</v>
      </c>
      <c r="JI51" s="17">
        <v>180.56147000000001</v>
      </c>
      <c r="JJ51" s="17">
        <v>180.56147000000001</v>
      </c>
      <c r="JK51" s="17">
        <v>21.338529999999999</v>
      </c>
      <c r="JL51" s="17">
        <v>265.39999999999998</v>
      </c>
      <c r="JM51" s="17">
        <v>271.65555000000001</v>
      </c>
      <c r="JN51" s="17">
        <v>271.65555000000001</v>
      </c>
      <c r="JO51" s="17">
        <v>-6.2555500000000004</v>
      </c>
      <c r="JP51" s="17">
        <v>0</v>
      </c>
      <c r="JQ51" s="17"/>
      <c r="JR51" s="17">
        <v>73.590999999999994</v>
      </c>
      <c r="JS51" s="17">
        <v>-73.590999999999994</v>
      </c>
      <c r="JT51" s="17"/>
      <c r="JU51" s="17"/>
      <c r="JV51" s="17">
        <v>36.905999999999999</v>
      </c>
      <c r="JW51" s="17">
        <v>-36.905999999999999</v>
      </c>
      <c r="JX51" s="17"/>
      <c r="JY51" s="17"/>
      <c r="JZ51" s="17"/>
      <c r="KA51" s="17">
        <v>0</v>
      </c>
      <c r="KB51" s="17"/>
      <c r="KC51" s="17"/>
      <c r="KD51" s="17"/>
      <c r="KE51" s="17">
        <v>0</v>
      </c>
      <c r="KF51" s="17"/>
      <c r="KG51" s="17"/>
      <c r="KH51" s="17"/>
      <c r="KI51" s="17">
        <v>0</v>
      </c>
      <c r="KJ51" s="17">
        <v>0</v>
      </c>
      <c r="KK51" s="17">
        <v>16</v>
      </c>
      <c r="KL51" s="17">
        <v>16</v>
      </c>
      <c r="KM51" s="17">
        <v>-16</v>
      </c>
      <c r="KN51" s="17"/>
      <c r="KO51" s="17"/>
      <c r="KP51" s="17"/>
      <c r="KQ51" s="17">
        <v>0</v>
      </c>
      <c r="KR51" s="17"/>
      <c r="KS51" s="17"/>
      <c r="KT51" s="17"/>
      <c r="KU51" s="17">
        <v>0</v>
      </c>
      <c r="KV51" s="17">
        <v>1.9</v>
      </c>
      <c r="KW51" s="17">
        <v>0.63188999999999995</v>
      </c>
      <c r="KX51" s="17">
        <v>0.63188999999999995</v>
      </c>
      <c r="KY51" s="17">
        <v>1.2681100000000001</v>
      </c>
      <c r="KZ51" s="17">
        <v>222.2</v>
      </c>
      <c r="LA51" s="17">
        <v>188.66143</v>
      </c>
      <c r="LB51" s="17">
        <v>179.05457999999999</v>
      </c>
      <c r="LC51" s="17">
        <v>43.145420000000001</v>
      </c>
      <c r="LD51" s="17">
        <v>110</v>
      </c>
      <c r="LE51" s="17">
        <v>111.32859999999999</v>
      </c>
      <c r="LF51" s="17">
        <v>96.740970000000004</v>
      </c>
      <c r="LG51" s="17">
        <v>13.259029999999999</v>
      </c>
      <c r="LH51" s="17">
        <v>63.3</v>
      </c>
      <c r="LI51" s="17">
        <v>67.199219999999997</v>
      </c>
      <c r="LJ51" s="17">
        <v>67.199219999999997</v>
      </c>
      <c r="LK51" s="17">
        <v>-3.8992200000000001</v>
      </c>
      <c r="LL51" s="17">
        <v>75.599999999999994</v>
      </c>
      <c r="LM51" s="17">
        <v>78.567890000000006</v>
      </c>
      <c r="LN51" s="17">
        <v>74.070530000000005</v>
      </c>
      <c r="LO51" s="17">
        <v>1.5294700000000001</v>
      </c>
      <c r="LP51" s="17">
        <v>30.3</v>
      </c>
      <c r="LQ51" s="17">
        <v>29.980560000000001</v>
      </c>
      <c r="LR51" s="17">
        <v>29.980560000000001</v>
      </c>
      <c r="LS51" s="17">
        <v>0.31944</v>
      </c>
      <c r="LT51" s="17"/>
      <c r="LU51" s="17"/>
      <c r="LV51" s="17"/>
      <c r="LW51" s="17">
        <v>0</v>
      </c>
      <c r="LX51" s="17"/>
      <c r="LY51" s="17"/>
      <c r="LZ51" s="17"/>
      <c r="MA51" s="17">
        <v>0</v>
      </c>
      <c r="MB51" s="17"/>
      <c r="MC51" s="17"/>
      <c r="MD51" s="17"/>
      <c r="ME51" s="17">
        <v>0</v>
      </c>
      <c r="MF51" s="17">
        <v>143</v>
      </c>
      <c r="MG51" s="17">
        <v>145.40792999999999</v>
      </c>
      <c r="MH51" s="17">
        <v>153.12568999999999</v>
      </c>
      <c r="MI51" s="17">
        <v>-10.125690000000001</v>
      </c>
      <c r="MJ51" s="17">
        <v>144.1</v>
      </c>
      <c r="MK51" s="17">
        <v>145.40792999999999</v>
      </c>
      <c r="ML51" s="17">
        <v>153.12568999999999</v>
      </c>
      <c r="MM51" s="17">
        <v>-9.0256900000000009</v>
      </c>
      <c r="MN51" s="17">
        <v>148</v>
      </c>
      <c r="MO51" s="17">
        <v>145.84459000000001</v>
      </c>
      <c r="MP51" s="17">
        <v>153.58553000000001</v>
      </c>
      <c r="MQ51" s="17">
        <v>-5.5855300000000003</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209.7</v>
      </c>
      <c r="NM51" s="17">
        <v>206.49084999999999</v>
      </c>
      <c r="NN51" s="17">
        <v>206.49084999999999</v>
      </c>
      <c r="NO51" s="17">
        <v>3.2091500000000002</v>
      </c>
      <c r="NP51" s="17">
        <v>101.1</v>
      </c>
      <c r="NQ51" s="17">
        <v>103.55547</v>
      </c>
      <c r="NR51" s="17">
        <v>103.55547</v>
      </c>
      <c r="NS51" s="17">
        <v>-2.45547</v>
      </c>
      <c r="NT51" s="17">
        <v>6.2</v>
      </c>
      <c r="NU51" s="17">
        <v>3.0915400000000002</v>
      </c>
      <c r="NV51" s="17">
        <v>3.0915400000000002</v>
      </c>
      <c r="NW51" s="17">
        <v>3.10846</v>
      </c>
      <c r="NX51" s="17">
        <v>1.2</v>
      </c>
      <c r="NY51" s="17">
        <v>3.2433200000000002</v>
      </c>
      <c r="NZ51" s="17">
        <v>3.2433200000000002</v>
      </c>
      <c r="OA51" s="17">
        <v>-2.04332</v>
      </c>
      <c r="OB51" s="17">
        <v>15.3</v>
      </c>
      <c r="OC51" s="17">
        <v>8</v>
      </c>
      <c r="OD51" s="17">
        <v>8</v>
      </c>
      <c r="OE51" s="17">
        <v>7.3</v>
      </c>
      <c r="OF51" s="17">
        <v>0</v>
      </c>
      <c r="OG51" s="17"/>
      <c r="OH51" s="17"/>
      <c r="OI51" s="17">
        <v>0</v>
      </c>
      <c r="OJ51" s="17">
        <v>55.4</v>
      </c>
      <c r="OK51" s="17">
        <v>49.81</v>
      </c>
      <c r="OL51" s="17">
        <v>50.15</v>
      </c>
      <c r="OM51" s="17">
        <v>5.25</v>
      </c>
      <c r="ON51" s="17">
        <v>0</v>
      </c>
      <c r="OO51" s="17"/>
      <c r="OP51" s="17"/>
      <c r="OQ51" s="17">
        <v>0</v>
      </c>
      <c r="OR51" s="17">
        <v>0</v>
      </c>
      <c r="OS51" s="17">
        <v>0.36599999999999999</v>
      </c>
      <c r="OT51" s="17">
        <v>0.36599999999999999</v>
      </c>
      <c r="OU51" s="17">
        <v>-0.36599999999999999</v>
      </c>
      <c r="OV51" s="17">
        <v>0</v>
      </c>
      <c r="OW51" s="17"/>
      <c r="OX51" s="17"/>
      <c r="OY51" s="17">
        <v>0</v>
      </c>
      <c r="OZ51" s="17">
        <v>20.2</v>
      </c>
      <c r="PA51" s="17"/>
      <c r="PB51" s="17">
        <v>17.427849999999999</v>
      </c>
      <c r="PC51" s="17">
        <v>2.7721499999999999</v>
      </c>
      <c r="PD51" s="17">
        <v>9.9</v>
      </c>
      <c r="PE51" s="17">
        <v>9.9830000000000005</v>
      </c>
      <c r="PF51" s="17">
        <v>9.9830000000000005</v>
      </c>
      <c r="PG51" s="17">
        <v>-8.3000000000000004E-2</v>
      </c>
      <c r="PH51" s="17">
        <v>5.4</v>
      </c>
      <c r="PI51" s="17">
        <v>5.67</v>
      </c>
      <c r="PJ51" s="17">
        <v>5.67</v>
      </c>
      <c r="PK51" s="17">
        <v>-0.27</v>
      </c>
      <c r="PL51" s="17">
        <v>0</v>
      </c>
      <c r="PM51" s="17"/>
      <c r="PN51" s="17"/>
      <c r="PO51" s="17">
        <v>0</v>
      </c>
      <c r="PP51" s="17">
        <v>2</v>
      </c>
      <c r="PQ51" s="17">
        <v>0.99995999999999996</v>
      </c>
      <c r="PR51" s="17">
        <v>1</v>
      </c>
      <c r="PS51" s="17">
        <v>1</v>
      </c>
      <c r="PT51" s="17">
        <v>3.4</v>
      </c>
      <c r="PU51" s="17">
        <v>1.78</v>
      </c>
      <c r="PV51" s="17">
        <v>1.78</v>
      </c>
      <c r="PW51" s="17">
        <v>1.62</v>
      </c>
      <c r="PX51" s="17">
        <v>4.5999999999999996</v>
      </c>
      <c r="PY51" s="17">
        <v>4.2</v>
      </c>
      <c r="PZ51" s="17">
        <v>4.2</v>
      </c>
      <c r="QA51" s="17">
        <v>0.4</v>
      </c>
      <c r="QB51" s="17">
        <v>20.8</v>
      </c>
      <c r="QC51" s="17"/>
      <c r="QD51" s="17">
        <v>20.274049999999999</v>
      </c>
      <c r="QE51" s="17">
        <v>0.52595000000000003</v>
      </c>
      <c r="QF51" s="17">
        <v>20</v>
      </c>
      <c r="QG51" s="17">
        <v>19.436350000000001</v>
      </c>
      <c r="QH51" s="17">
        <v>19.436350000000001</v>
      </c>
      <c r="QI51" s="17">
        <v>0.56364999999999998</v>
      </c>
      <c r="QJ51" s="17">
        <v>19</v>
      </c>
      <c r="QK51" s="17"/>
      <c r="QL51" s="17"/>
      <c r="QM51" s="17">
        <v>19</v>
      </c>
      <c r="QN51" s="17">
        <v>2.9</v>
      </c>
      <c r="QO51" s="17">
        <v>2.2000000000000002</v>
      </c>
      <c r="QP51" s="17">
        <v>2.2000000000000002</v>
      </c>
      <c r="QQ51" s="17">
        <v>0.7</v>
      </c>
      <c r="QR51" s="17">
        <v>18.600000000000001</v>
      </c>
      <c r="QS51" s="17">
        <v>17.006799999999998</v>
      </c>
      <c r="QT51" s="17">
        <v>17.006799999999998</v>
      </c>
      <c r="QU51" s="17">
        <v>1.5931999999999999</v>
      </c>
      <c r="QV51" s="17">
        <v>0</v>
      </c>
      <c r="QW51" s="17"/>
      <c r="QX51" s="17"/>
      <c r="QY51" s="17">
        <v>0</v>
      </c>
      <c r="QZ51" s="17">
        <v>0</v>
      </c>
      <c r="RA51" s="17"/>
      <c r="RB51" s="17"/>
      <c r="RC51" s="17">
        <v>0</v>
      </c>
      <c r="RD51" s="17">
        <v>13.4</v>
      </c>
      <c r="RE51" s="17">
        <v>10.45</v>
      </c>
      <c r="RF51" s="17">
        <v>9.3559999999999999</v>
      </c>
      <c r="RG51" s="17">
        <v>4.0439999999999996</v>
      </c>
      <c r="RH51" s="17">
        <v>34.4</v>
      </c>
      <c r="RI51" s="17">
        <v>28.48</v>
      </c>
      <c r="RJ51" s="17">
        <v>28.494</v>
      </c>
      <c r="RK51" s="17">
        <v>5.9059999999999997</v>
      </c>
      <c r="RL51" s="17">
        <v>0</v>
      </c>
      <c r="RM51" s="17"/>
      <c r="RN51" s="17"/>
      <c r="RO51" s="17">
        <v>0</v>
      </c>
      <c r="RP51" s="17">
        <v>3.3</v>
      </c>
      <c r="RQ51" s="17">
        <v>2.4510000000000001</v>
      </c>
      <c r="RR51" s="17">
        <v>2.4510000000000001</v>
      </c>
      <c r="RS51" s="17">
        <v>0.84899999999999998</v>
      </c>
      <c r="RT51" s="17">
        <v>20.2</v>
      </c>
      <c r="RU51" s="17">
        <v>19.791969999999999</v>
      </c>
      <c r="RV51" s="17">
        <v>19.792000000000002</v>
      </c>
      <c r="RW51" s="17">
        <v>0.40799999999999997</v>
      </c>
      <c r="RX51" s="17">
        <v>3</v>
      </c>
      <c r="RY51" s="17">
        <v>2</v>
      </c>
      <c r="RZ51" s="17">
        <v>2</v>
      </c>
      <c r="SA51" s="17">
        <v>1</v>
      </c>
      <c r="SB51" s="17"/>
      <c r="SC51" s="17">
        <v>0.4</v>
      </c>
      <c r="SD51" s="17">
        <v>0.4</v>
      </c>
      <c r="SE51" s="17">
        <v>-0.4</v>
      </c>
      <c r="SF51" s="17">
        <v>0</v>
      </c>
      <c r="SG51" s="17"/>
      <c r="SH51" s="17"/>
      <c r="SI51" s="17">
        <v>0</v>
      </c>
      <c r="SJ51" s="17">
        <v>19.8</v>
      </c>
      <c r="SK51" s="17">
        <v>13.99417</v>
      </c>
      <c r="SL51" s="17">
        <v>13.99417</v>
      </c>
      <c r="SM51" s="17">
        <v>5.8058300000000003</v>
      </c>
      <c r="SN51" s="17">
        <v>7.9</v>
      </c>
      <c r="SO51" s="17">
        <v>7.2</v>
      </c>
      <c r="SP51" s="17">
        <v>7.2</v>
      </c>
      <c r="SQ51" s="17">
        <v>0.7</v>
      </c>
      <c r="SR51" s="17">
        <v>20.3</v>
      </c>
      <c r="SS51" s="17">
        <v>19.436350000000001</v>
      </c>
      <c r="ST51" s="17">
        <v>19.436350000000001</v>
      </c>
      <c r="SU51" s="17">
        <v>0.86365000000000003</v>
      </c>
      <c r="SV51" s="17">
        <v>20.2</v>
      </c>
      <c r="SW51" s="17">
        <v>19.436350000000001</v>
      </c>
      <c r="SX51" s="17">
        <v>19.436350000000001</v>
      </c>
      <c r="SY51" s="17">
        <v>0.76365000000000005</v>
      </c>
      <c r="SZ51" s="17">
        <v>20</v>
      </c>
      <c r="TA51" s="17">
        <v>14.577260000000001</v>
      </c>
      <c r="TB51" s="17">
        <v>14.577260000000001</v>
      </c>
      <c r="TC51" s="17">
        <v>5.4227400000000001</v>
      </c>
      <c r="TD51" s="17">
        <v>23.2</v>
      </c>
      <c r="TE51" s="17">
        <v>10.44</v>
      </c>
      <c r="TF51" s="17">
        <v>12.047000000000001</v>
      </c>
      <c r="TG51" s="17">
        <v>11.153</v>
      </c>
      <c r="TH51" s="17">
        <v>18.5</v>
      </c>
      <c r="TI51" s="17">
        <v>32.15</v>
      </c>
      <c r="TJ51" s="17">
        <v>35.572000000000003</v>
      </c>
      <c r="TK51" s="17">
        <v>-17.071999999999999</v>
      </c>
      <c r="TL51" s="17">
        <v>0</v>
      </c>
      <c r="TM51" s="17"/>
      <c r="TN51" s="17"/>
      <c r="TO51" s="17">
        <v>0</v>
      </c>
      <c r="TP51" s="17">
        <v>22.9</v>
      </c>
      <c r="TQ51" s="17">
        <v>41.11</v>
      </c>
      <c r="TR51" s="17">
        <v>41.095999999999997</v>
      </c>
      <c r="TS51" s="17">
        <v>-18.196000000000002</v>
      </c>
      <c r="TT51" s="17">
        <v>59.5</v>
      </c>
      <c r="TU51" s="17">
        <v>60.08</v>
      </c>
      <c r="TV51" s="17">
        <v>59.377000000000002</v>
      </c>
      <c r="TW51" s="17">
        <v>0.123</v>
      </c>
      <c r="TX51" s="17">
        <v>2.2999999999999998</v>
      </c>
      <c r="TY51" s="17">
        <v>2.9</v>
      </c>
      <c r="TZ51" s="17">
        <v>1.226</v>
      </c>
      <c r="UA51" s="17">
        <v>1.0740000000000001</v>
      </c>
      <c r="UB51" s="17">
        <v>1.1000000000000001</v>
      </c>
      <c r="UC51" s="17">
        <v>1.43</v>
      </c>
      <c r="UD51" s="17">
        <v>1.43</v>
      </c>
      <c r="UE51" s="17">
        <v>-0.33</v>
      </c>
      <c r="UF51" s="17">
        <v>0</v>
      </c>
      <c r="UG51" s="17"/>
      <c r="UH51" s="17"/>
      <c r="UI51" s="17">
        <v>0</v>
      </c>
      <c r="UJ51" s="17">
        <v>20.9</v>
      </c>
      <c r="UK51" s="17">
        <v>19.436350000000001</v>
      </c>
      <c r="UL51" s="17">
        <v>19.436350000000001</v>
      </c>
      <c r="UM51" s="17">
        <v>1.4636499999999999</v>
      </c>
      <c r="UN51" s="17">
        <v>8.1</v>
      </c>
      <c r="UO51" s="17">
        <v>6</v>
      </c>
      <c r="UP51" s="17">
        <v>6</v>
      </c>
      <c r="UQ51" s="17">
        <v>2.1</v>
      </c>
      <c r="UR51" s="17">
        <v>8.5</v>
      </c>
      <c r="US51" s="17">
        <v>7.7</v>
      </c>
      <c r="UT51" s="17">
        <v>7.7</v>
      </c>
      <c r="UU51" s="17">
        <v>0.8</v>
      </c>
      <c r="UV51" s="17">
        <v>20.399999999999999</v>
      </c>
      <c r="UW51" s="17">
        <v>19.436299999999999</v>
      </c>
      <c r="UX51" s="17">
        <v>19.436350000000001</v>
      </c>
      <c r="UY51" s="17">
        <v>0.96365000000000001</v>
      </c>
      <c r="UZ51" s="17">
        <v>20.399999999999999</v>
      </c>
      <c r="VA51" s="17">
        <v>19.436299999999999</v>
      </c>
      <c r="VB51" s="17">
        <v>19.436350000000001</v>
      </c>
      <c r="VC51" s="17">
        <v>0.96365000000000001</v>
      </c>
      <c r="VD51" s="17">
        <v>20.100000000000001</v>
      </c>
      <c r="VE51" s="17">
        <v>19.436299999999999</v>
      </c>
      <c r="VF51" s="17">
        <v>19.436350000000001</v>
      </c>
      <c r="VG51" s="17">
        <v>0.66364999999999996</v>
      </c>
      <c r="VH51" s="17">
        <v>0</v>
      </c>
      <c r="VI51" s="17">
        <v>0.65200000000000002</v>
      </c>
      <c r="VJ51" s="17">
        <v>0.65200000000000002</v>
      </c>
      <c r="VK51" s="17">
        <v>-0.65200000000000002</v>
      </c>
      <c r="VL51" s="17">
        <v>0</v>
      </c>
      <c r="VM51" s="17"/>
      <c r="VN51" s="17"/>
      <c r="VO51" s="17">
        <v>0</v>
      </c>
      <c r="VP51" s="17">
        <v>0</v>
      </c>
      <c r="VQ51" s="17"/>
      <c r="VR51" s="17"/>
      <c r="VS51" s="17">
        <v>0</v>
      </c>
      <c r="VT51" s="17">
        <v>0</v>
      </c>
      <c r="VU51" s="17"/>
      <c r="VV51" s="17"/>
      <c r="VW51" s="17">
        <v>0</v>
      </c>
      <c r="VX51" s="17">
        <v>0.6</v>
      </c>
      <c r="VY51" s="17">
        <v>0.6</v>
      </c>
      <c r="VZ51" s="17">
        <v>0.6</v>
      </c>
      <c r="WA51" s="17">
        <v>0</v>
      </c>
      <c r="WB51" s="17">
        <v>30.9</v>
      </c>
      <c r="WC51" s="17">
        <v>39.270000000000003</v>
      </c>
      <c r="WD51" s="17">
        <v>47</v>
      </c>
      <c r="WE51" s="17">
        <v>-16.100000000000001</v>
      </c>
      <c r="WF51" s="17">
        <v>25.7</v>
      </c>
      <c r="WG51" s="17">
        <v>31.58</v>
      </c>
      <c r="WH51" s="17">
        <v>28</v>
      </c>
      <c r="WI51" s="17">
        <v>-2.2999999999999998</v>
      </c>
      <c r="WJ51" s="17">
        <v>0</v>
      </c>
      <c r="WK51" s="17"/>
      <c r="WL51" s="17"/>
      <c r="WM51" s="17">
        <v>0</v>
      </c>
      <c r="WN51" s="17">
        <v>4.4000000000000004</v>
      </c>
      <c r="WO51" s="17">
        <v>4.2</v>
      </c>
      <c r="WP51" s="17">
        <v>4.2</v>
      </c>
      <c r="WQ51" s="17">
        <v>0.2</v>
      </c>
      <c r="WR51" s="17">
        <v>2.1</v>
      </c>
      <c r="WS51" s="17">
        <v>1.2</v>
      </c>
      <c r="WT51" s="17">
        <v>1.2</v>
      </c>
      <c r="WU51" s="17">
        <v>0.9</v>
      </c>
      <c r="WV51" s="17">
        <v>1</v>
      </c>
      <c r="WW51" s="17">
        <v>1.2</v>
      </c>
      <c r="WX51" s="17">
        <v>1.2</v>
      </c>
      <c r="WY51" s="17">
        <v>-0.2</v>
      </c>
      <c r="WZ51" s="17">
        <v>0</v>
      </c>
      <c r="XA51" s="17"/>
      <c r="XB51" s="17"/>
      <c r="XC51" s="17">
        <v>0</v>
      </c>
      <c r="XD51" s="17">
        <v>0</v>
      </c>
      <c r="XE51" s="17"/>
      <c r="XF51" s="17"/>
      <c r="XG51" s="17">
        <v>0</v>
      </c>
      <c r="XH51" s="17">
        <v>6.8</v>
      </c>
      <c r="XI51" s="17">
        <v>5.6</v>
      </c>
      <c r="XJ51" s="17">
        <v>5.6</v>
      </c>
      <c r="XK51" s="17">
        <v>1.2</v>
      </c>
      <c r="XL51" s="17">
        <v>20</v>
      </c>
      <c r="XM51" s="17">
        <v>17.881440000000001</v>
      </c>
      <c r="XN51" s="17">
        <v>17.881440000000001</v>
      </c>
      <c r="XO51" s="17">
        <v>2.11856</v>
      </c>
      <c r="XP51" s="17">
        <v>10</v>
      </c>
      <c r="XQ51" s="17">
        <v>10.7</v>
      </c>
      <c r="XR51" s="17">
        <v>10.7</v>
      </c>
      <c r="XS51" s="17">
        <v>-0.7</v>
      </c>
      <c r="XT51" s="17"/>
      <c r="XU51" s="17"/>
      <c r="XV51" s="17"/>
      <c r="XW51" s="17">
        <v>0</v>
      </c>
      <c r="XX51" s="17"/>
      <c r="XY51" s="17"/>
      <c r="XZ51" s="17"/>
      <c r="YA51" s="17">
        <v>0</v>
      </c>
      <c r="YB51" s="17">
        <v>0</v>
      </c>
      <c r="YC51" s="17">
        <v>14</v>
      </c>
      <c r="YD51" s="17">
        <v>14</v>
      </c>
      <c r="YE51" s="17">
        <v>-14</v>
      </c>
      <c r="YF51" s="17">
        <v>19.100000000000001</v>
      </c>
      <c r="YG51" s="17">
        <v>20.39</v>
      </c>
      <c r="YH51" s="17">
        <v>20.39</v>
      </c>
      <c r="YI51" s="17">
        <v>-1.29</v>
      </c>
      <c r="YJ51" s="17">
        <v>3.78</v>
      </c>
      <c r="YK51" s="17"/>
      <c r="YL51" s="17"/>
      <c r="YM51" s="17">
        <v>3.78</v>
      </c>
      <c r="YN51" s="17">
        <v>0</v>
      </c>
      <c r="YO51" s="17">
        <v>6.5</v>
      </c>
      <c r="YP51" s="17">
        <v>6.5</v>
      </c>
      <c r="YQ51" s="17">
        <v>-6.5</v>
      </c>
      <c r="YR51" s="17">
        <v>7.97</v>
      </c>
      <c r="YS51" s="17">
        <v>19</v>
      </c>
      <c r="YT51" s="17">
        <v>19</v>
      </c>
      <c r="YU51" s="17">
        <v>-11.03</v>
      </c>
    </row>
    <row r="52" spans="1:671" ht="24" customHeight="1" x14ac:dyDescent="0.3">
      <c r="A52" s="1"/>
      <c r="B52" s="16" t="s">
        <v>76</v>
      </c>
      <c r="C52" s="16" t="s">
        <v>794</v>
      </c>
      <c r="D52" s="17">
        <v>202.5</v>
      </c>
      <c r="E52" s="17">
        <v>203.40136000000001</v>
      </c>
      <c r="F52" s="17">
        <v>203.40136000000001</v>
      </c>
      <c r="G52" s="17">
        <v>-0.90136000000000005</v>
      </c>
      <c r="H52" s="17">
        <v>618.29999999999995</v>
      </c>
      <c r="I52" s="17">
        <v>621.98932000000002</v>
      </c>
      <c r="J52" s="17">
        <v>640.19998999999996</v>
      </c>
      <c r="K52" s="17">
        <v>-21.899989999999999</v>
      </c>
      <c r="L52" s="17">
        <v>211.1</v>
      </c>
      <c r="M52" s="17">
        <v>202.54082</v>
      </c>
      <c r="N52" s="17">
        <v>208.47084000000001</v>
      </c>
      <c r="O52" s="17">
        <v>2.6291600000000002</v>
      </c>
      <c r="P52" s="17"/>
      <c r="Q52" s="17"/>
      <c r="R52" s="17"/>
      <c r="S52" s="17">
        <v>0</v>
      </c>
      <c r="T52" s="17"/>
      <c r="U52" s="17"/>
      <c r="V52" s="17"/>
      <c r="W52" s="17">
        <v>0</v>
      </c>
      <c r="X52" s="17">
        <v>90.5</v>
      </c>
      <c r="Y52" s="17">
        <v>91.867829999999998</v>
      </c>
      <c r="Z52" s="17">
        <v>91.867829999999998</v>
      </c>
      <c r="AA52" s="17">
        <v>-1.3678300000000001</v>
      </c>
      <c r="AB52" s="17">
        <v>204.2</v>
      </c>
      <c r="AC52" s="17">
        <v>190.35343</v>
      </c>
      <c r="AD52" s="17">
        <v>161.64400000000001</v>
      </c>
      <c r="AE52" s="17">
        <v>42.555999999999997</v>
      </c>
      <c r="AF52" s="17"/>
      <c r="AG52" s="17"/>
      <c r="AH52" s="17"/>
      <c r="AI52" s="17">
        <v>0</v>
      </c>
      <c r="AJ52" s="17"/>
      <c r="AK52" s="17"/>
      <c r="AL52" s="17"/>
      <c r="AM52" s="17">
        <v>0</v>
      </c>
      <c r="AN52" s="17"/>
      <c r="AO52" s="17"/>
      <c r="AP52" s="17">
        <v>177.23958999999999</v>
      </c>
      <c r="AQ52" s="17">
        <v>-177.23958999999999</v>
      </c>
      <c r="AR52" s="17">
        <v>0</v>
      </c>
      <c r="AS52" s="17">
        <v>196.93816000000001</v>
      </c>
      <c r="AT52" s="17">
        <v>196.93881999999999</v>
      </c>
      <c r="AU52" s="17">
        <v>-196.93881999999999</v>
      </c>
      <c r="AV52" s="17">
        <v>202.1</v>
      </c>
      <c r="AW52" s="17">
        <v>199.47757999999999</v>
      </c>
      <c r="AX52" s="17">
        <v>199.47789</v>
      </c>
      <c r="AY52" s="17">
        <v>2.6221100000000002</v>
      </c>
      <c r="AZ52" s="17"/>
      <c r="BA52" s="17"/>
      <c r="BB52" s="17"/>
      <c r="BC52" s="17">
        <v>0</v>
      </c>
      <c r="BD52" s="17">
        <v>207.7</v>
      </c>
      <c r="BE52" s="17">
        <v>205.2159</v>
      </c>
      <c r="BF52" s="17">
        <v>205.21601999999999</v>
      </c>
      <c r="BG52" s="17">
        <v>2.4839799999999999</v>
      </c>
      <c r="BH52" s="17"/>
      <c r="BI52" s="17"/>
      <c r="BJ52" s="17"/>
      <c r="BK52" s="17">
        <v>0</v>
      </c>
      <c r="BL52" s="17">
        <v>554.79999999999995</v>
      </c>
      <c r="BM52" s="17">
        <v>517.69817</v>
      </c>
      <c r="BN52" s="17">
        <v>331.03462000000002</v>
      </c>
      <c r="BO52" s="17">
        <v>223.76537999999999</v>
      </c>
      <c r="BP52" s="17">
        <v>10</v>
      </c>
      <c r="BQ52" s="17">
        <v>9.7182499999999994</v>
      </c>
      <c r="BR52" s="17">
        <v>3.45607</v>
      </c>
      <c r="BS52" s="17">
        <v>6.5439299999999996</v>
      </c>
      <c r="BT52" s="17">
        <v>0</v>
      </c>
      <c r="BU52" s="17"/>
      <c r="BV52" s="17"/>
      <c r="BW52" s="17">
        <v>0</v>
      </c>
      <c r="BX52" s="17"/>
      <c r="BY52" s="17"/>
      <c r="BZ52" s="17"/>
      <c r="CA52" s="17">
        <v>0</v>
      </c>
      <c r="CB52" s="17"/>
      <c r="CC52" s="17"/>
      <c r="CD52" s="17"/>
      <c r="CE52" s="17">
        <v>0</v>
      </c>
      <c r="CF52" s="17"/>
      <c r="CG52" s="17"/>
      <c r="CH52" s="17"/>
      <c r="CI52" s="17">
        <v>0</v>
      </c>
      <c r="CJ52" s="17">
        <v>164.5</v>
      </c>
      <c r="CK52" s="17">
        <v>164.06704999999999</v>
      </c>
      <c r="CL52" s="17">
        <v>164.06706</v>
      </c>
      <c r="CM52" s="17">
        <v>0.43293999999999999</v>
      </c>
      <c r="CN52" s="17">
        <v>7.6</v>
      </c>
      <c r="CO52" s="17">
        <v>5.1383299999999998</v>
      </c>
      <c r="CP52" s="17">
        <v>5.1383299999999998</v>
      </c>
      <c r="CQ52" s="17">
        <v>2.4616699999999998</v>
      </c>
      <c r="CR52" s="17">
        <v>6.2</v>
      </c>
      <c r="CS52" s="17">
        <v>2.8204899999999999</v>
      </c>
      <c r="CT52" s="17">
        <v>2.8205</v>
      </c>
      <c r="CU52" s="17">
        <v>3.3795000000000002</v>
      </c>
      <c r="CV52" s="17">
        <v>17</v>
      </c>
      <c r="CW52" s="17">
        <v>11.20533</v>
      </c>
      <c r="CX52" s="17">
        <v>16.80808</v>
      </c>
      <c r="CY52" s="17">
        <v>0.19192000000000001</v>
      </c>
      <c r="CZ52" s="17">
        <v>6.9</v>
      </c>
      <c r="DA52" s="17">
        <v>6.8787000000000003</v>
      </c>
      <c r="DB52" s="17">
        <v>6.8787000000000003</v>
      </c>
      <c r="DC52" s="17">
        <v>2.1299999999999999E-2</v>
      </c>
      <c r="DD52" s="17">
        <v>14.2</v>
      </c>
      <c r="DE52" s="17">
        <v>14.933920000000001</v>
      </c>
      <c r="DF52" s="17">
        <v>14.933920000000001</v>
      </c>
      <c r="DG52" s="17">
        <v>-0.73392000000000002</v>
      </c>
      <c r="DH52" s="17">
        <v>82.5</v>
      </c>
      <c r="DI52" s="17">
        <v>141.0196</v>
      </c>
      <c r="DJ52" s="17">
        <v>127.11393</v>
      </c>
      <c r="DK52" s="17">
        <v>-44.613930000000003</v>
      </c>
      <c r="DL52" s="17"/>
      <c r="DM52" s="17"/>
      <c r="DN52" s="17"/>
      <c r="DO52" s="17">
        <v>0</v>
      </c>
      <c r="DP52" s="17"/>
      <c r="DQ52" s="17"/>
      <c r="DR52" s="17"/>
      <c r="DS52" s="17">
        <v>0</v>
      </c>
      <c r="DT52" s="17"/>
      <c r="DU52" s="17"/>
      <c r="DV52" s="17"/>
      <c r="DW52" s="17">
        <v>0</v>
      </c>
      <c r="DX52" s="17"/>
      <c r="DY52" s="17"/>
      <c r="DZ52" s="17"/>
      <c r="EA52" s="17">
        <v>0</v>
      </c>
      <c r="EB52" s="17">
        <v>88.1</v>
      </c>
      <c r="EC52" s="17">
        <v>90.4251</v>
      </c>
      <c r="ED52" s="17">
        <v>90.443020000000004</v>
      </c>
      <c r="EE52" s="17">
        <v>-2.3430200000000001</v>
      </c>
      <c r="EF52" s="17">
        <v>144.69999999999999</v>
      </c>
      <c r="EG52" s="17">
        <v>183.49754999999999</v>
      </c>
      <c r="EH52" s="17">
        <v>220.69499999999999</v>
      </c>
      <c r="EI52" s="17">
        <v>-75.995000000000005</v>
      </c>
      <c r="EJ52" s="17"/>
      <c r="EK52" s="17"/>
      <c r="EL52" s="17"/>
      <c r="EM52" s="17">
        <v>0</v>
      </c>
      <c r="EN52" s="17"/>
      <c r="EO52" s="17"/>
      <c r="EP52" s="17"/>
      <c r="EQ52" s="17">
        <v>0</v>
      </c>
      <c r="ER52" s="17"/>
      <c r="ES52" s="17"/>
      <c r="ET52" s="17"/>
      <c r="EU52" s="17">
        <v>0</v>
      </c>
      <c r="EV52" s="17">
        <v>6.5</v>
      </c>
      <c r="EW52" s="17">
        <v>6.39</v>
      </c>
      <c r="EX52" s="17">
        <v>6.39</v>
      </c>
      <c r="EY52" s="17">
        <v>0.11</v>
      </c>
      <c r="EZ52" s="17">
        <v>464.2</v>
      </c>
      <c r="FA52" s="17">
        <v>457.09426000000002</v>
      </c>
      <c r="FB52" s="17">
        <v>305.79617999999999</v>
      </c>
      <c r="FC52" s="17">
        <v>158.40382</v>
      </c>
      <c r="FD52" s="17">
        <v>81</v>
      </c>
      <c r="FE52" s="17">
        <v>19.079219999999999</v>
      </c>
      <c r="FF52" s="17">
        <v>44.013599999999997</v>
      </c>
      <c r="FG52" s="17">
        <v>36.986400000000003</v>
      </c>
      <c r="FH52" s="17">
        <v>151.80000000000001</v>
      </c>
      <c r="FI52" s="17">
        <v>151.36251999999999</v>
      </c>
      <c r="FJ52" s="17">
        <v>149.98721</v>
      </c>
      <c r="FK52" s="17">
        <v>1.8127899999999999</v>
      </c>
      <c r="FL52" s="17">
        <v>41.8</v>
      </c>
      <c r="FM52" s="17"/>
      <c r="FN52" s="17">
        <v>24.531549999999999</v>
      </c>
      <c r="FO52" s="17">
        <v>17.268450000000001</v>
      </c>
      <c r="FP52" s="17">
        <v>18</v>
      </c>
      <c r="FQ52" s="17">
        <v>19.21088</v>
      </c>
      <c r="FR52" s="17">
        <v>14.063359999999999</v>
      </c>
      <c r="FS52" s="17">
        <v>3.9366400000000001</v>
      </c>
      <c r="FT52" s="17">
        <v>11.4</v>
      </c>
      <c r="FU52" s="17">
        <v>18.075800000000001</v>
      </c>
      <c r="FV52" s="17">
        <v>18.075800000000001</v>
      </c>
      <c r="FW52" s="17">
        <v>-6.6757999999999997</v>
      </c>
      <c r="FX52" s="17">
        <v>90.8</v>
      </c>
      <c r="FY52" s="17">
        <v>87.773570000000007</v>
      </c>
      <c r="FZ52" s="17">
        <v>87.773570000000007</v>
      </c>
      <c r="GA52" s="17">
        <v>3.02643</v>
      </c>
      <c r="GB52" s="17">
        <v>179.9</v>
      </c>
      <c r="GC52" s="17">
        <v>185.82039</v>
      </c>
      <c r="GD52" s="17">
        <v>185.82039</v>
      </c>
      <c r="GE52" s="17">
        <v>-5.9203900000000003</v>
      </c>
      <c r="GF52" s="17">
        <v>179.9</v>
      </c>
      <c r="GG52" s="17">
        <v>185.82039</v>
      </c>
      <c r="GH52" s="17">
        <v>185.82039</v>
      </c>
      <c r="GI52" s="17">
        <v>-5.9203900000000003</v>
      </c>
      <c r="GJ52" s="17">
        <v>184</v>
      </c>
      <c r="GK52" s="17">
        <v>186.37841</v>
      </c>
      <c r="GL52" s="17">
        <v>186.37841</v>
      </c>
      <c r="GM52" s="17">
        <v>-2.3784100000000001</v>
      </c>
      <c r="GN52" s="17">
        <v>108.9</v>
      </c>
      <c r="GO52" s="17">
        <v>110.48202000000001</v>
      </c>
      <c r="GP52" s="17">
        <v>110.48202000000001</v>
      </c>
      <c r="GQ52" s="17">
        <v>-1.58202</v>
      </c>
      <c r="GR52" s="17">
        <v>35.4</v>
      </c>
      <c r="GS52" s="17">
        <v>18</v>
      </c>
      <c r="GT52" s="17"/>
      <c r="GU52" s="17">
        <v>35.4</v>
      </c>
      <c r="GV52" s="17">
        <v>46.1</v>
      </c>
      <c r="GW52" s="17">
        <v>41.730809999999998</v>
      </c>
      <c r="GX52" s="17">
        <v>27.21574</v>
      </c>
      <c r="GY52" s="17">
        <v>18.884260000000001</v>
      </c>
      <c r="GZ52" s="17">
        <v>2.1</v>
      </c>
      <c r="HA52" s="17">
        <v>4.4207700000000001</v>
      </c>
      <c r="HB52" s="17">
        <v>4.4207700000000001</v>
      </c>
      <c r="HC52" s="17">
        <v>-2.32077</v>
      </c>
      <c r="HD52" s="17">
        <v>32.200000000000003</v>
      </c>
      <c r="HE52" s="17">
        <v>33.364710000000002</v>
      </c>
      <c r="HF52" s="17">
        <v>33.364710000000002</v>
      </c>
      <c r="HG52" s="17">
        <v>-1.1647099999999999</v>
      </c>
      <c r="HH52" s="17">
        <v>148.1</v>
      </c>
      <c r="HI52" s="17">
        <v>109.64349</v>
      </c>
      <c r="HJ52" s="17">
        <v>101.069</v>
      </c>
      <c r="HK52" s="17">
        <v>47.030999999999999</v>
      </c>
      <c r="HL52" s="17"/>
      <c r="HM52" s="17"/>
      <c r="HN52" s="17"/>
      <c r="HO52" s="17">
        <v>0</v>
      </c>
      <c r="HP52" s="17"/>
      <c r="HQ52" s="17"/>
      <c r="HR52" s="17"/>
      <c r="HS52" s="17">
        <v>0</v>
      </c>
      <c r="HT52" s="17">
        <v>86.5</v>
      </c>
      <c r="HU52" s="17">
        <v>85.482439999999997</v>
      </c>
      <c r="HV52" s="17">
        <v>85.482579999999999</v>
      </c>
      <c r="HW52" s="17">
        <v>1.01742</v>
      </c>
      <c r="HX52" s="17"/>
      <c r="HY52" s="17"/>
      <c r="HZ52" s="17"/>
      <c r="IA52" s="17">
        <v>0</v>
      </c>
      <c r="IB52" s="17"/>
      <c r="IC52" s="17"/>
      <c r="ID52" s="17"/>
      <c r="IE52" s="17">
        <v>0</v>
      </c>
      <c r="IF52" s="17">
        <v>47.1</v>
      </c>
      <c r="IG52" s="17">
        <v>45.265300000000003</v>
      </c>
      <c r="IH52" s="17">
        <v>45.265309999999999</v>
      </c>
      <c r="II52" s="17">
        <v>1.8346899999999999</v>
      </c>
      <c r="IJ52" s="17"/>
      <c r="IK52" s="17"/>
      <c r="IL52" s="17"/>
      <c r="IM52" s="17">
        <v>0</v>
      </c>
      <c r="IN52" s="17"/>
      <c r="IO52" s="17"/>
      <c r="IP52" s="17"/>
      <c r="IQ52" s="17">
        <v>0</v>
      </c>
      <c r="IR52" s="17"/>
      <c r="IS52" s="17"/>
      <c r="IT52" s="17"/>
      <c r="IU52" s="17">
        <v>0</v>
      </c>
      <c r="IV52" s="17">
        <v>128.1</v>
      </c>
      <c r="IW52" s="17">
        <v>132.83837</v>
      </c>
      <c r="IX52" s="17">
        <v>132.83837</v>
      </c>
      <c r="IY52" s="17">
        <v>-4.7383699999999997</v>
      </c>
      <c r="IZ52" s="17">
        <v>169.4</v>
      </c>
      <c r="JA52" s="17">
        <v>180.93442999999999</v>
      </c>
      <c r="JB52" s="17">
        <v>180.93442999999999</v>
      </c>
      <c r="JC52" s="17">
        <v>-11.53443</v>
      </c>
      <c r="JD52" s="17">
        <v>170.4</v>
      </c>
      <c r="JE52" s="17">
        <v>180.93442999999999</v>
      </c>
      <c r="JF52" s="17">
        <v>180.93442999999999</v>
      </c>
      <c r="JG52" s="17">
        <v>-10.53443</v>
      </c>
      <c r="JH52" s="17">
        <v>199.4</v>
      </c>
      <c r="JI52" s="17">
        <v>180.93442999999999</v>
      </c>
      <c r="JJ52" s="17">
        <v>180.93442999999999</v>
      </c>
      <c r="JK52" s="17">
        <v>18.46557</v>
      </c>
      <c r="JL52" s="17">
        <v>265.3</v>
      </c>
      <c r="JM52" s="17">
        <v>272.21667000000002</v>
      </c>
      <c r="JN52" s="17">
        <v>272.21667000000002</v>
      </c>
      <c r="JO52" s="17">
        <v>-6.9166699999999999</v>
      </c>
      <c r="JP52" s="17">
        <v>0</v>
      </c>
      <c r="JQ52" s="17"/>
      <c r="JR52" s="17">
        <v>73.590999999999994</v>
      </c>
      <c r="JS52" s="17">
        <v>-73.590999999999994</v>
      </c>
      <c r="JT52" s="17"/>
      <c r="JU52" s="17"/>
      <c r="JV52" s="17">
        <v>36.905999999999999</v>
      </c>
      <c r="JW52" s="17">
        <v>-36.905999999999999</v>
      </c>
      <c r="JX52" s="17"/>
      <c r="JY52" s="17"/>
      <c r="JZ52" s="17"/>
      <c r="KA52" s="17">
        <v>0</v>
      </c>
      <c r="KB52" s="17"/>
      <c r="KC52" s="17"/>
      <c r="KD52" s="17"/>
      <c r="KE52" s="17">
        <v>0</v>
      </c>
      <c r="KF52" s="17"/>
      <c r="KG52" s="17"/>
      <c r="KH52" s="17"/>
      <c r="KI52" s="17">
        <v>0</v>
      </c>
      <c r="KJ52" s="17">
        <v>0</v>
      </c>
      <c r="KK52" s="17">
        <v>16</v>
      </c>
      <c r="KL52" s="17">
        <v>16</v>
      </c>
      <c r="KM52" s="17">
        <v>-16</v>
      </c>
      <c r="KN52" s="17"/>
      <c r="KO52" s="17"/>
      <c r="KP52" s="17"/>
      <c r="KQ52" s="17">
        <v>0</v>
      </c>
      <c r="KR52" s="17"/>
      <c r="KS52" s="17"/>
      <c r="KT52" s="17"/>
      <c r="KU52" s="17">
        <v>0</v>
      </c>
      <c r="KV52" s="17">
        <v>1.9</v>
      </c>
      <c r="KW52" s="17">
        <v>0.63188999999999995</v>
      </c>
      <c r="KX52" s="17">
        <v>0.63188999999999995</v>
      </c>
      <c r="KY52" s="17">
        <v>1.2681100000000001</v>
      </c>
      <c r="KZ52" s="17">
        <v>244.2</v>
      </c>
      <c r="LA52" s="17">
        <v>201.30597</v>
      </c>
      <c r="LB52" s="17">
        <v>179.05458999999999</v>
      </c>
      <c r="LC52" s="17">
        <v>65.145409999999998</v>
      </c>
      <c r="LD52" s="17">
        <v>109.7</v>
      </c>
      <c r="LE52" s="17">
        <v>108.12925</v>
      </c>
      <c r="LF52" s="17">
        <v>89.536339999999996</v>
      </c>
      <c r="LG52" s="17">
        <v>20.16366</v>
      </c>
      <c r="LH52" s="17">
        <v>63.1</v>
      </c>
      <c r="LI52" s="17">
        <v>67.199219999999997</v>
      </c>
      <c r="LJ52" s="17">
        <v>67.199219999999997</v>
      </c>
      <c r="LK52" s="17">
        <v>-4.0992199999999999</v>
      </c>
      <c r="LL52" s="17">
        <v>76.599999999999994</v>
      </c>
      <c r="LM52" s="17">
        <v>78.567880000000002</v>
      </c>
      <c r="LN52" s="17">
        <v>71.225459999999998</v>
      </c>
      <c r="LO52" s="17">
        <v>5.3745399999999997</v>
      </c>
      <c r="LP52" s="17">
        <v>30.2</v>
      </c>
      <c r="LQ52" s="17">
        <v>29.980560000000001</v>
      </c>
      <c r="LR52" s="17">
        <v>29.980560000000001</v>
      </c>
      <c r="LS52" s="17">
        <v>0.21944</v>
      </c>
      <c r="LT52" s="17"/>
      <c r="LU52" s="17"/>
      <c r="LV52" s="17"/>
      <c r="LW52" s="17">
        <v>0</v>
      </c>
      <c r="LX52" s="17"/>
      <c r="LY52" s="17"/>
      <c r="LZ52" s="17"/>
      <c r="MA52" s="17">
        <v>0</v>
      </c>
      <c r="MB52" s="17"/>
      <c r="MC52" s="17"/>
      <c r="MD52" s="17"/>
      <c r="ME52" s="17">
        <v>0</v>
      </c>
      <c r="MF52" s="17">
        <v>142.9</v>
      </c>
      <c r="MG52" s="17">
        <v>145.40792999999999</v>
      </c>
      <c r="MH52" s="17">
        <v>153.12568999999999</v>
      </c>
      <c r="MI52" s="17">
        <v>-10.22569</v>
      </c>
      <c r="MJ52" s="17">
        <v>144</v>
      </c>
      <c r="MK52" s="17">
        <v>145.40792999999999</v>
      </c>
      <c r="ML52" s="17">
        <v>153.12568999999999</v>
      </c>
      <c r="MM52" s="17">
        <v>-9.1256900000000005</v>
      </c>
      <c r="MN52" s="17">
        <v>148.1</v>
      </c>
      <c r="MO52" s="17">
        <v>145.84459000000001</v>
      </c>
      <c r="MP52" s="17">
        <v>153.58553000000001</v>
      </c>
      <c r="MQ52" s="17">
        <v>-5.4855299999999998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210.8</v>
      </c>
      <c r="NM52" s="17">
        <v>206.49084999999999</v>
      </c>
      <c r="NN52" s="17">
        <v>206.49084999999999</v>
      </c>
      <c r="NO52" s="17">
        <v>4.3091499999999998</v>
      </c>
      <c r="NP52" s="17">
        <v>100.9</v>
      </c>
      <c r="NQ52" s="17">
        <v>103.55547</v>
      </c>
      <c r="NR52" s="17">
        <v>103.55547</v>
      </c>
      <c r="NS52" s="17">
        <v>-2.6554700000000002</v>
      </c>
      <c r="NT52" s="17">
        <v>6.2</v>
      </c>
      <c r="NU52" s="17">
        <v>3.0915400000000002</v>
      </c>
      <c r="NV52" s="17">
        <v>3.0915400000000002</v>
      </c>
      <c r="NW52" s="17">
        <v>3.10846</v>
      </c>
      <c r="NX52" s="17">
        <v>1.2</v>
      </c>
      <c r="NY52" s="17">
        <v>3.2433200000000002</v>
      </c>
      <c r="NZ52" s="17">
        <v>3.2433200000000002</v>
      </c>
      <c r="OA52" s="17">
        <v>-2.04332</v>
      </c>
      <c r="OB52" s="17">
        <v>15.4</v>
      </c>
      <c r="OC52" s="17">
        <v>8</v>
      </c>
      <c r="OD52" s="17">
        <v>8</v>
      </c>
      <c r="OE52" s="17">
        <v>7.4</v>
      </c>
      <c r="OF52" s="17">
        <v>0</v>
      </c>
      <c r="OG52" s="17"/>
      <c r="OH52" s="17"/>
      <c r="OI52" s="17">
        <v>0</v>
      </c>
      <c r="OJ52" s="17">
        <v>49.7</v>
      </c>
      <c r="OK52" s="17">
        <v>46.76</v>
      </c>
      <c r="OL52" s="17">
        <v>47.7</v>
      </c>
      <c r="OM52" s="17">
        <v>2</v>
      </c>
      <c r="ON52" s="17">
        <v>0</v>
      </c>
      <c r="OO52" s="17"/>
      <c r="OP52" s="17"/>
      <c r="OQ52" s="17">
        <v>0</v>
      </c>
      <c r="OR52" s="17">
        <v>0</v>
      </c>
      <c r="OS52" s="17">
        <v>0.39500000000000002</v>
      </c>
      <c r="OT52" s="17">
        <v>0.39500000000000002</v>
      </c>
      <c r="OU52" s="17">
        <v>-0.39500000000000002</v>
      </c>
      <c r="OV52" s="17">
        <v>0</v>
      </c>
      <c r="OW52" s="17"/>
      <c r="OX52" s="17"/>
      <c r="OY52" s="17">
        <v>0</v>
      </c>
      <c r="OZ52" s="17">
        <v>20.3</v>
      </c>
      <c r="PA52" s="17"/>
      <c r="PB52" s="17">
        <v>17.427849999999999</v>
      </c>
      <c r="PC52" s="17">
        <v>2.87215</v>
      </c>
      <c r="PD52" s="17">
        <v>10</v>
      </c>
      <c r="PE52" s="17">
        <v>9.9830000000000005</v>
      </c>
      <c r="PF52" s="17">
        <v>9.9830000000000005</v>
      </c>
      <c r="PG52" s="17">
        <v>1.7000000000000001E-2</v>
      </c>
      <c r="PH52" s="17">
        <v>5.5</v>
      </c>
      <c r="PI52" s="17">
        <v>5.67</v>
      </c>
      <c r="PJ52" s="17">
        <v>5.67</v>
      </c>
      <c r="PK52" s="17">
        <v>-0.17</v>
      </c>
      <c r="PL52" s="17">
        <v>0</v>
      </c>
      <c r="PM52" s="17"/>
      <c r="PN52" s="17"/>
      <c r="PO52" s="17">
        <v>0</v>
      </c>
      <c r="PP52" s="17">
        <v>2</v>
      </c>
      <c r="PQ52" s="17">
        <v>0.99995999999999996</v>
      </c>
      <c r="PR52" s="17">
        <v>1</v>
      </c>
      <c r="PS52" s="17">
        <v>1</v>
      </c>
      <c r="PT52" s="17">
        <v>3.5</v>
      </c>
      <c r="PU52" s="17">
        <v>1.78</v>
      </c>
      <c r="PV52" s="17">
        <v>1.78</v>
      </c>
      <c r="PW52" s="17">
        <v>1.72</v>
      </c>
      <c r="PX52" s="17">
        <v>4.7</v>
      </c>
      <c r="PY52" s="17">
        <v>4.2</v>
      </c>
      <c r="PZ52" s="17">
        <v>4.2</v>
      </c>
      <c r="QA52" s="17">
        <v>0.5</v>
      </c>
      <c r="QB52" s="17">
        <v>20.7</v>
      </c>
      <c r="QC52" s="17"/>
      <c r="QD52" s="17">
        <v>20.274049999999999</v>
      </c>
      <c r="QE52" s="17">
        <v>0.42595</v>
      </c>
      <c r="QF52" s="17">
        <v>20</v>
      </c>
      <c r="QG52" s="17">
        <v>19.436350000000001</v>
      </c>
      <c r="QH52" s="17">
        <v>19.436350000000001</v>
      </c>
      <c r="QI52" s="17">
        <v>0.56364999999999998</v>
      </c>
      <c r="QJ52" s="17">
        <v>19</v>
      </c>
      <c r="QK52" s="17"/>
      <c r="QL52" s="17"/>
      <c r="QM52" s="17">
        <v>19</v>
      </c>
      <c r="QN52" s="17">
        <v>2.9</v>
      </c>
      <c r="QO52" s="17">
        <v>2.2000000000000002</v>
      </c>
      <c r="QP52" s="17">
        <v>2.2000000000000002</v>
      </c>
      <c r="QQ52" s="17">
        <v>0.7</v>
      </c>
      <c r="QR52" s="17">
        <v>18.600000000000001</v>
      </c>
      <c r="QS52" s="17">
        <v>17.006799999999998</v>
      </c>
      <c r="QT52" s="17">
        <v>17.006799999999998</v>
      </c>
      <c r="QU52" s="17">
        <v>1.5931999999999999</v>
      </c>
      <c r="QV52" s="17">
        <v>0</v>
      </c>
      <c r="QW52" s="17"/>
      <c r="QX52" s="17"/>
      <c r="QY52" s="17">
        <v>0</v>
      </c>
      <c r="QZ52" s="17">
        <v>0</v>
      </c>
      <c r="RA52" s="17"/>
      <c r="RB52" s="17"/>
      <c r="RC52" s="17">
        <v>0</v>
      </c>
      <c r="RD52" s="17">
        <v>10.1</v>
      </c>
      <c r="RE52" s="17">
        <v>9.3800000000000008</v>
      </c>
      <c r="RF52" s="17">
        <v>8.8190000000000008</v>
      </c>
      <c r="RG52" s="17">
        <v>1.2809999999999999</v>
      </c>
      <c r="RH52" s="17">
        <v>31</v>
      </c>
      <c r="RI52" s="17">
        <v>25.59</v>
      </c>
      <c r="RJ52" s="17">
        <v>25.834</v>
      </c>
      <c r="RK52" s="17">
        <v>5.1660000000000004</v>
      </c>
      <c r="RL52" s="17">
        <v>0</v>
      </c>
      <c r="RM52" s="17"/>
      <c r="RN52" s="17"/>
      <c r="RO52" s="17">
        <v>0</v>
      </c>
      <c r="RP52" s="17">
        <v>3.3</v>
      </c>
      <c r="RQ52" s="17">
        <v>2.4510000000000001</v>
      </c>
      <c r="RR52" s="17">
        <v>2.4510000000000001</v>
      </c>
      <c r="RS52" s="17">
        <v>0.84899999999999998</v>
      </c>
      <c r="RT52" s="17">
        <v>20.2</v>
      </c>
      <c r="RU52" s="17">
        <v>19.791969999999999</v>
      </c>
      <c r="RV52" s="17">
        <v>19.792000000000002</v>
      </c>
      <c r="RW52" s="17">
        <v>0.40799999999999997</v>
      </c>
      <c r="RX52" s="17">
        <v>3</v>
      </c>
      <c r="RY52" s="17">
        <v>2</v>
      </c>
      <c r="RZ52" s="17">
        <v>2</v>
      </c>
      <c r="SA52" s="17">
        <v>1</v>
      </c>
      <c r="SB52" s="17"/>
      <c r="SC52" s="17">
        <v>0.4</v>
      </c>
      <c r="SD52" s="17">
        <v>0.4</v>
      </c>
      <c r="SE52" s="17">
        <v>-0.4</v>
      </c>
      <c r="SF52" s="17">
        <v>0</v>
      </c>
      <c r="SG52" s="17"/>
      <c r="SH52" s="17"/>
      <c r="SI52" s="17">
        <v>0</v>
      </c>
      <c r="SJ52" s="17">
        <v>19.8</v>
      </c>
      <c r="SK52" s="17">
        <v>13.99417</v>
      </c>
      <c r="SL52" s="17">
        <v>13.99417</v>
      </c>
      <c r="SM52" s="17">
        <v>5.8058300000000003</v>
      </c>
      <c r="SN52" s="17">
        <v>7.9</v>
      </c>
      <c r="SO52" s="17">
        <v>7.2</v>
      </c>
      <c r="SP52" s="17">
        <v>7.2</v>
      </c>
      <c r="SQ52" s="17">
        <v>0.7</v>
      </c>
      <c r="SR52" s="17">
        <v>20.2</v>
      </c>
      <c r="SS52" s="17">
        <v>19.436350000000001</v>
      </c>
      <c r="ST52" s="17">
        <v>19.436350000000001</v>
      </c>
      <c r="SU52" s="17">
        <v>0.76365000000000005</v>
      </c>
      <c r="SV52" s="17">
        <v>20.2</v>
      </c>
      <c r="SW52" s="17">
        <v>19.436350000000001</v>
      </c>
      <c r="SX52" s="17">
        <v>19.436350000000001</v>
      </c>
      <c r="SY52" s="17">
        <v>0.76365000000000005</v>
      </c>
      <c r="SZ52" s="17">
        <v>20</v>
      </c>
      <c r="TA52" s="17">
        <v>14.577260000000001</v>
      </c>
      <c r="TB52" s="17">
        <v>14.577260000000001</v>
      </c>
      <c r="TC52" s="17">
        <v>5.4227400000000001</v>
      </c>
      <c r="TD52" s="17">
        <v>8.6</v>
      </c>
      <c r="TE52" s="17">
        <v>9.6</v>
      </c>
      <c r="TF52" s="17">
        <v>11.448</v>
      </c>
      <c r="TG52" s="17">
        <v>-2.8479999999999999</v>
      </c>
      <c r="TH52" s="17">
        <v>16.7</v>
      </c>
      <c r="TI52" s="17">
        <v>29.14</v>
      </c>
      <c r="TJ52" s="17">
        <v>33.993000000000002</v>
      </c>
      <c r="TK52" s="17">
        <v>-17.292999999999999</v>
      </c>
      <c r="TL52" s="17">
        <v>0</v>
      </c>
      <c r="TM52" s="17"/>
      <c r="TN52" s="17"/>
      <c r="TO52" s="17">
        <v>0</v>
      </c>
      <c r="TP52" s="17">
        <v>25.7</v>
      </c>
      <c r="TQ52" s="17">
        <v>37.81</v>
      </c>
      <c r="TR52" s="17">
        <v>39.128</v>
      </c>
      <c r="TS52" s="17">
        <v>-13.428000000000001</v>
      </c>
      <c r="TT52" s="17">
        <v>48.4</v>
      </c>
      <c r="TU52" s="17">
        <v>56.74</v>
      </c>
      <c r="TV52" s="17">
        <v>57.991999999999997</v>
      </c>
      <c r="TW52" s="17">
        <v>-9.5920000000000005</v>
      </c>
      <c r="TX52" s="17">
        <v>1.7</v>
      </c>
      <c r="TY52" s="17">
        <v>2.7</v>
      </c>
      <c r="TZ52" s="17">
        <v>1.212</v>
      </c>
      <c r="UA52" s="17">
        <v>0.48799999999999999</v>
      </c>
      <c r="UB52" s="17">
        <v>0.8</v>
      </c>
      <c r="UC52" s="17">
        <v>1.252</v>
      </c>
      <c r="UD52" s="17">
        <v>1.252</v>
      </c>
      <c r="UE52" s="17">
        <v>-0.45200000000000001</v>
      </c>
      <c r="UF52" s="17">
        <v>0</v>
      </c>
      <c r="UG52" s="17"/>
      <c r="UH52" s="17"/>
      <c r="UI52" s="17">
        <v>0</v>
      </c>
      <c r="UJ52" s="17">
        <v>21</v>
      </c>
      <c r="UK52" s="17">
        <v>19.436350000000001</v>
      </c>
      <c r="UL52" s="17">
        <v>19.436350000000001</v>
      </c>
      <c r="UM52" s="17">
        <v>1.56365</v>
      </c>
      <c r="UN52" s="17">
        <v>8.1</v>
      </c>
      <c r="UO52" s="17">
        <v>6</v>
      </c>
      <c r="UP52" s="17">
        <v>6</v>
      </c>
      <c r="UQ52" s="17">
        <v>2.1</v>
      </c>
      <c r="UR52" s="17">
        <v>8.5</v>
      </c>
      <c r="US52" s="17">
        <v>7.7</v>
      </c>
      <c r="UT52" s="17">
        <v>7.7</v>
      </c>
      <c r="UU52" s="17">
        <v>0.8</v>
      </c>
      <c r="UV52" s="17">
        <v>20.399999999999999</v>
      </c>
      <c r="UW52" s="17">
        <v>19.436299999999999</v>
      </c>
      <c r="UX52" s="17">
        <v>19.436350000000001</v>
      </c>
      <c r="UY52" s="17">
        <v>0.96365000000000001</v>
      </c>
      <c r="UZ52" s="17">
        <v>20.399999999999999</v>
      </c>
      <c r="VA52" s="17">
        <v>19.436299999999999</v>
      </c>
      <c r="VB52" s="17">
        <v>19.436350000000001</v>
      </c>
      <c r="VC52" s="17">
        <v>0.96365000000000001</v>
      </c>
      <c r="VD52" s="17">
        <v>20.100000000000001</v>
      </c>
      <c r="VE52" s="17">
        <v>19.436299999999999</v>
      </c>
      <c r="VF52" s="17">
        <v>19.436350000000001</v>
      </c>
      <c r="VG52" s="17">
        <v>0.66364999999999996</v>
      </c>
      <c r="VH52" s="17">
        <v>0</v>
      </c>
      <c r="VI52" s="17">
        <v>0.6</v>
      </c>
      <c r="VJ52" s="17">
        <v>0.6</v>
      </c>
      <c r="VK52" s="17">
        <v>-0.6</v>
      </c>
      <c r="VL52" s="17">
        <v>0</v>
      </c>
      <c r="VM52" s="17"/>
      <c r="VN52" s="17"/>
      <c r="VO52" s="17">
        <v>0</v>
      </c>
      <c r="VP52" s="17">
        <v>0</v>
      </c>
      <c r="VQ52" s="17"/>
      <c r="VR52" s="17"/>
      <c r="VS52" s="17">
        <v>0</v>
      </c>
      <c r="VT52" s="17">
        <v>0</v>
      </c>
      <c r="VU52" s="17"/>
      <c r="VV52" s="17"/>
      <c r="VW52" s="17">
        <v>0</v>
      </c>
      <c r="VX52" s="17">
        <v>0.6</v>
      </c>
      <c r="VY52" s="17">
        <v>0.6</v>
      </c>
      <c r="VZ52" s="17">
        <v>0.6</v>
      </c>
      <c r="WA52" s="17">
        <v>0</v>
      </c>
      <c r="WB52" s="17">
        <v>23.1</v>
      </c>
      <c r="WC52" s="17">
        <v>30.44</v>
      </c>
      <c r="WD52" s="17">
        <v>36</v>
      </c>
      <c r="WE52" s="17">
        <v>-12.9</v>
      </c>
      <c r="WF52" s="17">
        <v>16.100000000000001</v>
      </c>
      <c r="WG52" s="17">
        <v>25.46</v>
      </c>
      <c r="WH52" s="17">
        <v>22</v>
      </c>
      <c r="WI52" s="17">
        <v>-5.9</v>
      </c>
      <c r="WJ52" s="17">
        <v>0</v>
      </c>
      <c r="WK52" s="17"/>
      <c r="WL52" s="17"/>
      <c r="WM52" s="17">
        <v>0</v>
      </c>
      <c r="WN52" s="17">
        <v>4.4000000000000004</v>
      </c>
      <c r="WO52" s="17">
        <v>4.2</v>
      </c>
      <c r="WP52" s="17">
        <v>4.2</v>
      </c>
      <c r="WQ52" s="17">
        <v>0.2</v>
      </c>
      <c r="WR52" s="17">
        <v>1.6</v>
      </c>
      <c r="WS52" s="17">
        <v>1.2</v>
      </c>
      <c r="WT52" s="17">
        <v>1.2</v>
      </c>
      <c r="WU52" s="17">
        <v>0.4</v>
      </c>
      <c r="WV52" s="17">
        <v>1</v>
      </c>
      <c r="WW52" s="17">
        <v>1.2</v>
      </c>
      <c r="WX52" s="17">
        <v>1.2</v>
      </c>
      <c r="WY52" s="17">
        <v>-0.2</v>
      </c>
      <c r="WZ52" s="17">
        <v>0</v>
      </c>
      <c r="XA52" s="17"/>
      <c r="XB52" s="17"/>
      <c r="XC52" s="17">
        <v>0</v>
      </c>
      <c r="XD52" s="17">
        <v>0</v>
      </c>
      <c r="XE52" s="17"/>
      <c r="XF52" s="17"/>
      <c r="XG52" s="17">
        <v>0</v>
      </c>
      <c r="XH52" s="17">
        <v>6.8</v>
      </c>
      <c r="XI52" s="17">
        <v>5.6</v>
      </c>
      <c r="XJ52" s="17">
        <v>5.6</v>
      </c>
      <c r="XK52" s="17">
        <v>1.2</v>
      </c>
      <c r="XL52" s="17">
        <v>20</v>
      </c>
      <c r="XM52" s="17">
        <v>17.881440000000001</v>
      </c>
      <c r="XN52" s="17">
        <v>17.881440000000001</v>
      </c>
      <c r="XO52" s="17">
        <v>2.11856</v>
      </c>
      <c r="XP52" s="17">
        <v>10.5</v>
      </c>
      <c r="XQ52" s="17">
        <v>10.7</v>
      </c>
      <c r="XR52" s="17">
        <v>10.7</v>
      </c>
      <c r="XS52" s="17">
        <v>-0.2</v>
      </c>
      <c r="XT52" s="17"/>
      <c r="XU52" s="17"/>
      <c r="XV52" s="17"/>
      <c r="XW52" s="17">
        <v>0</v>
      </c>
      <c r="XX52" s="17"/>
      <c r="XY52" s="17"/>
      <c r="XZ52" s="17"/>
      <c r="YA52" s="17">
        <v>0</v>
      </c>
      <c r="YB52" s="17">
        <v>2</v>
      </c>
      <c r="YC52" s="17">
        <v>14</v>
      </c>
      <c r="YD52" s="17">
        <v>14</v>
      </c>
      <c r="YE52" s="17">
        <v>-12</v>
      </c>
      <c r="YF52" s="17">
        <v>19.100000000000001</v>
      </c>
      <c r="YG52" s="17">
        <v>20.39</v>
      </c>
      <c r="YH52" s="17">
        <v>20.39</v>
      </c>
      <c r="YI52" s="17">
        <v>-1.29</v>
      </c>
      <c r="YJ52" s="17">
        <v>3.83</v>
      </c>
      <c r="YK52" s="17"/>
      <c r="YL52" s="17"/>
      <c r="YM52" s="17">
        <v>3.83</v>
      </c>
      <c r="YN52" s="17">
        <v>0</v>
      </c>
      <c r="YO52" s="17">
        <v>6.5</v>
      </c>
      <c r="YP52" s="17">
        <v>6.5</v>
      </c>
      <c r="YQ52" s="17">
        <v>-6.5</v>
      </c>
      <c r="YR52" s="17">
        <v>7.97</v>
      </c>
      <c r="YS52" s="17">
        <v>19</v>
      </c>
      <c r="YT52" s="17">
        <v>19</v>
      </c>
      <c r="YU52" s="17">
        <v>-11.03</v>
      </c>
    </row>
    <row r="53" spans="1:671" ht="24" customHeight="1" x14ac:dyDescent="0.3">
      <c r="A53" s="1"/>
      <c r="B53" s="16" t="s">
        <v>76</v>
      </c>
      <c r="C53" s="16" t="s">
        <v>795</v>
      </c>
      <c r="D53" s="17">
        <v>200.4</v>
      </c>
      <c r="E53" s="17">
        <v>203.40136000000001</v>
      </c>
      <c r="F53" s="17">
        <v>203.40136000000001</v>
      </c>
      <c r="G53" s="17">
        <v>-3.00136</v>
      </c>
      <c r="H53" s="17">
        <v>616.79999999999995</v>
      </c>
      <c r="I53" s="17">
        <v>621.98928000000001</v>
      </c>
      <c r="J53" s="17">
        <v>623.31403</v>
      </c>
      <c r="K53" s="17">
        <v>-6.51403</v>
      </c>
      <c r="L53" s="17">
        <v>210.9</v>
      </c>
      <c r="M53" s="17">
        <v>202.54080999999999</v>
      </c>
      <c r="N53" s="17">
        <v>202.97219000000001</v>
      </c>
      <c r="O53" s="17">
        <v>7.92781</v>
      </c>
      <c r="P53" s="17"/>
      <c r="Q53" s="17"/>
      <c r="R53" s="17"/>
      <c r="S53" s="17">
        <v>0</v>
      </c>
      <c r="T53" s="17"/>
      <c r="U53" s="17"/>
      <c r="V53" s="17"/>
      <c r="W53" s="17">
        <v>0</v>
      </c>
      <c r="X53" s="17">
        <v>89.1</v>
      </c>
      <c r="Y53" s="17">
        <v>91.867829999999998</v>
      </c>
      <c r="Z53" s="17">
        <v>91.867829999999998</v>
      </c>
      <c r="AA53" s="17">
        <v>-2.76783</v>
      </c>
      <c r="AB53" s="17">
        <v>206</v>
      </c>
      <c r="AC53" s="17">
        <v>190.35337999999999</v>
      </c>
      <c r="AD53" s="17">
        <v>161.44878</v>
      </c>
      <c r="AE53" s="17">
        <v>44.551220000000001</v>
      </c>
      <c r="AF53" s="17"/>
      <c r="AG53" s="17"/>
      <c r="AH53" s="17"/>
      <c r="AI53" s="17">
        <v>0</v>
      </c>
      <c r="AJ53" s="17"/>
      <c r="AK53" s="17"/>
      <c r="AL53" s="17"/>
      <c r="AM53" s="17">
        <v>0</v>
      </c>
      <c r="AN53" s="17"/>
      <c r="AO53" s="17"/>
      <c r="AP53" s="17">
        <v>177.23958999999999</v>
      </c>
      <c r="AQ53" s="17">
        <v>-177.23958999999999</v>
      </c>
      <c r="AR53" s="17">
        <v>0</v>
      </c>
      <c r="AS53" s="17">
        <v>196.93816000000001</v>
      </c>
      <c r="AT53" s="17">
        <v>196.93881999999999</v>
      </c>
      <c r="AU53" s="17">
        <v>-196.93881999999999</v>
      </c>
      <c r="AV53" s="17">
        <v>200.2</v>
      </c>
      <c r="AW53" s="17">
        <v>199.47757999999999</v>
      </c>
      <c r="AX53" s="17">
        <v>199.47789</v>
      </c>
      <c r="AY53" s="17">
        <v>0.72211000000000003</v>
      </c>
      <c r="AZ53" s="17"/>
      <c r="BA53" s="17"/>
      <c r="BB53" s="17"/>
      <c r="BC53" s="17">
        <v>0</v>
      </c>
      <c r="BD53" s="17">
        <v>209.2</v>
      </c>
      <c r="BE53" s="17">
        <v>205.21588</v>
      </c>
      <c r="BF53" s="17">
        <v>205.21601999999999</v>
      </c>
      <c r="BG53" s="17">
        <v>3.9839799999999999</v>
      </c>
      <c r="BH53" s="17"/>
      <c r="BI53" s="17"/>
      <c r="BJ53" s="17"/>
      <c r="BK53" s="17">
        <v>0</v>
      </c>
      <c r="BL53" s="17">
        <v>555.4</v>
      </c>
      <c r="BM53" s="17">
        <v>482.69871000000001</v>
      </c>
      <c r="BN53" s="17">
        <v>301.32992999999999</v>
      </c>
      <c r="BO53" s="17">
        <v>254.07006999999999</v>
      </c>
      <c r="BP53" s="17">
        <v>9.9</v>
      </c>
      <c r="BQ53" s="17">
        <v>9.7182499999999994</v>
      </c>
      <c r="BR53" s="17">
        <v>3.45607</v>
      </c>
      <c r="BS53" s="17">
        <v>6.4439299999999999</v>
      </c>
      <c r="BT53" s="17">
        <v>0</v>
      </c>
      <c r="BU53" s="17"/>
      <c r="BV53" s="17"/>
      <c r="BW53" s="17">
        <v>0</v>
      </c>
      <c r="BX53" s="17"/>
      <c r="BY53" s="17"/>
      <c r="BZ53" s="17"/>
      <c r="CA53" s="17">
        <v>0</v>
      </c>
      <c r="CB53" s="17"/>
      <c r="CC53" s="17"/>
      <c r="CD53" s="17"/>
      <c r="CE53" s="17">
        <v>0</v>
      </c>
      <c r="CF53" s="17"/>
      <c r="CG53" s="17"/>
      <c r="CH53" s="17"/>
      <c r="CI53" s="17">
        <v>0</v>
      </c>
      <c r="CJ53" s="17">
        <v>164.3</v>
      </c>
      <c r="CK53" s="17">
        <v>164.06704999999999</v>
      </c>
      <c r="CL53" s="17">
        <v>164.06706</v>
      </c>
      <c r="CM53" s="17">
        <v>0.23294000000000001</v>
      </c>
      <c r="CN53" s="17">
        <v>6.8</v>
      </c>
      <c r="CO53" s="17">
        <v>5.1383299999999998</v>
      </c>
      <c r="CP53" s="17">
        <v>5.1383299999999998</v>
      </c>
      <c r="CQ53" s="17">
        <v>1.66167</v>
      </c>
      <c r="CR53" s="17">
        <v>5</v>
      </c>
      <c r="CS53" s="17">
        <v>2.8204899999999999</v>
      </c>
      <c r="CT53" s="17">
        <v>2.8205</v>
      </c>
      <c r="CU53" s="17">
        <v>2.1795</v>
      </c>
      <c r="CV53" s="17">
        <v>16.899999999999999</v>
      </c>
      <c r="CW53" s="17">
        <v>11.20534</v>
      </c>
      <c r="CX53" s="17">
        <v>16.80808</v>
      </c>
      <c r="CY53" s="17">
        <v>9.1920000000000002E-2</v>
      </c>
      <c r="CZ53" s="17">
        <v>7.1</v>
      </c>
      <c r="DA53" s="17">
        <v>6.8787000000000003</v>
      </c>
      <c r="DB53" s="17">
        <v>6.8787000000000003</v>
      </c>
      <c r="DC53" s="17">
        <v>0.2213</v>
      </c>
      <c r="DD53" s="17">
        <v>13.5</v>
      </c>
      <c r="DE53" s="17">
        <v>14.933920000000001</v>
      </c>
      <c r="DF53" s="17">
        <v>14.933920000000001</v>
      </c>
      <c r="DG53" s="17">
        <v>-1.4339200000000001</v>
      </c>
      <c r="DH53" s="17">
        <v>90.5</v>
      </c>
      <c r="DI53" s="17">
        <v>130.30286000000001</v>
      </c>
      <c r="DJ53" s="17">
        <v>116.34905000000001</v>
      </c>
      <c r="DK53" s="17">
        <v>-25.849049999999998</v>
      </c>
      <c r="DL53" s="17"/>
      <c r="DM53" s="17"/>
      <c r="DN53" s="17"/>
      <c r="DO53" s="17">
        <v>0</v>
      </c>
      <c r="DP53" s="17"/>
      <c r="DQ53" s="17"/>
      <c r="DR53" s="17"/>
      <c r="DS53" s="17">
        <v>0</v>
      </c>
      <c r="DT53" s="17"/>
      <c r="DU53" s="17"/>
      <c r="DV53" s="17"/>
      <c r="DW53" s="17">
        <v>0</v>
      </c>
      <c r="DX53" s="17"/>
      <c r="DY53" s="17"/>
      <c r="DZ53" s="17"/>
      <c r="EA53" s="17">
        <v>0</v>
      </c>
      <c r="EB53" s="17">
        <v>88.6</v>
      </c>
      <c r="EC53" s="17">
        <v>87.601200000000006</v>
      </c>
      <c r="ED53" s="17">
        <v>87.674499999999995</v>
      </c>
      <c r="EE53" s="17">
        <v>0.92549999999999999</v>
      </c>
      <c r="EF53" s="17">
        <v>73</v>
      </c>
      <c r="EG53" s="17">
        <v>124.33477999999999</v>
      </c>
      <c r="EH53" s="17">
        <v>199.82832999999999</v>
      </c>
      <c r="EI53" s="17">
        <v>-126.82832999999999</v>
      </c>
      <c r="EJ53" s="17"/>
      <c r="EK53" s="17"/>
      <c r="EL53" s="17"/>
      <c r="EM53" s="17">
        <v>0</v>
      </c>
      <c r="EN53" s="17"/>
      <c r="EO53" s="17"/>
      <c r="EP53" s="17"/>
      <c r="EQ53" s="17">
        <v>0</v>
      </c>
      <c r="ER53" s="17"/>
      <c r="ES53" s="17"/>
      <c r="ET53" s="17"/>
      <c r="EU53" s="17">
        <v>0</v>
      </c>
      <c r="EV53" s="17">
        <v>6.5</v>
      </c>
      <c r="EW53" s="17">
        <v>6.39</v>
      </c>
      <c r="EX53" s="17">
        <v>6.39</v>
      </c>
      <c r="EY53" s="17">
        <v>0.11</v>
      </c>
      <c r="EZ53" s="17">
        <v>463.5</v>
      </c>
      <c r="FA53" s="17">
        <v>457.09426000000002</v>
      </c>
      <c r="FB53" s="17">
        <v>294.54171000000002</v>
      </c>
      <c r="FC53" s="17">
        <v>168.95829000000001</v>
      </c>
      <c r="FD53" s="17">
        <v>81</v>
      </c>
      <c r="FE53" s="17">
        <v>19.079219999999999</v>
      </c>
      <c r="FF53" s="17">
        <v>44.013599999999997</v>
      </c>
      <c r="FG53" s="17">
        <v>36.986400000000003</v>
      </c>
      <c r="FH53" s="17">
        <v>149.1</v>
      </c>
      <c r="FI53" s="17">
        <v>149.98721</v>
      </c>
      <c r="FJ53" s="17">
        <v>149.98721</v>
      </c>
      <c r="FK53" s="17">
        <v>-0.88721000000000005</v>
      </c>
      <c r="FL53" s="17">
        <v>41.6</v>
      </c>
      <c r="FM53" s="17"/>
      <c r="FN53" s="17">
        <v>24.531549999999999</v>
      </c>
      <c r="FO53" s="17">
        <v>17.068449999999999</v>
      </c>
      <c r="FP53" s="17">
        <v>17.8</v>
      </c>
      <c r="FQ53" s="17">
        <v>19.21088</v>
      </c>
      <c r="FR53" s="17">
        <v>14.063359999999999</v>
      </c>
      <c r="FS53" s="17">
        <v>3.73664</v>
      </c>
      <c r="FT53" s="17">
        <v>11.4</v>
      </c>
      <c r="FU53" s="17">
        <v>18.075800000000001</v>
      </c>
      <c r="FV53" s="17">
        <v>18.075800000000001</v>
      </c>
      <c r="FW53" s="17">
        <v>-6.6757999999999997</v>
      </c>
      <c r="FX53" s="17">
        <v>91.2</v>
      </c>
      <c r="FY53" s="17">
        <v>87.773570000000007</v>
      </c>
      <c r="FZ53" s="17">
        <v>87.773570000000007</v>
      </c>
      <c r="GA53" s="17">
        <v>3.4264299999999999</v>
      </c>
      <c r="GB53" s="17">
        <v>178.4</v>
      </c>
      <c r="GC53" s="17">
        <v>185.82039</v>
      </c>
      <c r="GD53" s="17">
        <v>185.82039</v>
      </c>
      <c r="GE53" s="17">
        <v>-7.4203900000000003</v>
      </c>
      <c r="GF53" s="17">
        <v>179.6</v>
      </c>
      <c r="GG53" s="17">
        <v>185.82039</v>
      </c>
      <c r="GH53" s="17">
        <v>185.82039</v>
      </c>
      <c r="GI53" s="17">
        <v>-6.2203900000000001</v>
      </c>
      <c r="GJ53" s="17">
        <v>184.4</v>
      </c>
      <c r="GK53" s="17">
        <v>186.37841</v>
      </c>
      <c r="GL53" s="17">
        <v>186.37841</v>
      </c>
      <c r="GM53" s="17">
        <v>-1.97841</v>
      </c>
      <c r="GN53" s="17">
        <v>107.9</v>
      </c>
      <c r="GO53" s="17">
        <v>110.48202000000001</v>
      </c>
      <c r="GP53" s="17">
        <v>110.48202000000001</v>
      </c>
      <c r="GQ53" s="17">
        <v>-2.58202</v>
      </c>
      <c r="GR53" s="17">
        <v>28.2</v>
      </c>
      <c r="GS53" s="17">
        <v>18</v>
      </c>
      <c r="GT53" s="17">
        <v>45</v>
      </c>
      <c r="GU53" s="17">
        <v>-16.8</v>
      </c>
      <c r="GV53" s="17">
        <v>45.6</v>
      </c>
      <c r="GW53" s="17">
        <v>41.730809999999998</v>
      </c>
      <c r="GX53" s="17">
        <v>27.21574</v>
      </c>
      <c r="GY53" s="17">
        <v>18.384260000000001</v>
      </c>
      <c r="GZ53" s="17">
        <v>2.1</v>
      </c>
      <c r="HA53" s="17">
        <v>4.4207700000000001</v>
      </c>
      <c r="HB53" s="17">
        <v>4.4207700000000001</v>
      </c>
      <c r="HC53" s="17">
        <v>-2.32077</v>
      </c>
      <c r="HD53" s="17">
        <v>31.8</v>
      </c>
      <c r="HE53" s="17">
        <v>33.364710000000002</v>
      </c>
      <c r="HF53" s="17">
        <v>33.364710000000002</v>
      </c>
      <c r="HG53" s="17">
        <v>-1.56471</v>
      </c>
      <c r="HH53" s="17">
        <v>131.19999999999999</v>
      </c>
      <c r="HI53" s="17">
        <v>107.77486</v>
      </c>
      <c r="HJ53" s="17">
        <v>97.044030000000006</v>
      </c>
      <c r="HK53" s="17">
        <v>34.155970000000003</v>
      </c>
      <c r="HL53" s="17"/>
      <c r="HM53" s="17"/>
      <c r="HN53" s="17"/>
      <c r="HO53" s="17">
        <v>0</v>
      </c>
      <c r="HP53" s="17"/>
      <c r="HQ53" s="17"/>
      <c r="HR53" s="17"/>
      <c r="HS53" s="17">
        <v>0</v>
      </c>
      <c r="HT53" s="17">
        <v>92.4</v>
      </c>
      <c r="HU53" s="17">
        <v>85.482290000000006</v>
      </c>
      <c r="HV53" s="17">
        <v>78.640919999999994</v>
      </c>
      <c r="HW53" s="17">
        <v>13.759080000000001</v>
      </c>
      <c r="HX53" s="17"/>
      <c r="HY53" s="17"/>
      <c r="HZ53" s="17"/>
      <c r="IA53" s="17">
        <v>0</v>
      </c>
      <c r="IB53" s="17"/>
      <c r="IC53" s="17"/>
      <c r="ID53" s="17"/>
      <c r="IE53" s="17">
        <v>0</v>
      </c>
      <c r="IF53" s="17">
        <v>47.2</v>
      </c>
      <c r="IG53" s="17">
        <v>45.265300000000003</v>
      </c>
      <c r="IH53" s="17">
        <v>45.265309999999999</v>
      </c>
      <c r="II53" s="17">
        <v>1.93469</v>
      </c>
      <c r="IJ53" s="17"/>
      <c r="IK53" s="17"/>
      <c r="IL53" s="17"/>
      <c r="IM53" s="17">
        <v>0</v>
      </c>
      <c r="IN53" s="17"/>
      <c r="IO53" s="17"/>
      <c r="IP53" s="17"/>
      <c r="IQ53" s="17">
        <v>0</v>
      </c>
      <c r="IR53" s="17"/>
      <c r="IS53" s="17"/>
      <c r="IT53" s="17"/>
      <c r="IU53" s="17">
        <v>0</v>
      </c>
      <c r="IV53" s="17">
        <v>127.5</v>
      </c>
      <c r="IW53" s="17">
        <v>132.83837</v>
      </c>
      <c r="IX53" s="17">
        <v>123.04962999999999</v>
      </c>
      <c r="IY53" s="17">
        <v>4.4503700000000004</v>
      </c>
      <c r="IZ53" s="17">
        <v>170.5</v>
      </c>
      <c r="JA53" s="17">
        <v>181.63595000000001</v>
      </c>
      <c r="JB53" s="17">
        <v>181.63595000000001</v>
      </c>
      <c r="JC53" s="17">
        <v>-11.135949999999999</v>
      </c>
      <c r="JD53" s="17">
        <v>168.2</v>
      </c>
      <c r="JE53" s="17">
        <v>181.63595000000001</v>
      </c>
      <c r="JF53" s="17">
        <v>181.63595000000001</v>
      </c>
      <c r="JG53" s="17">
        <v>-13.43595</v>
      </c>
      <c r="JH53" s="17">
        <v>206.4</v>
      </c>
      <c r="JI53" s="17">
        <v>181.63595000000001</v>
      </c>
      <c r="JJ53" s="17">
        <v>181.63595000000001</v>
      </c>
      <c r="JK53" s="17">
        <v>24.764050000000001</v>
      </c>
      <c r="JL53" s="17">
        <v>265.60000000000002</v>
      </c>
      <c r="JM53" s="17">
        <v>273.27211</v>
      </c>
      <c r="JN53" s="17">
        <v>273.27211</v>
      </c>
      <c r="JO53" s="17">
        <v>-7.67211</v>
      </c>
      <c r="JP53" s="17">
        <v>0</v>
      </c>
      <c r="JQ53" s="17"/>
      <c r="JR53" s="17">
        <v>73.590999999999994</v>
      </c>
      <c r="JS53" s="17">
        <v>-73.590999999999994</v>
      </c>
      <c r="JT53" s="17"/>
      <c r="JU53" s="17"/>
      <c r="JV53" s="17">
        <v>36.905999999999999</v>
      </c>
      <c r="JW53" s="17">
        <v>-36.905999999999999</v>
      </c>
      <c r="JX53" s="17"/>
      <c r="JY53" s="17"/>
      <c r="JZ53" s="17"/>
      <c r="KA53" s="17">
        <v>0</v>
      </c>
      <c r="KB53" s="17"/>
      <c r="KC53" s="17"/>
      <c r="KD53" s="17"/>
      <c r="KE53" s="17">
        <v>0</v>
      </c>
      <c r="KF53" s="17"/>
      <c r="KG53" s="17"/>
      <c r="KH53" s="17"/>
      <c r="KI53" s="17">
        <v>0</v>
      </c>
      <c r="KJ53" s="17">
        <v>0</v>
      </c>
      <c r="KK53" s="17">
        <v>16</v>
      </c>
      <c r="KL53" s="17">
        <v>16</v>
      </c>
      <c r="KM53" s="17">
        <v>-16</v>
      </c>
      <c r="KN53" s="17"/>
      <c r="KO53" s="17"/>
      <c r="KP53" s="17"/>
      <c r="KQ53" s="17">
        <v>0</v>
      </c>
      <c r="KR53" s="17"/>
      <c r="KS53" s="17"/>
      <c r="KT53" s="17"/>
      <c r="KU53" s="17">
        <v>0</v>
      </c>
      <c r="KV53" s="17">
        <v>1.9</v>
      </c>
      <c r="KW53" s="17">
        <v>0.63188999999999995</v>
      </c>
      <c r="KX53" s="17">
        <v>0.63188999999999995</v>
      </c>
      <c r="KY53" s="17">
        <v>1.2681100000000001</v>
      </c>
      <c r="KZ53" s="17">
        <v>232.2</v>
      </c>
      <c r="LA53" s="17">
        <v>209.00550000000001</v>
      </c>
      <c r="LB53" s="17">
        <v>182.3638</v>
      </c>
      <c r="LC53" s="17">
        <v>49.836199999999998</v>
      </c>
      <c r="LD53" s="17">
        <v>106.1</v>
      </c>
      <c r="LE53" s="17">
        <v>108.12985</v>
      </c>
      <c r="LF53" s="17">
        <v>69.458619999999996</v>
      </c>
      <c r="LG53" s="17">
        <v>36.641379999999998</v>
      </c>
      <c r="LH53" s="17">
        <v>62.7</v>
      </c>
      <c r="LI53" s="17">
        <v>67.199219999999997</v>
      </c>
      <c r="LJ53" s="17">
        <v>67.199219999999997</v>
      </c>
      <c r="LK53" s="17">
        <v>-4.4992200000000002</v>
      </c>
      <c r="LL53" s="17">
        <v>76.3</v>
      </c>
      <c r="LM53" s="17">
        <v>78.567760000000007</v>
      </c>
      <c r="LN53" s="17">
        <v>65.194640000000007</v>
      </c>
      <c r="LO53" s="17">
        <v>11.105359999999999</v>
      </c>
      <c r="LP53" s="17">
        <v>29.8</v>
      </c>
      <c r="LQ53" s="17">
        <v>29.980560000000001</v>
      </c>
      <c r="LR53" s="17">
        <v>29.980560000000001</v>
      </c>
      <c r="LS53" s="17">
        <v>-0.18056</v>
      </c>
      <c r="LT53" s="17"/>
      <c r="LU53" s="17"/>
      <c r="LV53" s="17"/>
      <c r="LW53" s="17">
        <v>0</v>
      </c>
      <c r="LX53" s="17"/>
      <c r="LY53" s="17"/>
      <c r="LZ53" s="17"/>
      <c r="MA53" s="17">
        <v>0</v>
      </c>
      <c r="MB53" s="17"/>
      <c r="MC53" s="17"/>
      <c r="MD53" s="17"/>
      <c r="ME53" s="17">
        <v>0</v>
      </c>
      <c r="MF53" s="17">
        <v>143.5</v>
      </c>
      <c r="MG53" s="17">
        <v>145.40792999999999</v>
      </c>
      <c r="MH53" s="17">
        <v>153.12568999999999</v>
      </c>
      <c r="MI53" s="17">
        <v>-9.6256900000000005</v>
      </c>
      <c r="MJ53" s="17">
        <v>144.4</v>
      </c>
      <c r="MK53" s="17">
        <v>145.40792999999999</v>
      </c>
      <c r="ML53" s="17">
        <v>153.12568999999999</v>
      </c>
      <c r="MM53" s="17">
        <v>-8.7256900000000002</v>
      </c>
      <c r="MN53" s="17">
        <v>147.69999999999999</v>
      </c>
      <c r="MO53" s="17">
        <v>145.84459000000001</v>
      </c>
      <c r="MP53" s="17">
        <v>153.58553000000001</v>
      </c>
      <c r="MQ53" s="17">
        <v>-5.8855300000000002</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210.7</v>
      </c>
      <c r="NM53" s="17">
        <v>206.49084999999999</v>
      </c>
      <c r="NN53" s="17">
        <v>206.49084999999999</v>
      </c>
      <c r="NO53" s="17">
        <v>4.2091500000000002</v>
      </c>
      <c r="NP53" s="17">
        <v>101.1</v>
      </c>
      <c r="NQ53" s="17">
        <v>103.55547</v>
      </c>
      <c r="NR53" s="17">
        <v>103.55547</v>
      </c>
      <c r="NS53" s="17">
        <v>-2.45547</v>
      </c>
      <c r="NT53" s="17">
        <v>6.3</v>
      </c>
      <c r="NU53" s="17">
        <v>3.0915400000000002</v>
      </c>
      <c r="NV53" s="17">
        <v>3.0915400000000002</v>
      </c>
      <c r="NW53" s="17">
        <v>3.2084600000000001</v>
      </c>
      <c r="NX53" s="17">
        <v>1.2</v>
      </c>
      <c r="NY53" s="17">
        <v>3.2433200000000002</v>
      </c>
      <c r="NZ53" s="17">
        <v>3.2433200000000002</v>
      </c>
      <c r="OA53" s="17">
        <v>-2.04332</v>
      </c>
      <c r="OB53" s="17">
        <v>15.6</v>
      </c>
      <c r="OC53" s="17">
        <v>8</v>
      </c>
      <c r="OD53" s="17">
        <v>8</v>
      </c>
      <c r="OE53" s="17">
        <v>7.6</v>
      </c>
      <c r="OF53" s="17">
        <v>0</v>
      </c>
      <c r="OG53" s="17"/>
      <c r="OH53" s="17"/>
      <c r="OI53" s="17">
        <v>0</v>
      </c>
      <c r="OJ53" s="17">
        <v>44.1</v>
      </c>
      <c r="OK53" s="17">
        <v>43.82</v>
      </c>
      <c r="OL53" s="17">
        <v>45.1</v>
      </c>
      <c r="OM53" s="17">
        <v>-1</v>
      </c>
      <c r="ON53" s="17">
        <v>0</v>
      </c>
      <c r="OO53" s="17"/>
      <c r="OP53" s="17"/>
      <c r="OQ53" s="17">
        <v>0</v>
      </c>
      <c r="OR53" s="17">
        <v>0</v>
      </c>
      <c r="OS53" s="17">
        <v>0.37</v>
      </c>
      <c r="OT53" s="17">
        <v>0.37</v>
      </c>
      <c r="OU53" s="17">
        <v>-0.37</v>
      </c>
      <c r="OV53" s="17">
        <v>0</v>
      </c>
      <c r="OW53" s="17"/>
      <c r="OX53" s="17"/>
      <c r="OY53" s="17">
        <v>0</v>
      </c>
      <c r="OZ53" s="17">
        <v>20.2</v>
      </c>
      <c r="PA53" s="17"/>
      <c r="PB53" s="17">
        <v>17.427849999999999</v>
      </c>
      <c r="PC53" s="17">
        <v>2.7721499999999999</v>
      </c>
      <c r="PD53" s="17">
        <v>9.9</v>
      </c>
      <c r="PE53" s="17">
        <v>9.9830000000000005</v>
      </c>
      <c r="PF53" s="17">
        <v>9.9830000000000005</v>
      </c>
      <c r="PG53" s="17">
        <v>-8.3000000000000004E-2</v>
      </c>
      <c r="PH53" s="17">
        <v>5.5</v>
      </c>
      <c r="PI53" s="17">
        <v>5.67</v>
      </c>
      <c r="PJ53" s="17">
        <v>5.67</v>
      </c>
      <c r="PK53" s="17">
        <v>-0.17</v>
      </c>
      <c r="PL53" s="17">
        <v>0</v>
      </c>
      <c r="PM53" s="17"/>
      <c r="PN53" s="17"/>
      <c r="PO53" s="17">
        <v>0</v>
      </c>
      <c r="PP53" s="17">
        <v>2</v>
      </c>
      <c r="PQ53" s="17">
        <v>0.99995999999999996</v>
      </c>
      <c r="PR53" s="17">
        <v>1</v>
      </c>
      <c r="PS53" s="17">
        <v>1</v>
      </c>
      <c r="PT53" s="17">
        <v>3.5</v>
      </c>
      <c r="PU53" s="17">
        <v>1.78</v>
      </c>
      <c r="PV53" s="17">
        <v>1.78</v>
      </c>
      <c r="PW53" s="17">
        <v>1.72</v>
      </c>
      <c r="PX53" s="17">
        <v>4.5999999999999996</v>
      </c>
      <c r="PY53" s="17">
        <v>4.2</v>
      </c>
      <c r="PZ53" s="17">
        <v>4.2</v>
      </c>
      <c r="QA53" s="17">
        <v>0.4</v>
      </c>
      <c r="QB53" s="17">
        <v>20.399999999999999</v>
      </c>
      <c r="QC53" s="17"/>
      <c r="QD53" s="17">
        <v>20.274049999999999</v>
      </c>
      <c r="QE53" s="17">
        <v>0.12595000000000001</v>
      </c>
      <c r="QF53" s="17">
        <v>20</v>
      </c>
      <c r="QG53" s="17">
        <v>19.436350000000001</v>
      </c>
      <c r="QH53" s="17">
        <v>19.436350000000001</v>
      </c>
      <c r="QI53" s="17">
        <v>0.56364999999999998</v>
      </c>
      <c r="QJ53" s="17">
        <v>19</v>
      </c>
      <c r="QK53" s="17"/>
      <c r="QL53" s="17"/>
      <c r="QM53" s="17">
        <v>19</v>
      </c>
      <c r="QN53" s="17">
        <v>2.9</v>
      </c>
      <c r="QO53" s="17">
        <v>2.2000000000000002</v>
      </c>
      <c r="QP53" s="17">
        <v>2.2000000000000002</v>
      </c>
      <c r="QQ53" s="17">
        <v>0.7</v>
      </c>
      <c r="QR53" s="17">
        <v>18.600000000000001</v>
      </c>
      <c r="QS53" s="17">
        <v>17.006799999999998</v>
      </c>
      <c r="QT53" s="17">
        <v>17.006799999999998</v>
      </c>
      <c r="QU53" s="17">
        <v>1.5931999999999999</v>
      </c>
      <c r="QV53" s="17">
        <v>0</v>
      </c>
      <c r="QW53" s="17"/>
      <c r="QX53" s="17"/>
      <c r="QY53" s="17">
        <v>0</v>
      </c>
      <c r="QZ53" s="17">
        <v>0</v>
      </c>
      <c r="RA53" s="17"/>
      <c r="RB53" s="17"/>
      <c r="RC53" s="17">
        <v>0</v>
      </c>
      <c r="RD53" s="17">
        <v>8.8000000000000007</v>
      </c>
      <c r="RE53" s="17">
        <v>8.3000000000000007</v>
      </c>
      <c r="RF53" s="17">
        <v>8.18</v>
      </c>
      <c r="RG53" s="17">
        <v>0.62</v>
      </c>
      <c r="RH53" s="17">
        <v>26.6</v>
      </c>
      <c r="RI53" s="17">
        <v>22.84</v>
      </c>
      <c r="RJ53" s="17">
        <v>22.888999999999999</v>
      </c>
      <c r="RK53" s="17">
        <v>3.7109999999999999</v>
      </c>
      <c r="RL53" s="17">
        <v>0</v>
      </c>
      <c r="RM53" s="17"/>
      <c r="RN53" s="17"/>
      <c r="RO53" s="17">
        <v>0</v>
      </c>
      <c r="RP53" s="17">
        <v>3.3</v>
      </c>
      <c r="RQ53" s="17">
        <v>2.4510000000000001</v>
      </c>
      <c r="RR53" s="17">
        <v>2.4510000000000001</v>
      </c>
      <c r="RS53" s="17">
        <v>0.84899999999999998</v>
      </c>
      <c r="RT53" s="17">
        <v>20.2</v>
      </c>
      <c r="RU53" s="17">
        <v>19.791930000000001</v>
      </c>
      <c r="RV53" s="17">
        <v>18.207930000000001</v>
      </c>
      <c r="RW53" s="17">
        <v>1.99207</v>
      </c>
      <c r="RX53" s="17">
        <v>3</v>
      </c>
      <c r="RY53" s="17">
        <v>2</v>
      </c>
      <c r="RZ53" s="17">
        <v>2</v>
      </c>
      <c r="SA53" s="17">
        <v>1</v>
      </c>
      <c r="SB53" s="17"/>
      <c r="SC53" s="17">
        <v>0.4</v>
      </c>
      <c r="SD53" s="17">
        <v>0.4</v>
      </c>
      <c r="SE53" s="17">
        <v>-0.4</v>
      </c>
      <c r="SF53" s="17">
        <v>0</v>
      </c>
      <c r="SG53" s="17"/>
      <c r="SH53" s="17"/>
      <c r="SI53" s="17">
        <v>0</v>
      </c>
      <c r="SJ53" s="17">
        <v>19.8</v>
      </c>
      <c r="SK53" s="17">
        <v>13.99417</v>
      </c>
      <c r="SL53" s="17">
        <v>13.99417</v>
      </c>
      <c r="SM53" s="17">
        <v>5.8058300000000003</v>
      </c>
      <c r="SN53" s="17">
        <v>7.9</v>
      </c>
      <c r="SO53" s="17">
        <v>7.2</v>
      </c>
      <c r="SP53" s="17">
        <v>7.2</v>
      </c>
      <c r="SQ53" s="17">
        <v>0.7</v>
      </c>
      <c r="SR53" s="17">
        <v>20.2</v>
      </c>
      <c r="SS53" s="17">
        <v>19.436350000000001</v>
      </c>
      <c r="ST53" s="17">
        <v>19.436350000000001</v>
      </c>
      <c r="SU53" s="17">
        <v>0.76365000000000005</v>
      </c>
      <c r="SV53" s="17">
        <v>20.2</v>
      </c>
      <c r="SW53" s="17">
        <v>19.436350000000001</v>
      </c>
      <c r="SX53" s="17">
        <v>19.436350000000001</v>
      </c>
      <c r="SY53" s="17">
        <v>0.76365000000000005</v>
      </c>
      <c r="SZ53" s="17">
        <v>20</v>
      </c>
      <c r="TA53" s="17">
        <v>14.577260000000001</v>
      </c>
      <c r="TB53" s="17">
        <v>14.577260000000001</v>
      </c>
      <c r="TC53" s="17">
        <v>5.4227400000000001</v>
      </c>
      <c r="TD53" s="17">
        <v>6.1</v>
      </c>
      <c r="TE53" s="17">
        <v>8.8699999999999992</v>
      </c>
      <c r="TF53" s="17">
        <v>11.146000000000001</v>
      </c>
      <c r="TG53" s="17">
        <v>-5.0460000000000003</v>
      </c>
      <c r="TH53" s="17">
        <v>15</v>
      </c>
      <c r="TI53" s="17">
        <v>25.98</v>
      </c>
      <c r="TJ53" s="17">
        <v>31.437000000000001</v>
      </c>
      <c r="TK53" s="17">
        <v>-16.437000000000001</v>
      </c>
      <c r="TL53" s="17">
        <v>0</v>
      </c>
      <c r="TM53" s="17"/>
      <c r="TN53" s="17"/>
      <c r="TO53" s="17">
        <v>0</v>
      </c>
      <c r="TP53" s="17">
        <v>26.7</v>
      </c>
      <c r="TQ53" s="17">
        <v>34.32</v>
      </c>
      <c r="TR53" s="17">
        <v>33.642000000000003</v>
      </c>
      <c r="TS53" s="17">
        <v>-6.9420000000000002</v>
      </c>
      <c r="TT53" s="17">
        <v>49.9</v>
      </c>
      <c r="TU53" s="17">
        <v>53.03</v>
      </c>
      <c r="TV53" s="17">
        <v>52.286999999999999</v>
      </c>
      <c r="TW53" s="17">
        <v>-2.387</v>
      </c>
      <c r="TX53" s="17">
        <v>1.4</v>
      </c>
      <c r="TY53" s="17">
        <v>2.4</v>
      </c>
      <c r="TZ53" s="17">
        <v>1.0960000000000001</v>
      </c>
      <c r="UA53" s="17">
        <v>0.30399999999999999</v>
      </c>
      <c r="UB53" s="17">
        <v>0.4</v>
      </c>
      <c r="UC53" s="17">
        <v>1.0720000000000001</v>
      </c>
      <c r="UD53" s="17">
        <v>1.0720000000000001</v>
      </c>
      <c r="UE53" s="17">
        <v>-0.67200000000000004</v>
      </c>
      <c r="UF53" s="17">
        <v>0</v>
      </c>
      <c r="UG53" s="17"/>
      <c r="UH53" s="17"/>
      <c r="UI53" s="17">
        <v>0</v>
      </c>
      <c r="UJ53" s="17">
        <v>21</v>
      </c>
      <c r="UK53" s="17">
        <v>19.436350000000001</v>
      </c>
      <c r="UL53" s="17">
        <v>19.436350000000001</v>
      </c>
      <c r="UM53" s="17">
        <v>1.56365</v>
      </c>
      <c r="UN53" s="17">
        <v>8.1</v>
      </c>
      <c r="UO53" s="17">
        <v>6</v>
      </c>
      <c r="UP53" s="17">
        <v>6</v>
      </c>
      <c r="UQ53" s="17">
        <v>2.1</v>
      </c>
      <c r="UR53" s="17">
        <v>8.9</v>
      </c>
      <c r="US53" s="17">
        <v>7.7</v>
      </c>
      <c r="UT53" s="17">
        <v>7.7</v>
      </c>
      <c r="UU53" s="17">
        <v>1.2</v>
      </c>
      <c r="UV53" s="17">
        <v>20.399999999999999</v>
      </c>
      <c r="UW53" s="17">
        <v>19.436299999999999</v>
      </c>
      <c r="UX53" s="17">
        <v>19.436350000000001</v>
      </c>
      <c r="UY53" s="17">
        <v>0.96365000000000001</v>
      </c>
      <c r="UZ53" s="17">
        <v>20.399999999999999</v>
      </c>
      <c r="VA53" s="17">
        <v>19.436299999999999</v>
      </c>
      <c r="VB53" s="17">
        <v>19.436350000000001</v>
      </c>
      <c r="VC53" s="17">
        <v>0.96365000000000001</v>
      </c>
      <c r="VD53" s="17">
        <v>20.100000000000001</v>
      </c>
      <c r="VE53" s="17">
        <v>19.436299999999999</v>
      </c>
      <c r="VF53" s="17">
        <v>19.436350000000001</v>
      </c>
      <c r="VG53" s="17">
        <v>0.66364999999999996</v>
      </c>
      <c r="VH53" s="17">
        <v>0</v>
      </c>
      <c r="VI53" s="17">
        <v>0.59499999999999997</v>
      </c>
      <c r="VJ53" s="17">
        <v>0.59499999999999997</v>
      </c>
      <c r="VK53" s="17">
        <v>-0.59499999999999997</v>
      </c>
      <c r="VL53" s="17">
        <v>0</v>
      </c>
      <c r="VM53" s="17"/>
      <c r="VN53" s="17"/>
      <c r="VO53" s="17">
        <v>0</v>
      </c>
      <c r="VP53" s="17">
        <v>0</v>
      </c>
      <c r="VQ53" s="17"/>
      <c r="VR53" s="17"/>
      <c r="VS53" s="17">
        <v>0</v>
      </c>
      <c r="VT53" s="17">
        <v>0</v>
      </c>
      <c r="VU53" s="17"/>
      <c r="VV53" s="17"/>
      <c r="VW53" s="17">
        <v>0</v>
      </c>
      <c r="VX53" s="17">
        <v>0.6</v>
      </c>
      <c r="VY53" s="17">
        <v>0.6</v>
      </c>
      <c r="VZ53" s="17">
        <v>0.6</v>
      </c>
      <c r="WA53" s="17">
        <v>0</v>
      </c>
      <c r="WB53" s="17">
        <v>12.2</v>
      </c>
      <c r="WC53" s="17">
        <v>23.55</v>
      </c>
      <c r="WD53" s="17">
        <v>27</v>
      </c>
      <c r="WE53" s="17">
        <v>-14.8</v>
      </c>
      <c r="WF53" s="17">
        <v>10</v>
      </c>
      <c r="WG53" s="17">
        <v>21.2</v>
      </c>
      <c r="WH53" s="17">
        <v>16</v>
      </c>
      <c r="WI53" s="17">
        <v>-6</v>
      </c>
      <c r="WJ53" s="17">
        <v>0</v>
      </c>
      <c r="WK53" s="17"/>
      <c r="WL53" s="17"/>
      <c r="WM53" s="17">
        <v>0</v>
      </c>
      <c r="WN53" s="17">
        <v>4.4000000000000004</v>
      </c>
      <c r="WO53" s="17">
        <v>4.2</v>
      </c>
      <c r="WP53" s="17">
        <v>4.2</v>
      </c>
      <c r="WQ53" s="17">
        <v>0.2</v>
      </c>
      <c r="WR53" s="17">
        <v>2.2000000000000002</v>
      </c>
      <c r="WS53" s="17">
        <v>1.2</v>
      </c>
      <c r="WT53" s="17">
        <v>1.2</v>
      </c>
      <c r="WU53" s="17">
        <v>1</v>
      </c>
      <c r="WV53" s="17">
        <v>1</v>
      </c>
      <c r="WW53" s="17">
        <v>1.2</v>
      </c>
      <c r="WX53" s="17">
        <v>1.2</v>
      </c>
      <c r="WY53" s="17">
        <v>-0.2</v>
      </c>
      <c r="WZ53" s="17">
        <v>0</v>
      </c>
      <c r="XA53" s="17"/>
      <c r="XB53" s="17"/>
      <c r="XC53" s="17">
        <v>0</v>
      </c>
      <c r="XD53" s="17">
        <v>0</v>
      </c>
      <c r="XE53" s="17"/>
      <c r="XF53" s="17"/>
      <c r="XG53" s="17">
        <v>0</v>
      </c>
      <c r="XH53" s="17">
        <v>6.8</v>
      </c>
      <c r="XI53" s="17">
        <v>5.6</v>
      </c>
      <c r="XJ53" s="17">
        <v>5.6</v>
      </c>
      <c r="XK53" s="17">
        <v>1.2</v>
      </c>
      <c r="XL53" s="17">
        <v>20</v>
      </c>
      <c r="XM53" s="17">
        <v>17.881440000000001</v>
      </c>
      <c r="XN53" s="17">
        <v>17.881440000000001</v>
      </c>
      <c r="XO53" s="17">
        <v>2.11856</v>
      </c>
      <c r="XP53" s="17">
        <v>10.8</v>
      </c>
      <c r="XQ53" s="17">
        <v>10.7</v>
      </c>
      <c r="XR53" s="17">
        <v>10.7</v>
      </c>
      <c r="XS53" s="17">
        <v>0.1</v>
      </c>
      <c r="XT53" s="17"/>
      <c r="XU53" s="17"/>
      <c r="XV53" s="17"/>
      <c r="XW53" s="17">
        <v>0</v>
      </c>
      <c r="XX53" s="17"/>
      <c r="XY53" s="17"/>
      <c r="XZ53" s="17"/>
      <c r="YA53" s="17">
        <v>0</v>
      </c>
      <c r="YB53" s="17">
        <v>3</v>
      </c>
      <c r="YC53" s="17">
        <v>14</v>
      </c>
      <c r="YD53" s="17">
        <v>14</v>
      </c>
      <c r="YE53" s="17">
        <v>-11</v>
      </c>
      <c r="YF53" s="17">
        <v>19.100000000000001</v>
      </c>
      <c r="YG53" s="17">
        <v>20.39</v>
      </c>
      <c r="YH53" s="17">
        <v>20.39</v>
      </c>
      <c r="YI53" s="17">
        <v>-1.29</v>
      </c>
      <c r="YJ53" s="17">
        <v>3.81</v>
      </c>
      <c r="YK53" s="17"/>
      <c r="YL53" s="17"/>
      <c r="YM53" s="17">
        <v>3.81</v>
      </c>
      <c r="YN53" s="17">
        <v>0</v>
      </c>
      <c r="YO53" s="17">
        <v>6.5</v>
      </c>
      <c r="YP53" s="17">
        <v>6.5</v>
      </c>
      <c r="YQ53" s="17">
        <v>-6.5</v>
      </c>
      <c r="YR53" s="17">
        <v>9.1300000000000008</v>
      </c>
      <c r="YS53" s="17">
        <v>19</v>
      </c>
      <c r="YT53" s="17">
        <v>19</v>
      </c>
      <c r="YU53" s="17">
        <v>-9.8699999999999992</v>
      </c>
    </row>
    <row r="54" spans="1:671" ht="24" customHeight="1" x14ac:dyDescent="0.3">
      <c r="A54" s="1"/>
      <c r="B54" s="16" t="s">
        <v>76</v>
      </c>
      <c r="C54" s="16" t="s">
        <v>796</v>
      </c>
      <c r="D54" s="17">
        <v>202.3</v>
      </c>
      <c r="E54" s="17">
        <v>203.40136000000001</v>
      </c>
      <c r="F54" s="17">
        <v>203.40136000000001</v>
      </c>
      <c r="G54" s="17">
        <v>-1.1013599999999999</v>
      </c>
      <c r="H54" s="17">
        <v>615.5</v>
      </c>
      <c r="I54" s="17">
        <v>621.98911999999996</v>
      </c>
      <c r="J54" s="17">
        <v>652.03439000000003</v>
      </c>
      <c r="K54" s="17">
        <v>-36.534390000000002</v>
      </c>
      <c r="L54" s="17">
        <v>210.5</v>
      </c>
      <c r="M54" s="17">
        <v>202.54076000000001</v>
      </c>
      <c r="N54" s="17">
        <v>212.32452000000001</v>
      </c>
      <c r="O54" s="17">
        <v>-1.8245199999999999</v>
      </c>
      <c r="P54" s="17"/>
      <c r="Q54" s="17"/>
      <c r="R54" s="17"/>
      <c r="S54" s="17">
        <v>0</v>
      </c>
      <c r="T54" s="17"/>
      <c r="U54" s="17"/>
      <c r="V54" s="17"/>
      <c r="W54" s="17">
        <v>0</v>
      </c>
      <c r="X54" s="17">
        <v>89.8</v>
      </c>
      <c r="Y54" s="17">
        <v>91.867829999999998</v>
      </c>
      <c r="Z54" s="17">
        <v>91.867829999999998</v>
      </c>
      <c r="AA54" s="17">
        <v>-2.0678299999999998</v>
      </c>
      <c r="AB54" s="17">
        <v>207.7</v>
      </c>
      <c r="AC54" s="17">
        <v>190.35312999999999</v>
      </c>
      <c r="AD54" s="17">
        <v>161.83922000000001</v>
      </c>
      <c r="AE54" s="17">
        <v>45.860779999999998</v>
      </c>
      <c r="AF54" s="17"/>
      <c r="AG54" s="17"/>
      <c r="AH54" s="17"/>
      <c r="AI54" s="17">
        <v>0</v>
      </c>
      <c r="AJ54" s="17"/>
      <c r="AK54" s="17"/>
      <c r="AL54" s="17"/>
      <c r="AM54" s="17">
        <v>0</v>
      </c>
      <c r="AN54" s="17"/>
      <c r="AO54" s="17"/>
      <c r="AP54" s="17">
        <v>177.23958999999999</v>
      </c>
      <c r="AQ54" s="17">
        <v>-177.23958999999999</v>
      </c>
      <c r="AR54" s="17">
        <v>0</v>
      </c>
      <c r="AS54" s="17">
        <v>196.93817999999999</v>
      </c>
      <c r="AT54" s="17">
        <v>196.93881999999999</v>
      </c>
      <c r="AU54" s="17">
        <v>-196.93881999999999</v>
      </c>
      <c r="AV54" s="17">
        <v>203.2</v>
      </c>
      <c r="AW54" s="17">
        <v>199.47758999999999</v>
      </c>
      <c r="AX54" s="17">
        <v>199.47789</v>
      </c>
      <c r="AY54" s="17">
        <v>3.7221099999999998</v>
      </c>
      <c r="AZ54" s="17"/>
      <c r="BA54" s="17"/>
      <c r="BB54" s="17"/>
      <c r="BC54" s="17">
        <v>0</v>
      </c>
      <c r="BD54" s="17">
        <v>209.2</v>
      </c>
      <c r="BE54" s="17">
        <v>205.21584999999999</v>
      </c>
      <c r="BF54" s="17">
        <v>205.21601999999999</v>
      </c>
      <c r="BG54" s="17">
        <v>3.9839799999999999</v>
      </c>
      <c r="BH54" s="17"/>
      <c r="BI54" s="17"/>
      <c r="BJ54" s="17"/>
      <c r="BK54" s="17">
        <v>0</v>
      </c>
      <c r="BL54" s="17">
        <v>450</v>
      </c>
      <c r="BM54" s="17">
        <v>440.44882999999999</v>
      </c>
      <c r="BN54" s="17">
        <v>340.66309999999999</v>
      </c>
      <c r="BO54" s="17">
        <v>109.3369</v>
      </c>
      <c r="BP54" s="17">
        <v>10</v>
      </c>
      <c r="BQ54" s="17">
        <v>9.7182499999999994</v>
      </c>
      <c r="BR54" s="17">
        <v>3.45607</v>
      </c>
      <c r="BS54" s="17">
        <v>6.5439299999999996</v>
      </c>
      <c r="BT54" s="17">
        <v>0</v>
      </c>
      <c r="BU54" s="17"/>
      <c r="BV54" s="17"/>
      <c r="BW54" s="17">
        <v>0</v>
      </c>
      <c r="BX54" s="17"/>
      <c r="BY54" s="17"/>
      <c r="BZ54" s="17"/>
      <c r="CA54" s="17">
        <v>0</v>
      </c>
      <c r="CB54" s="17"/>
      <c r="CC54" s="17"/>
      <c r="CD54" s="17"/>
      <c r="CE54" s="17">
        <v>0</v>
      </c>
      <c r="CF54" s="17"/>
      <c r="CG54" s="17"/>
      <c r="CH54" s="17"/>
      <c r="CI54" s="17">
        <v>0</v>
      </c>
      <c r="CJ54" s="17">
        <v>164.7</v>
      </c>
      <c r="CK54" s="17">
        <v>164.06704999999999</v>
      </c>
      <c r="CL54" s="17">
        <v>164.06706</v>
      </c>
      <c r="CM54" s="17">
        <v>0.63293999999999995</v>
      </c>
      <c r="CN54" s="17">
        <v>6.8</v>
      </c>
      <c r="CO54" s="17">
        <v>5.1383299999999998</v>
      </c>
      <c r="CP54" s="17">
        <v>5.1383299999999998</v>
      </c>
      <c r="CQ54" s="17">
        <v>1.66167</v>
      </c>
      <c r="CR54" s="17">
        <v>5</v>
      </c>
      <c r="CS54" s="17">
        <v>2.8204899999999999</v>
      </c>
      <c r="CT54" s="17">
        <v>2.8205</v>
      </c>
      <c r="CU54" s="17">
        <v>2.1795</v>
      </c>
      <c r="CV54" s="17">
        <v>16.899999999999999</v>
      </c>
      <c r="CW54" s="17">
        <v>11.20534</v>
      </c>
      <c r="CX54" s="17">
        <v>16.80808</v>
      </c>
      <c r="CY54" s="17">
        <v>9.1920000000000002E-2</v>
      </c>
      <c r="CZ54" s="17">
        <v>6.9</v>
      </c>
      <c r="DA54" s="17">
        <v>6.8787000000000003</v>
      </c>
      <c r="DB54" s="17">
        <v>6.8787000000000003</v>
      </c>
      <c r="DC54" s="17">
        <v>2.1299999999999999E-2</v>
      </c>
      <c r="DD54" s="17">
        <v>13.5</v>
      </c>
      <c r="DE54" s="17">
        <v>14.933920000000001</v>
      </c>
      <c r="DF54" s="17">
        <v>14.933920000000001</v>
      </c>
      <c r="DG54" s="17">
        <v>-1.4339200000000001</v>
      </c>
      <c r="DH54" s="17">
        <v>79.3</v>
      </c>
      <c r="DI54" s="17">
        <v>129.94820999999999</v>
      </c>
      <c r="DJ54" s="17">
        <v>125.74673</v>
      </c>
      <c r="DK54" s="17">
        <v>-46.446730000000002</v>
      </c>
      <c r="DL54" s="17"/>
      <c r="DM54" s="17"/>
      <c r="DN54" s="17"/>
      <c r="DO54" s="17">
        <v>0</v>
      </c>
      <c r="DP54" s="17"/>
      <c r="DQ54" s="17"/>
      <c r="DR54" s="17"/>
      <c r="DS54" s="17">
        <v>0</v>
      </c>
      <c r="DT54" s="17"/>
      <c r="DU54" s="17"/>
      <c r="DV54" s="17"/>
      <c r="DW54" s="17">
        <v>0</v>
      </c>
      <c r="DX54" s="17"/>
      <c r="DY54" s="17"/>
      <c r="DZ54" s="17"/>
      <c r="EA54" s="17">
        <v>0</v>
      </c>
      <c r="EB54" s="17">
        <v>87.5</v>
      </c>
      <c r="EC54" s="17">
        <v>85.287779999999998</v>
      </c>
      <c r="ED54" s="17">
        <v>85.287589999999994</v>
      </c>
      <c r="EE54" s="17">
        <v>2.2124100000000002</v>
      </c>
      <c r="EF54" s="17">
        <v>55.7</v>
      </c>
      <c r="EG54" s="17">
        <v>22.436720000000001</v>
      </c>
      <c r="EH54" s="17"/>
      <c r="EI54" s="17">
        <v>55.7</v>
      </c>
      <c r="EJ54" s="17"/>
      <c r="EK54" s="17"/>
      <c r="EL54" s="17"/>
      <c r="EM54" s="17">
        <v>0</v>
      </c>
      <c r="EN54" s="17"/>
      <c r="EO54" s="17"/>
      <c r="EP54" s="17"/>
      <c r="EQ54" s="17">
        <v>0</v>
      </c>
      <c r="ER54" s="17"/>
      <c r="ES54" s="17"/>
      <c r="ET54" s="17"/>
      <c r="EU54" s="17">
        <v>0</v>
      </c>
      <c r="EV54" s="17">
        <v>6.5</v>
      </c>
      <c r="EW54" s="17">
        <v>6.39</v>
      </c>
      <c r="EX54" s="17">
        <v>6.39</v>
      </c>
      <c r="EY54" s="17">
        <v>0.11</v>
      </c>
      <c r="EZ54" s="17">
        <v>462.2</v>
      </c>
      <c r="FA54" s="17">
        <v>457.09426000000002</v>
      </c>
      <c r="FB54" s="17">
        <v>228.41594000000001</v>
      </c>
      <c r="FC54" s="17">
        <v>233.78406000000001</v>
      </c>
      <c r="FD54" s="17">
        <v>81</v>
      </c>
      <c r="FE54" s="17">
        <v>19.079219999999999</v>
      </c>
      <c r="FF54" s="17">
        <v>44.013599999999997</v>
      </c>
      <c r="FG54" s="17">
        <v>36.986400000000003</v>
      </c>
      <c r="FH54" s="17">
        <v>143.30000000000001</v>
      </c>
      <c r="FI54" s="17">
        <v>149.98721</v>
      </c>
      <c r="FJ54" s="17">
        <v>149.98721</v>
      </c>
      <c r="FK54" s="17">
        <v>-6.6872100000000003</v>
      </c>
      <c r="FL54" s="17">
        <v>41.4</v>
      </c>
      <c r="FM54" s="17"/>
      <c r="FN54" s="17">
        <v>24.531549999999999</v>
      </c>
      <c r="FO54" s="17">
        <v>16.868449999999999</v>
      </c>
      <c r="FP54" s="17">
        <v>17.8</v>
      </c>
      <c r="FQ54" s="17">
        <v>19.21088</v>
      </c>
      <c r="FR54" s="17">
        <v>14.063359999999999</v>
      </c>
      <c r="FS54" s="17">
        <v>3.73664</v>
      </c>
      <c r="FT54" s="17">
        <v>16.600000000000001</v>
      </c>
      <c r="FU54" s="17">
        <v>18.075800000000001</v>
      </c>
      <c r="FV54" s="17">
        <v>18.075800000000001</v>
      </c>
      <c r="FW54" s="17">
        <v>-1.4758</v>
      </c>
      <c r="FX54" s="17">
        <v>91</v>
      </c>
      <c r="FY54" s="17">
        <v>87.773570000000007</v>
      </c>
      <c r="FZ54" s="17">
        <v>87.773570000000007</v>
      </c>
      <c r="GA54" s="17">
        <v>3.2264300000000001</v>
      </c>
      <c r="GB54" s="17">
        <v>178.9</v>
      </c>
      <c r="GC54" s="17">
        <v>185.82039</v>
      </c>
      <c r="GD54" s="17">
        <v>185.82039</v>
      </c>
      <c r="GE54" s="17">
        <v>-6.9203900000000003</v>
      </c>
      <c r="GF54" s="17">
        <v>179.3</v>
      </c>
      <c r="GG54" s="17">
        <v>185.82039</v>
      </c>
      <c r="GH54" s="17">
        <v>185.82039</v>
      </c>
      <c r="GI54" s="17">
        <v>-6.5203899999999999</v>
      </c>
      <c r="GJ54" s="17">
        <v>184</v>
      </c>
      <c r="GK54" s="17">
        <v>186.37841</v>
      </c>
      <c r="GL54" s="17">
        <v>186.37841</v>
      </c>
      <c r="GM54" s="17">
        <v>-2.3784100000000001</v>
      </c>
      <c r="GN54" s="17">
        <v>108.9</v>
      </c>
      <c r="GO54" s="17">
        <v>110.48202000000001</v>
      </c>
      <c r="GP54" s="17">
        <v>110.48202000000001</v>
      </c>
      <c r="GQ54" s="17">
        <v>-1.58202</v>
      </c>
      <c r="GR54" s="17">
        <v>17.899999999999999</v>
      </c>
      <c r="GS54" s="17">
        <v>18</v>
      </c>
      <c r="GT54" s="17">
        <v>45</v>
      </c>
      <c r="GU54" s="17">
        <v>-27.1</v>
      </c>
      <c r="GV54" s="17">
        <v>45.7</v>
      </c>
      <c r="GW54" s="17">
        <v>41.730809999999998</v>
      </c>
      <c r="GX54" s="17">
        <v>27.21574</v>
      </c>
      <c r="GY54" s="17">
        <v>18.484259999999999</v>
      </c>
      <c r="GZ54" s="17">
        <v>2.1</v>
      </c>
      <c r="HA54" s="17">
        <v>4.4207700000000001</v>
      </c>
      <c r="HB54" s="17">
        <v>4.4207700000000001</v>
      </c>
      <c r="HC54" s="17">
        <v>-2.32077</v>
      </c>
      <c r="HD54" s="17">
        <v>32.200000000000003</v>
      </c>
      <c r="HE54" s="17">
        <v>33.364710000000002</v>
      </c>
      <c r="HF54" s="17">
        <v>33.364710000000002</v>
      </c>
      <c r="HG54" s="17">
        <v>-1.1647099999999999</v>
      </c>
      <c r="HH54" s="17">
        <v>83.5</v>
      </c>
      <c r="HI54" s="17">
        <v>105.59769</v>
      </c>
      <c r="HJ54" s="17">
        <v>89.493170000000006</v>
      </c>
      <c r="HK54" s="17">
        <v>-5.9931700000000001</v>
      </c>
      <c r="HL54" s="17"/>
      <c r="HM54" s="17"/>
      <c r="HN54" s="17"/>
      <c r="HO54" s="17">
        <v>0</v>
      </c>
      <c r="HP54" s="17"/>
      <c r="HQ54" s="17"/>
      <c r="HR54" s="17"/>
      <c r="HS54" s="17">
        <v>0</v>
      </c>
      <c r="HT54" s="17">
        <v>86.5</v>
      </c>
      <c r="HU54" s="17">
        <v>83.276579999999996</v>
      </c>
      <c r="HV54" s="17">
        <v>83.539770000000004</v>
      </c>
      <c r="HW54" s="17">
        <v>2.9602300000000001</v>
      </c>
      <c r="HX54" s="17"/>
      <c r="HY54" s="17"/>
      <c r="HZ54" s="17"/>
      <c r="IA54" s="17">
        <v>0</v>
      </c>
      <c r="IB54" s="17"/>
      <c r="IC54" s="17"/>
      <c r="ID54" s="17"/>
      <c r="IE54" s="17">
        <v>0</v>
      </c>
      <c r="IF54" s="17">
        <v>46.7</v>
      </c>
      <c r="IG54" s="17">
        <v>45.265300000000003</v>
      </c>
      <c r="IH54" s="17">
        <v>45.265309999999999</v>
      </c>
      <c r="II54" s="17">
        <v>1.43469</v>
      </c>
      <c r="IJ54" s="17"/>
      <c r="IK54" s="17"/>
      <c r="IL54" s="17"/>
      <c r="IM54" s="17">
        <v>0</v>
      </c>
      <c r="IN54" s="17"/>
      <c r="IO54" s="17"/>
      <c r="IP54" s="17"/>
      <c r="IQ54" s="17">
        <v>0</v>
      </c>
      <c r="IR54" s="17"/>
      <c r="IS54" s="17"/>
      <c r="IT54" s="17"/>
      <c r="IU54" s="17">
        <v>0</v>
      </c>
      <c r="IV54" s="17">
        <v>127.8</v>
      </c>
      <c r="IW54" s="17">
        <v>132.83837</v>
      </c>
      <c r="IX54" s="17">
        <v>132.83837</v>
      </c>
      <c r="IY54" s="17">
        <v>-5.0383699999999996</v>
      </c>
      <c r="IZ54" s="17">
        <v>170.7</v>
      </c>
      <c r="JA54" s="17">
        <v>180.93442999999999</v>
      </c>
      <c r="JB54" s="17">
        <v>180.93442999999999</v>
      </c>
      <c r="JC54" s="17">
        <v>-10.23443</v>
      </c>
      <c r="JD54" s="17">
        <v>168.1</v>
      </c>
      <c r="JE54" s="17">
        <v>180.93442999999999</v>
      </c>
      <c r="JF54" s="17">
        <v>180.93442999999999</v>
      </c>
      <c r="JG54" s="17">
        <v>-12.834429999999999</v>
      </c>
      <c r="JH54" s="17">
        <v>202.6</v>
      </c>
      <c r="JI54" s="17">
        <v>180.93442999999999</v>
      </c>
      <c r="JJ54" s="17">
        <v>180.93442999999999</v>
      </c>
      <c r="JK54" s="17">
        <v>21.665569999999999</v>
      </c>
      <c r="JL54" s="17">
        <v>265.2</v>
      </c>
      <c r="JM54" s="17">
        <v>272.21667000000002</v>
      </c>
      <c r="JN54" s="17">
        <v>272.21667000000002</v>
      </c>
      <c r="JO54" s="17">
        <v>-7.0166700000000004</v>
      </c>
      <c r="JP54" s="17">
        <v>0</v>
      </c>
      <c r="JQ54" s="17"/>
      <c r="JR54" s="17">
        <v>73.590999999999994</v>
      </c>
      <c r="JS54" s="17">
        <v>-73.590999999999994</v>
      </c>
      <c r="JT54" s="17"/>
      <c r="JU54" s="17"/>
      <c r="JV54" s="17">
        <v>36.905999999999999</v>
      </c>
      <c r="JW54" s="17">
        <v>-36.905999999999999</v>
      </c>
      <c r="JX54" s="17"/>
      <c r="JY54" s="17"/>
      <c r="JZ54" s="17"/>
      <c r="KA54" s="17">
        <v>0</v>
      </c>
      <c r="KB54" s="17"/>
      <c r="KC54" s="17"/>
      <c r="KD54" s="17"/>
      <c r="KE54" s="17">
        <v>0</v>
      </c>
      <c r="KF54" s="17"/>
      <c r="KG54" s="17"/>
      <c r="KH54" s="17"/>
      <c r="KI54" s="17">
        <v>0</v>
      </c>
      <c r="KJ54" s="17">
        <v>0</v>
      </c>
      <c r="KK54" s="17">
        <v>16</v>
      </c>
      <c r="KL54" s="17">
        <v>16</v>
      </c>
      <c r="KM54" s="17">
        <v>-16</v>
      </c>
      <c r="KN54" s="17"/>
      <c r="KO54" s="17"/>
      <c r="KP54" s="17"/>
      <c r="KQ54" s="17">
        <v>0</v>
      </c>
      <c r="KR54" s="17"/>
      <c r="KS54" s="17"/>
      <c r="KT54" s="17"/>
      <c r="KU54" s="17">
        <v>0</v>
      </c>
      <c r="KV54" s="17">
        <v>1.9</v>
      </c>
      <c r="KW54" s="17">
        <v>0.63188999999999995</v>
      </c>
      <c r="KX54" s="17">
        <v>0.63188999999999995</v>
      </c>
      <c r="KY54" s="17">
        <v>1.2681100000000001</v>
      </c>
      <c r="KZ54" s="17">
        <v>165.1</v>
      </c>
      <c r="LA54" s="17">
        <v>211.18267</v>
      </c>
      <c r="LB54" s="17">
        <v>189.91466</v>
      </c>
      <c r="LC54" s="17">
        <v>-24.81466</v>
      </c>
      <c r="LD54" s="17">
        <v>99.8</v>
      </c>
      <c r="LE54" s="17">
        <v>106.75132000000001</v>
      </c>
      <c r="LF54" s="17">
        <v>86.730490000000003</v>
      </c>
      <c r="LG54" s="17">
        <v>13.069509999999999</v>
      </c>
      <c r="LH54" s="17">
        <v>62.7</v>
      </c>
      <c r="LI54" s="17">
        <v>67.199219999999997</v>
      </c>
      <c r="LJ54" s="17">
        <v>67.199219999999997</v>
      </c>
      <c r="LK54" s="17">
        <v>-4.4992200000000002</v>
      </c>
      <c r="LL54" s="17">
        <v>76.5</v>
      </c>
      <c r="LM54" s="17">
        <v>78.062910000000002</v>
      </c>
      <c r="LN54" s="17">
        <v>68.429159999999996</v>
      </c>
      <c r="LO54" s="17">
        <v>8.0708400000000005</v>
      </c>
      <c r="LP54" s="17">
        <v>29.1</v>
      </c>
      <c r="LQ54" s="17">
        <v>29.980560000000001</v>
      </c>
      <c r="LR54" s="17">
        <v>29.980560000000001</v>
      </c>
      <c r="LS54" s="17">
        <v>-0.88056000000000001</v>
      </c>
      <c r="LT54" s="17"/>
      <c r="LU54" s="17"/>
      <c r="LV54" s="17"/>
      <c r="LW54" s="17">
        <v>0</v>
      </c>
      <c r="LX54" s="17"/>
      <c r="LY54" s="17"/>
      <c r="LZ54" s="17"/>
      <c r="MA54" s="17">
        <v>0</v>
      </c>
      <c r="MB54" s="17"/>
      <c r="MC54" s="17"/>
      <c r="MD54" s="17"/>
      <c r="ME54" s="17">
        <v>0</v>
      </c>
      <c r="MF54" s="17">
        <v>143</v>
      </c>
      <c r="MG54" s="17">
        <v>145.40792999999999</v>
      </c>
      <c r="MH54" s="17">
        <v>153.12568999999999</v>
      </c>
      <c r="MI54" s="17">
        <v>-10.125690000000001</v>
      </c>
      <c r="MJ54" s="17">
        <v>144.19999999999999</v>
      </c>
      <c r="MK54" s="17">
        <v>145.40792999999999</v>
      </c>
      <c r="ML54" s="17">
        <v>153.12568999999999</v>
      </c>
      <c r="MM54" s="17">
        <v>-8.9256899999999995</v>
      </c>
      <c r="MN54" s="17">
        <v>148.19999999999999</v>
      </c>
      <c r="MO54" s="17">
        <v>145.84459000000001</v>
      </c>
      <c r="MP54" s="17">
        <v>153.58553000000001</v>
      </c>
      <c r="MQ54" s="17">
        <v>-5.3855300000000002</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211.3</v>
      </c>
      <c r="NM54" s="17">
        <v>206.49084999999999</v>
      </c>
      <c r="NN54" s="17">
        <v>206.49084999999999</v>
      </c>
      <c r="NO54" s="17">
        <v>4.8091499999999998</v>
      </c>
      <c r="NP54" s="17">
        <v>101</v>
      </c>
      <c r="NQ54" s="17">
        <v>103.55547</v>
      </c>
      <c r="NR54" s="17">
        <v>103.55547</v>
      </c>
      <c r="NS54" s="17">
        <v>-2.5554700000000001</v>
      </c>
      <c r="NT54" s="17">
        <v>6.2</v>
      </c>
      <c r="NU54" s="17">
        <v>3.0915400000000002</v>
      </c>
      <c r="NV54" s="17">
        <v>3.0915400000000002</v>
      </c>
      <c r="NW54" s="17">
        <v>3.10846</v>
      </c>
      <c r="NX54" s="17">
        <v>1.2</v>
      </c>
      <c r="NY54" s="17">
        <v>3.2433200000000002</v>
      </c>
      <c r="NZ54" s="17">
        <v>3.2433200000000002</v>
      </c>
      <c r="OA54" s="17">
        <v>-2.04332</v>
      </c>
      <c r="OB54" s="17">
        <v>15.6</v>
      </c>
      <c r="OC54" s="17">
        <v>8</v>
      </c>
      <c r="OD54" s="17">
        <v>8</v>
      </c>
      <c r="OE54" s="17">
        <v>7.6</v>
      </c>
      <c r="OF54" s="17">
        <v>0</v>
      </c>
      <c r="OG54" s="17"/>
      <c r="OH54" s="17"/>
      <c r="OI54" s="17">
        <v>0</v>
      </c>
      <c r="OJ54" s="17">
        <v>40.9</v>
      </c>
      <c r="OK54" s="17">
        <v>40.090000000000003</v>
      </c>
      <c r="OL54" s="17">
        <v>42.49</v>
      </c>
      <c r="OM54" s="17">
        <v>-1.59</v>
      </c>
      <c r="ON54" s="17">
        <v>0</v>
      </c>
      <c r="OO54" s="17"/>
      <c r="OP54" s="17"/>
      <c r="OQ54" s="17">
        <v>0</v>
      </c>
      <c r="OR54" s="17">
        <v>0</v>
      </c>
      <c r="OS54" s="17">
        <v>0.32800000000000001</v>
      </c>
      <c r="OT54" s="17">
        <v>0.32800000000000001</v>
      </c>
      <c r="OU54" s="17">
        <v>-0.32800000000000001</v>
      </c>
      <c r="OV54" s="17">
        <v>0</v>
      </c>
      <c r="OW54" s="17"/>
      <c r="OX54" s="17"/>
      <c r="OY54" s="17">
        <v>0</v>
      </c>
      <c r="OZ54" s="17">
        <v>20.100000000000001</v>
      </c>
      <c r="PA54" s="17"/>
      <c r="PB54" s="17">
        <v>17.427849999999999</v>
      </c>
      <c r="PC54" s="17">
        <v>2.6721499999999998</v>
      </c>
      <c r="PD54" s="17">
        <v>9.9</v>
      </c>
      <c r="PE54" s="17">
        <v>9.9830000000000005</v>
      </c>
      <c r="PF54" s="17">
        <v>9.9830000000000005</v>
      </c>
      <c r="PG54" s="17">
        <v>-8.3000000000000004E-2</v>
      </c>
      <c r="PH54" s="17">
        <v>5.4</v>
      </c>
      <c r="PI54" s="17">
        <v>5.67</v>
      </c>
      <c r="PJ54" s="17">
        <v>5.67</v>
      </c>
      <c r="PK54" s="17">
        <v>-0.27</v>
      </c>
      <c r="PL54" s="17">
        <v>0</v>
      </c>
      <c r="PM54" s="17"/>
      <c r="PN54" s="17"/>
      <c r="PO54" s="17">
        <v>0</v>
      </c>
      <c r="PP54" s="17">
        <v>2</v>
      </c>
      <c r="PQ54" s="17">
        <v>0.99995999999999996</v>
      </c>
      <c r="PR54" s="17">
        <v>1</v>
      </c>
      <c r="PS54" s="17">
        <v>1</v>
      </c>
      <c r="PT54" s="17">
        <v>3.5</v>
      </c>
      <c r="PU54" s="17">
        <v>1.78</v>
      </c>
      <c r="PV54" s="17">
        <v>1.78</v>
      </c>
      <c r="PW54" s="17">
        <v>1.72</v>
      </c>
      <c r="PX54" s="17">
        <v>4.5999999999999996</v>
      </c>
      <c r="PY54" s="17">
        <v>4.2</v>
      </c>
      <c r="PZ54" s="17">
        <v>4.2</v>
      </c>
      <c r="QA54" s="17">
        <v>0.4</v>
      </c>
      <c r="QB54" s="17">
        <v>20.3</v>
      </c>
      <c r="QC54" s="17"/>
      <c r="QD54" s="17">
        <v>20.274049999999999</v>
      </c>
      <c r="QE54" s="17">
        <v>2.5950000000000001E-2</v>
      </c>
      <c r="QF54" s="17">
        <v>20</v>
      </c>
      <c r="QG54" s="17">
        <v>19.436350000000001</v>
      </c>
      <c r="QH54" s="17">
        <v>19.436350000000001</v>
      </c>
      <c r="QI54" s="17">
        <v>0.56364999999999998</v>
      </c>
      <c r="QJ54" s="17">
        <v>19</v>
      </c>
      <c r="QK54" s="17"/>
      <c r="QL54" s="17"/>
      <c r="QM54" s="17">
        <v>19</v>
      </c>
      <c r="QN54" s="17">
        <v>2.9</v>
      </c>
      <c r="QO54" s="17">
        <v>2.2000000000000002</v>
      </c>
      <c r="QP54" s="17">
        <v>2.2000000000000002</v>
      </c>
      <c r="QQ54" s="17">
        <v>0.7</v>
      </c>
      <c r="QR54" s="17">
        <v>18.600000000000001</v>
      </c>
      <c r="QS54" s="17">
        <v>17.006799999999998</v>
      </c>
      <c r="QT54" s="17">
        <v>17.006799999999998</v>
      </c>
      <c r="QU54" s="17">
        <v>1.5931999999999999</v>
      </c>
      <c r="QV54" s="17">
        <v>0</v>
      </c>
      <c r="QW54" s="17"/>
      <c r="QX54" s="17"/>
      <c r="QY54" s="17">
        <v>0</v>
      </c>
      <c r="QZ54" s="17">
        <v>0</v>
      </c>
      <c r="RA54" s="17"/>
      <c r="RB54" s="17"/>
      <c r="RC54" s="17">
        <v>0</v>
      </c>
      <c r="RD54" s="17">
        <v>8.6</v>
      </c>
      <c r="RE54" s="17">
        <v>7.36</v>
      </c>
      <c r="RF54" s="17">
        <v>7.4889999999999999</v>
      </c>
      <c r="RG54" s="17">
        <v>1.111</v>
      </c>
      <c r="RH54" s="17">
        <v>23.4</v>
      </c>
      <c r="RI54" s="17">
        <v>19.72</v>
      </c>
      <c r="RJ54" s="17">
        <v>19.716000000000001</v>
      </c>
      <c r="RK54" s="17">
        <v>3.6840000000000002</v>
      </c>
      <c r="RL54" s="17">
        <v>0</v>
      </c>
      <c r="RM54" s="17"/>
      <c r="RN54" s="17"/>
      <c r="RO54" s="17">
        <v>0</v>
      </c>
      <c r="RP54" s="17">
        <v>3.3</v>
      </c>
      <c r="RQ54" s="17">
        <v>2.4510000000000001</v>
      </c>
      <c r="RR54" s="17">
        <v>2.4510000000000001</v>
      </c>
      <c r="RS54" s="17">
        <v>0.84899999999999998</v>
      </c>
      <c r="RT54" s="17">
        <v>20.2</v>
      </c>
      <c r="RU54" s="17">
        <v>19.28124</v>
      </c>
      <c r="RV54" s="17">
        <v>19.342179999999999</v>
      </c>
      <c r="RW54" s="17">
        <v>0.85782000000000003</v>
      </c>
      <c r="RX54" s="17">
        <v>3</v>
      </c>
      <c r="RY54" s="17">
        <v>2</v>
      </c>
      <c r="RZ54" s="17">
        <v>2</v>
      </c>
      <c r="SA54" s="17">
        <v>1</v>
      </c>
      <c r="SB54" s="17"/>
      <c r="SC54" s="17">
        <v>0.4</v>
      </c>
      <c r="SD54" s="17">
        <v>0.4</v>
      </c>
      <c r="SE54" s="17">
        <v>-0.4</v>
      </c>
      <c r="SF54" s="17">
        <v>0</v>
      </c>
      <c r="SG54" s="17"/>
      <c r="SH54" s="17"/>
      <c r="SI54" s="17">
        <v>0</v>
      </c>
      <c r="SJ54" s="17">
        <v>19.8</v>
      </c>
      <c r="SK54" s="17">
        <v>13.99417</v>
      </c>
      <c r="SL54" s="17">
        <v>13.99417</v>
      </c>
      <c r="SM54" s="17">
        <v>5.8058300000000003</v>
      </c>
      <c r="SN54" s="17">
        <v>7.8</v>
      </c>
      <c r="SO54" s="17">
        <v>7.2</v>
      </c>
      <c r="SP54" s="17">
        <v>7.2</v>
      </c>
      <c r="SQ54" s="17">
        <v>0.6</v>
      </c>
      <c r="SR54" s="17">
        <v>20</v>
      </c>
      <c r="SS54" s="17">
        <v>19.436350000000001</v>
      </c>
      <c r="ST54" s="17">
        <v>19.436350000000001</v>
      </c>
      <c r="SU54" s="17">
        <v>0.56364999999999998</v>
      </c>
      <c r="SV54" s="17">
        <v>20.2</v>
      </c>
      <c r="SW54" s="17">
        <v>19.436350000000001</v>
      </c>
      <c r="SX54" s="17">
        <v>19.436350000000001</v>
      </c>
      <c r="SY54" s="17">
        <v>0.76365000000000005</v>
      </c>
      <c r="SZ54" s="17">
        <v>20</v>
      </c>
      <c r="TA54" s="17">
        <v>14.577260000000001</v>
      </c>
      <c r="TB54" s="17">
        <v>14.577260000000001</v>
      </c>
      <c r="TC54" s="17">
        <v>5.4227400000000001</v>
      </c>
      <c r="TD54" s="17">
        <v>6.9</v>
      </c>
      <c r="TE54" s="17">
        <v>9.11</v>
      </c>
      <c r="TF54" s="17">
        <v>10.943</v>
      </c>
      <c r="TG54" s="17">
        <v>-4.0430000000000001</v>
      </c>
      <c r="TH54" s="17">
        <v>14.7</v>
      </c>
      <c r="TI54" s="17">
        <v>23.45</v>
      </c>
      <c r="TJ54" s="17">
        <v>28.555</v>
      </c>
      <c r="TK54" s="17">
        <v>-13.855</v>
      </c>
      <c r="TL54" s="17">
        <v>0</v>
      </c>
      <c r="TM54" s="17"/>
      <c r="TN54" s="17"/>
      <c r="TO54" s="17">
        <v>0</v>
      </c>
      <c r="TP54" s="17">
        <v>28.2</v>
      </c>
      <c r="TQ54" s="17">
        <v>31.11</v>
      </c>
      <c r="TR54" s="17">
        <v>26.984999999999999</v>
      </c>
      <c r="TS54" s="17">
        <v>1.2150000000000001</v>
      </c>
      <c r="TT54" s="17">
        <v>44.7</v>
      </c>
      <c r="TU54" s="17">
        <v>50.14</v>
      </c>
      <c r="TV54" s="17">
        <v>45.142000000000003</v>
      </c>
      <c r="TW54" s="17">
        <v>-0.442</v>
      </c>
      <c r="TX54" s="17">
        <v>1.6</v>
      </c>
      <c r="TY54" s="17">
        <v>2.1</v>
      </c>
      <c r="TZ54" s="17">
        <v>0.94599999999999995</v>
      </c>
      <c r="UA54" s="17">
        <v>0.65400000000000003</v>
      </c>
      <c r="UB54" s="17">
        <v>0</v>
      </c>
      <c r="UC54" s="17">
        <v>0.89200000000000002</v>
      </c>
      <c r="UD54" s="17">
        <v>0.89200000000000002</v>
      </c>
      <c r="UE54" s="17">
        <v>-0.89200000000000002</v>
      </c>
      <c r="UF54" s="17">
        <v>0</v>
      </c>
      <c r="UG54" s="17"/>
      <c r="UH54" s="17"/>
      <c r="UI54" s="17">
        <v>0</v>
      </c>
      <c r="UJ54" s="17">
        <v>21</v>
      </c>
      <c r="UK54" s="17">
        <v>19.436350000000001</v>
      </c>
      <c r="UL54" s="17">
        <v>19.436350000000001</v>
      </c>
      <c r="UM54" s="17">
        <v>1.56365</v>
      </c>
      <c r="UN54" s="17">
        <v>8.1</v>
      </c>
      <c r="UO54" s="17">
        <v>6</v>
      </c>
      <c r="UP54" s="17">
        <v>6</v>
      </c>
      <c r="UQ54" s="17">
        <v>2.1</v>
      </c>
      <c r="UR54" s="17">
        <v>8.6999999999999993</v>
      </c>
      <c r="US54" s="17">
        <v>7.7</v>
      </c>
      <c r="UT54" s="17">
        <v>7.7</v>
      </c>
      <c r="UU54" s="17">
        <v>1</v>
      </c>
      <c r="UV54" s="17">
        <v>20.399999999999999</v>
      </c>
      <c r="UW54" s="17">
        <v>19.436299999999999</v>
      </c>
      <c r="UX54" s="17">
        <v>19.436350000000001</v>
      </c>
      <c r="UY54" s="17">
        <v>0.96365000000000001</v>
      </c>
      <c r="UZ54" s="17">
        <v>20.399999999999999</v>
      </c>
      <c r="VA54" s="17">
        <v>19.436299999999999</v>
      </c>
      <c r="VB54" s="17">
        <v>19.436350000000001</v>
      </c>
      <c r="VC54" s="17">
        <v>0.96365000000000001</v>
      </c>
      <c r="VD54" s="17">
        <v>20.100000000000001</v>
      </c>
      <c r="VE54" s="17">
        <v>19.436299999999999</v>
      </c>
      <c r="VF54" s="17">
        <v>19.436350000000001</v>
      </c>
      <c r="VG54" s="17">
        <v>0.66364999999999996</v>
      </c>
      <c r="VH54" s="17">
        <v>0</v>
      </c>
      <c r="VI54" s="17">
        <v>0.60599999999999998</v>
      </c>
      <c r="VJ54" s="17">
        <v>0.60599999999999998</v>
      </c>
      <c r="VK54" s="17">
        <v>-0.60599999999999998</v>
      </c>
      <c r="VL54" s="17">
        <v>0</v>
      </c>
      <c r="VM54" s="17"/>
      <c r="VN54" s="17"/>
      <c r="VO54" s="17">
        <v>0</v>
      </c>
      <c r="VP54" s="17">
        <v>0</v>
      </c>
      <c r="VQ54" s="17"/>
      <c r="VR54" s="17"/>
      <c r="VS54" s="17">
        <v>0</v>
      </c>
      <c r="VT54" s="17">
        <v>0</v>
      </c>
      <c r="VU54" s="17"/>
      <c r="VV54" s="17"/>
      <c r="VW54" s="17">
        <v>0</v>
      </c>
      <c r="VX54" s="17">
        <v>0.6</v>
      </c>
      <c r="VY54" s="17">
        <v>0.6</v>
      </c>
      <c r="VZ54" s="17">
        <v>0.6</v>
      </c>
      <c r="WA54" s="17">
        <v>0</v>
      </c>
      <c r="WB54" s="17">
        <v>8.6</v>
      </c>
      <c r="WC54" s="17">
        <v>19.37</v>
      </c>
      <c r="WD54" s="17">
        <v>20</v>
      </c>
      <c r="WE54" s="17">
        <v>-11.4</v>
      </c>
      <c r="WF54" s="17">
        <v>6.8</v>
      </c>
      <c r="WG54" s="17">
        <v>17.34</v>
      </c>
      <c r="WH54" s="17">
        <v>12</v>
      </c>
      <c r="WI54" s="17">
        <v>-5.2</v>
      </c>
      <c r="WJ54" s="17">
        <v>0</v>
      </c>
      <c r="WK54" s="17"/>
      <c r="WL54" s="17"/>
      <c r="WM54" s="17">
        <v>0</v>
      </c>
      <c r="WN54" s="17">
        <v>4.4000000000000004</v>
      </c>
      <c r="WO54" s="17">
        <v>4.2</v>
      </c>
      <c r="WP54" s="17">
        <v>4.2</v>
      </c>
      <c r="WQ54" s="17">
        <v>0.2</v>
      </c>
      <c r="WR54" s="17">
        <v>2.2000000000000002</v>
      </c>
      <c r="WS54" s="17">
        <v>1.2</v>
      </c>
      <c r="WT54" s="17">
        <v>1.2</v>
      </c>
      <c r="WU54" s="17">
        <v>1</v>
      </c>
      <c r="WV54" s="17">
        <v>1</v>
      </c>
      <c r="WW54" s="17">
        <v>1.2</v>
      </c>
      <c r="WX54" s="17">
        <v>1.2</v>
      </c>
      <c r="WY54" s="17">
        <v>-0.2</v>
      </c>
      <c r="WZ54" s="17">
        <v>0</v>
      </c>
      <c r="XA54" s="17"/>
      <c r="XB54" s="17"/>
      <c r="XC54" s="17">
        <v>0</v>
      </c>
      <c r="XD54" s="17">
        <v>0</v>
      </c>
      <c r="XE54" s="17"/>
      <c r="XF54" s="17"/>
      <c r="XG54" s="17">
        <v>0</v>
      </c>
      <c r="XH54" s="17">
        <v>6.8</v>
      </c>
      <c r="XI54" s="17">
        <v>5.6</v>
      </c>
      <c r="XJ54" s="17">
        <v>5.6</v>
      </c>
      <c r="XK54" s="17">
        <v>1.2</v>
      </c>
      <c r="XL54" s="17">
        <v>20</v>
      </c>
      <c r="XM54" s="17">
        <v>17.881440000000001</v>
      </c>
      <c r="XN54" s="17">
        <v>17.881440000000001</v>
      </c>
      <c r="XO54" s="17">
        <v>2.11856</v>
      </c>
      <c r="XP54" s="17">
        <v>11.1</v>
      </c>
      <c r="XQ54" s="17">
        <v>10.7</v>
      </c>
      <c r="XR54" s="17">
        <v>10.7</v>
      </c>
      <c r="XS54" s="17">
        <v>0.4</v>
      </c>
      <c r="XT54" s="17"/>
      <c r="XU54" s="17"/>
      <c r="XV54" s="17"/>
      <c r="XW54" s="17">
        <v>0</v>
      </c>
      <c r="XX54" s="17"/>
      <c r="XY54" s="17"/>
      <c r="XZ54" s="17"/>
      <c r="YA54" s="17">
        <v>0</v>
      </c>
      <c r="YB54" s="17">
        <v>13.8</v>
      </c>
      <c r="YC54" s="17">
        <v>14</v>
      </c>
      <c r="YD54" s="17">
        <v>14</v>
      </c>
      <c r="YE54" s="17">
        <v>-0.2</v>
      </c>
      <c r="YF54" s="17">
        <v>19.100000000000001</v>
      </c>
      <c r="YG54" s="17">
        <v>20.39</v>
      </c>
      <c r="YH54" s="17">
        <v>20.39</v>
      </c>
      <c r="YI54" s="17">
        <v>-1.29</v>
      </c>
      <c r="YJ54" s="17">
        <v>3.76</v>
      </c>
      <c r="YK54" s="17"/>
      <c r="YL54" s="17"/>
      <c r="YM54" s="17">
        <v>3.76</v>
      </c>
      <c r="YN54" s="17">
        <v>0</v>
      </c>
      <c r="YO54" s="17">
        <v>6.5</v>
      </c>
      <c r="YP54" s="17">
        <v>6.5</v>
      </c>
      <c r="YQ54" s="17">
        <v>-6.5</v>
      </c>
      <c r="YR54" s="17">
        <v>9.8699999999999992</v>
      </c>
      <c r="YS54" s="17">
        <v>19</v>
      </c>
      <c r="YT54" s="17">
        <v>19</v>
      </c>
      <c r="YU54" s="17">
        <v>-9.1300000000000008</v>
      </c>
    </row>
    <row r="55" spans="1:671" ht="24" customHeight="1" x14ac:dyDescent="0.3">
      <c r="A55" s="1"/>
      <c r="B55" s="16" t="s">
        <v>76</v>
      </c>
      <c r="C55" s="16" t="s">
        <v>797</v>
      </c>
      <c r="D55" s="17">
        <v>202.4</v>
      </c>
      <c r="E55" s="17">
        <v>203.40136000000001</v>
      </c>
      <c r="F55" s="17">
        <v>203.40136000000001</v>
      </c>
      <c r="G55" s="17">
        <v>-1.00136</v>
      </c>
      <c r="H55" s="17">
        <v>616.79999999999995</v>
      </c>
      <c r="I55" s="17">
        <v>621.98901999999998</v>
      </c>
      <c r="J55" s="17">
        <v>604.22970999999995</v>
      </c>
      <c r="K55" s="17">
        <v>12.57029</v>
      </c>
      <c r="L55" s="17">
        <v>211.3</v>
      </c>
      <c r="M55" s="17">
        <v>202.54071999999999</v>
      </c>
      <c r="N55" s="17">
        <v>196.75769</v>
      </c>
      <c r="O55" s="17">
        <v>14.542310000000001</v>
      </c>
      <c r="P55" s="17"/>
      <c r="Q55" s="17"/>
      <c r="R55" s="17"/>
      <c r="S55" s="17">
        <v>0</v>
      </c>
      <c r="T55" s="17"/>
      <c r="U55" s="17"/>
      <c r="V55" s="17"/>
      <c r="W55" s="17">
        <v>0</v>
      </c>
      <c r="X55" s="17">
        <v>90</v>
      </c>
      <c r="Y55" s="17">
        <v>91.867829999999998</v>
      </c>
      <c r="Z55" s="17">
        <v>91.867829999999998</v>
      </c>
      <c r="AA55" s="17">
        <v>-1.8678300000000001</v>
      </c>
      <c r="AB55" s="17">
        <v>207.6</v>
      </c>
      <c r="AC55" s="17">
        <v>190.35355000000001</v>
      </c>
      <c r="AD55" s="17">
        <v>161.64400000000001</v>
      </c>
      <c r="AE55" s="17">
        <v>45.956000000000003</v>
      </c>
      <c r="AF55" s="17"/>
      <c r="AG55" s="17"/>
      <c r="AH55" s="17"/>
      <c r="AI55" s="17">
        <v>0</v>
      </c>
      <c r="AJ55" s="17"/>
      <c r="AK55" s="17"/>
      <c r="AL55" s="17"/>
      <c r="AM55" s="17">
        <v>0</v>
      </c>
      <c r="AN55" s="17"/>
      <c r="AO55" s="17"/>
      <c r="AP55" s="17">
        <v>177.23958999999999</v>
      </c>
      <c r="AQ55" s="17">
        <v>-177.23958999999999</v>
      </c>
      <c r="AR55" s="17">
        <v>0</v>
      </c>
      <c r="AS55" s="17">
        <v>196.93816000000001</v>
      </c>
      <c r="AT55" s="17">
        <v>196.93881999999999</v>
      </c>
      <c r="AU55" s="17">
        <v>-196.93881999999999</v>
      </c>
      <c r="AV55" s="17">
        <v>203.1</v>
      </c>
      <c r="AW55" s="17">
        <v>199.47757999999999</v>
      </c>
      <c r="AX55" s="17">
        <v>199.47789</v>
      </c>
      <c r="AY55" s="17">
        <v>3.6221100000000002</v>
      </c>
      <c r="AZ55" s="17"/>
      <c r="BA55" s="17"/>
      <c r="BB55" s="17"/>
      <c r="BC55" s="17">
        <v>0</v>
      </c>
      <c r="BD55" s="17">
        <v>207.7</v>
      </c>
      <c r="BE55" s="17"/>
      <c r="BF55" s="17">
        <v>205.21601999999999</v>
      </c>
      <c r="BG55" s="17">
        <v>2.4839799999999999</v>
      </c>
      <c r="BH55" s="17"/>
      <c r="BI55" s="17"/>
      <c r="BJ55" s="17"/>
      <c r="BK55" s="17">
        <v>0</v>
      </c>
      <c r="BL55" s="17">
        <v>346.9</v>
      </c>
      <c r="BM55" s="17">
        <v>432.36725000000001</v>
      </c>
      <c r="BN55" s="17">
        <v>276.76166999999998</v>
      </c>
      <c r="BO55" s="17">
        <v>70.138329999999996</v>
      </c>
      <c r="BP55" s="17">
        <v>10</v>
      </c>
      <c r="BQ55" s="17">
        <v>9.7182499999999994</v>
      </c>
      <c r="BR55" s="17">
        <v>3.45607</v>
      </c>
      <c r="BS55" s="17">
        <v>6.5439299999999996</v>
      </c>
      <c r="BT55" s="17">
        <v>0</v>
      </c>
      <c r="BU55" s="17"/>
      <c r="BV55" s="17"/>
      <c r="BW55" s="17">
        <v>0</v>
      </c>
      <c r="BX55" s="17"/>
      <c r="BY55" s="17"/>
      <c r="BZ55" s="17"/>
      <c r="CA55" s="17">
        <v>0</v>
      </c>
      <c r="CB55" s="17"/>
      <c r="CC55" s="17"/>
      <c r="CD55" s="17"/>
      <c r="CE55" s="17">
        <v>0</v>
      </c>
      <c r="CF55" s="17"/>
      <c r="CG55" s="17"/>
      <c r="CH55" s="17"/>
      <c r="CI55" s="17">
        <v>0</v>
      </c>
      <c r="CJ55" s="17">
        <v>166.3</v>
      </c>
      <c r="CK55" s="17">
        <v>164.06704999999999</v>
      </c>
      <c r="CL55" s="17">
        <v>164.06706</v>
      </c>
      <c r="CM55" s="17">
        <v>2.2329400000000001</v>
      </c>
      <c r="CN55" s="17">
        <v>7</v>
      </c>
      <c r="CO55" s="17">
        <v>5.1383299999999998</v>
      </c>
      <c r="CP55" s="17">
        <v>5.1383299999999998</v>
      </c>
      <c r="CQ55" s="17">
        <v>1.8616699999999999</v>
      </c>
      <c r="CR55" s="17">
        <v>5.0999999999999996</v>
      </c>
      <c r="CS55" s="17">
        <v>2.8204899999999999</v>
      </c>
      <c r="CT55" s="17">
        <v>2.8205</v>
      </c>
      <c r="CU55" s="17">
        <v>2.2795000000000001</v>
      </c>
      <c r="CV55" s="17">
        <v>17</v>
      </c>
      <c r="CW55" s="17">
        <v>11.20534</v>
      </c>
      <c r="CX55" s="17">
        <v>16.80808</v>
      </c>
      <c r="CY55" s="17">
        <v>0.19192000000000001</v>
      </c>
      <c r="CZ55" s="17">
        <v>6.9</v>
      </c>
      <c r="DA55" s="17">
        <v>6.8787000000000003</v>
      </c>
      <c r="DB55" s="17">
        <v>6.8787000000000003</v>
      </c>
      <c r="DC55" s="17">
        <v>2.1299999999999999E-2</v>
      </c>
      <c r="DD55" s="17">
        <v>13.5</v>
      </c>
      <c r="DE55" s="17">
        <v>14.933920000000001</v>
      </c>
      <c r="DF55" s="17">
        <v>14.933920000000001</v>
      </c>
      <c r="DG55" s="17">
        <v>-1.4339200000000001</v>
      </c>
      <c r="DH55" s="17">
        <v>79.400000000000006</v>
      </c>
      <c r="DI55" s="17">
        <v>127.20505</v>
      </c>
      <c r="DJ55" s="17">
        <v>112.73005000000001</v>
      </c>
      <c r="DK55" s="17">
        <v>-33.33005</v>
      </c>
      <c r="DL55" s="17"/>
      <c r="DM55" s="17"/>
      <c r="DN55" s="17"/>
      <c r="DO55" s="17">
        <v>0</v>
      </c>
      <c r="DP55" s="17"/>
      <c r="DQ55" s="17"/>
      <c r="DR55" s="17"/>
      <c r="DS55" s="17">
        <v>0</v>
      </c>
      <c r="DT55" s="17"/>
      <c r="DU55" s="17"/>
      <c r="DV55" s="17"/>
      <c r="DW55" s="17">
        <v>0</v>
      </c>
      <c r="DX55" s="17"/>
      <c r="DY55" s="17"/>
      <c r="DZ55" s="17"/>
      <c r="EA55" s="17">
        <v>0</v>
      </c>
      <c r="EB55" s="17">
        <v>84.7</v>
      </c>
      <c r="EC55" s="17">
        <v>83.434970000000007</v>
      </c>
      <c r="ED55" s="17">
        <v>83.434799999999996</v>
      </c>
      <c r="EE55" s="17">
        <v>1.2652000000000001</v>
      </c>
      <c r="EF55" s="17">
        <v>25.6</v>
      </c>
      <c r="EG55" s="17">
        <v>89.693190000000001</v>
      </c>
      <c r="EH55" s="17">
        <v>60.866579999999999</v>
      </c>
      <c r="EI55" s="17">
        <v>-35.266579999999998</v>
      </c>
      <c r="EJ55" s="17"/>
      <c r="EK55" s="17"/>
      <c r="EL55" s="17"/>
      <c r="EM55" s="17">
        <v>0</v>
      </c>
      <c r="EN55" s="17"/>
      <c r="EO55" s="17"/>
      <c r="EP55" s="17"/>
      <c r="EQ55" s="17">
        <v>0</v>
      </c>
      <c r="ER55" s="17"/>
      <c r="ES55" s="17"/>
      <c r="ET55" s="17"/>
      <c r="EU55" s="17">
        <v>0</v>
      </c>
      <c r="EV55" s="17">
        <v>6.5</v>
      </c>
      <c r="EW55" s="17">
        <v>6.39</v>
      </c>
      <c r="EX55" s="17">
        <v>6.39</v>
      </c>
      <c r="EY55" s="17">
        <v>0.11</v>
      </c>
      <c r="EZ55" s="17">
        <v>462</v>
      </c>
      <c r="FA55" s="17">
        <v>457.09426000000002</v>
      </c>
      <c r="FB55" s="17">
        <v>220.60253</v>
      </c>
      <c r="FC55" s="17">
        <v>241.39747</v>
      </c>
      <c r="FD55" s="17">
        <v>80.900000000000006</v>
      </c>
      <c r="FE55" s="17">
        <v>19.079219999999999</v>
      </c>
      <c r="FF55" s="17">
        <v>44.013599999999997</v>
      </c>
      <c r="FG55" s="17">
        <v>36.886400000000002</v>
      </c>
      <c r="FH55" s="17">
        <v>145.5</v>
      </c>
      <c r="FI55" s="17">
        <v>149.98721</v>
      </c>
      <c r="FJ55" s="17">
        <v>149.98721</v>
      </c>
      <c r="FK55" s="17">
        <v>-4.4872100000000001</v>
      </c>
      <c r="FL55" s="17">
        <v>41.7</v>
      </c>
      <c r="FM55" s="17"/>
      <c r="FN55" s="17">
        <v>24.531549999999999</v>
      </c>
      <c r="FO55" s="17">
        <v>17.16845</v>
      </c>
      <c r="FP55" s="17">
        <v>18</v>
      </c>
      <c r="FQ55" s="17">
        <v>19.21088</v>
      </c>
      <c r="FR55" s="17">
        <v>14.063359999999999</v>
      </c>
      <c r="FS55" s="17">
        <v>3.9366400000000001</v>
      </c>
      <c r="FT55" s="17">
        <v>17.600000000000001</v>
      </c>
      <c r="FU55" s="17">
        <v>18.075800000000001</v>
      </c>
      <c r="FV55" s="17">
        <v>18.075800000000001</v>
      </c>
      <c r="FW55" s="17">
        <v>-0.4758</v>
      </c>
      <c r="FX55" s="17">
        <v>89.2</v>
      </c>
      <c r="FY55" s="17">
        <v>87.773570000000007</v>
      </c>
      <c r="FZ55" s="17">
        <v>87.773570000000007</v>
      </c>
      <c r="GA55" s="17">
        <v>1.4264300000000001</v>
      </c>
      <c r="GB55" s="17">
        <v>179.6</v>
      </c>
      <c r="GC55" s="17">
        <v>185.82039</v>
      </c>
      <c r="GD55" s="17">
        <v>185.82039</v>
      </c>
      <c r="GE55" s="17">
        <v>-6.2203900000000001</v>
      </c>
      <c r="GF55" s="17">
        <v>180.3</v>
      </c>
      <c r="GG55" s="17">
        <v>185.82039</v>
      </c>
      <c r="GH55" s="17">
        <v>185.82039</v>
      </c>
      <c r="GI55" s="17">
        <v>-5.5203899999999999</v>
      </c>
      <c r="GJ55" s="17">
        <v>184.3</v>
      </c>
      <c r="GK55" s="17">
        <v>186.37841</v>
      </c>
      <c r="GL55" s="17">
        <v>186.37841</v>
      </c>
      <c r="GM55" s="17">
        <v>-2.0784099999999999</v>
      </c>
      <c r="GN55" s="17">
        <v>108.2</v>
      </c>
      <c r="GO55" s="17">
        <v>110.48202000000001</v>
      </c>
      <c r="GP55" s="17">
        <v>110.48202000000001</v>
      </c>
      <c r="GQ55" s="17">
        <v>-2.2820200000000002</v>
      </c>
      <c r="GR55" s="17">
        <v>17.899999999999999</v>
      </c>
      <c r="GS55" s="17">
        <v>18</v>
      </c>
      <c r="GT55" s="17">
        <v>45</v>
      </c>
      <c r="GU55" s="17">
        <v>-27.1</v>
      </c>
      <c r="GV55" s="17">
        <v>45.8</v>
      </c>
      <c r="GW55" s="17">
        <v>41.730809999999998</v>
      </c>
      <c r="GX55" s="17">
        <v>27.21574</v>
      </c>
      <c r="GY55" s="17">
        <v>18.58426</v>
      </c>
      <c r="GZ55" s="17">
        <v>2.1</v>
      </c>
      <c r="HA55" s="17">
        <v>4.4207700000000001</v>
      </c>
      <c r="HB55" s="17">
        <v>4.4207700000000001</v>
      </c>
      <c r="HC55" s="17">
        <v>-2.32077</v>
      </c>
      <c r="HD55" s="17">
        <v>31.7</v>
      </c>
      <c r="HE55" s="17">
        <v>33.364710000000002</v>
      </c>
      <c r="HF55" s="17">
        <v>33.364710000000002</v>
      </c>
      <c r="HG55" s="17">
        <v>-1.6647099999999999</v>
      </c>
      <c r="HH55" s="17">
        <v>111.2</v>
      </c>
      <c r="HI55" s="17">
        <v>135.02717999999999</v>
      </c>
      <c r="HJ55" s="17">
        <v>115.12634</v>
      </c>
      <c r="HK55" s="17">
        <v>-3.9263400000000002</v>
      </c>
      <c r="HL55" s="17"/>
      <c r="HM55" s="17"/>
      <c r="HN55" s="17"/>
      <c r="HO55" s="17">
        <v>0</v>
      </c>
      <c r="HP55" s="17"/>
      <c r="HQ55" s="17"/>
      <c r="HR55" s="17"/>
      <c r="HS55" s="17">
        <v>0</v>
      </c>
      <c r="HT55" s="17">
        <v>86.5</v>
      </c>
      <c r="HU55" s="17">
        <v>78.13664</v>
      </c>
      <c r="HV55" s="17">
        <v>50.451990000000002</v>
      </c>
      <c r="HW55" s="17">
        <v>36.048009999999998</v>
      </c>
      <c r="HX55" s="17"/>
      <c r="HY55" s="17"/>
      <c r="HZ55" s="17"/>
      <c r="IA55" s="17">
        <v>0</v>
      </c>
      <c r="IB55" s="17"/>
      <c r="IC55" s="17"/>
      <c r="ID55" s="17"/>
      <c r="IE55" s="17">
        <v>0</v>
      </c>
      <c r="IF55" s="17">
        <v>47.3</v>
      </c>
      <c r="IG55" s="17">
        <v>45.265300000000003</v>
      </c>
      <c r="IH55" s="17">
        <v>45.265309999999999</v>
      </c>
      <c r="II55" s="17">
        <v>2.0346899999999999</v>
      </c>
      <c r="IJ55" s="17"/>
      <c r="IK55" s="17"/>
      <c r="IL55" s="17"/>
      <c r="IM55" s="17">
        <v>0</v>
      </c>
      <c r="IN55" s="17"/>
      <c r="IO55" s="17"/>
      <c r="IP55" s="17"/>
      <c r="IQ55" s="17">
        <v>0</v>
      </c>
      <c r="IR55" s="17"/>
      <c r="IS55" s="17"/>
      <c r="IT55" s="17"/>
      <c r="IU55" s="17">
        <v>0</v>
      </c>
      <c r="IV55" s="17">
        <v>127.9</v>
      </c>
      <c r="IW55" s="17">
        <v>132.83837</v>
      </c>
      <c r="IX55" s="17">
        <v>128.87326999999999</v>
      </c>
      <c r="IY55" s="17">
        <v>-0.97326999999999997</v>
      </c>
      <c r="IZ55" s="17">
        <v>171</v>
      </c>
      <c r="JA55" s="17">
        <v>180.36832999999999</v>
      </c>
      <c r="JB55" s="17">
        <v>180.36832999999999</v>
      </c>
      <c r="JC55" s="17">
        <v>-9.3683300000000003</v>
      </c>
      <c r="JD55" s="17">
        <v>168.5</v>
      </c>
      <c r="JE55" s="17">
        <v>180.36832999999999</v>
      </c>
      <c r="JF55" s="17">
        <v>180.36832999999999</v>
      </c>
      <c r="JG55" s="17">
        <v>-11.86833</v>
      </c>
      <c r="JH55" s="17">
        <v>201.4</v>
      </c>
      <c r="JI55" s="17">
        <v>180.36832999999999</v>
      </c>
      <c r="JJ55" s="17">
        <v>180.36832999999999</v>
      </c>
      <c r="JK55" s="17">
        <v>21.031669999999998</v>
      </c>
      <c r="JL55" s="17">
        <v>265.60000000000002</v>
      </c>
      <c r="JM55" s="17">
        <v>271.36497000000003</v>
      </c>
      <c r="JN55" s="17">
        <v>271.36497000000003</v>
      </c>
      <c r="JO55" s="17">
        <v>-5.7649699999999999</v>
      </c>
      <c r="JP55" s="17">
        <v>0</v>
      </c>
      <c r="JQ55" s="17"/>
      <c r="JR55" s="17">
        <v>73.590999999999994</v>
      </c>
      <c r="JS55" s="17">
        <v>-73.590999999999994</v>
      </c>
      <c r="JT55" s="17"/>
      <c r="JU55" s="17"/>
      <c r="JV55" s="17">
        <v>36.905999999999999</v>
      </c>
      <c r="JW55" s="17">
        <v>-36.905999999999999</v>
      </c>
      <c r="JX55" s="17"/>
      <c r="JY55" s="17"/>
      <c r="JZ55" s="17"/>
      <c r="KA55" s="17">
        <v>0</v>
      </c>
      <c r="KB55" s="17"/>
      <c r="KC55" s="17"/>
      <c r="KD55" s="17"/>
      <c r="KE55" s="17">
        <v>0</v>
      </c>
      <c r="KF55" s="17"/>
      <c r="KG55" s="17"/>
      <c r="KH55" s="17"/>
      <c r="KI55" s="17">
        <v>0</v>
      </c>
      <c r="KJ55" s="17">
        <v>0</v>
      </c>
      <c r="KK55" s="17">
        <v>16</v>
      </c>
      <c r="KL55" s="17">
        <v>16</v>
      </c>
      <c r="KM55" s="17">
        <v>-16</v>
      </c>
      <c r="KN55" s="17"/>
      <c r="KO55" s="17"/>
      <c r="KP55" s="17"/>
      <c r="KQ55" s="17">
        <v>0</v>
      </c>
      <c r="KR55" s="17"/>
      <c r="KS55" s="17"/>
      <c r="KT55" s="17"/>
      <c r="KU55" s="17">
        <v>0</v>
      </c>
      <c r="KV55" s="17">
        <v>1.9</v>
      </c>
      <c r="KW55" s="17">
        <v>0.63188999999999995</v>
      </c>
      <c r="KX55" s="17">
        <v>0.63188999999999995</v>
      </c>
      <c r="KY55" s="17">
        <v>1.2681100000000001</v>
      </c>
      <c r="KZ55" s="17">
        <v>158.1</v>
      </c>
      <c r="LA55" s="17">
        <v>181.75317999999999</v>
      </c>
      <c r="LB55" s="17">
        <v>164.28148999999999</v>
      </c>
      <c r="LC55" s="17">
        <v>-6.1814900000000002</v>
      </c>
      <c r="LD55" s="17">
        <v>100.1</v>
      </c>
      <c r="LE55" s="17">
        <v>103.33597</v>
      </c>
      <c r="LF55" s="17">
        <v>69.203199999999995</v>
      </c>
      <c r="LG55" s="17">
        <v>30.896799999999999</v>
      </c>
      <c r="LH55" s="17">
        <v>62.8</v>
      </c>
      <c r="LI55" s="17">
        <v>67.199219999999997</v>
      </c>
      <c r="LJ55" s="17">
        <v>67.199219999999997</v>
      </c>
      <c r="LK55" s="17">
        <v>-4.3992199999999997</v>
      </c>
      <c r="LL55" s="17">
        <v>76.400000000000006</v>
      </c>
      <c r="LM55" s="17">
        <v>78.531270000000006</v>
      </c>
      <c r="LN55" s="17">
        <v>64.884280000000004</v>
      </c>
      <c r="LO55" s="17">
        <v>11.51572</v>
      </c>
      <c r="LP55" s="17">
        <v>27.9</v>
      </c>
      <c r="LQ55" s="17">
        <v>29.980560000000001</v>
      </c>
      <c r="LR55" s="17">
        <v>29.980560000000001</v>
      </c>
      <c r="LS55" s="17">
        <v>-2.0805600000000002</v>
      </c>
      <c r="LT55" s="17"/>
      <c r="LU55" s="17"/>
      <c r="LV55" s="17"/>
      <c r="LW55" s="17">
        <v>0</v>
      </c>
      <c r="LX55" s="17"/>
      <c r="LY55" s="17"/>
      <c r="LZ55" s="17"/>
      <c r="MA55" s="17">
        <v>0</v>
      </c>
      <c r="MB55" s="17"/>
      <c r="MC55" s="17"/>
      <c r="MD55" s="17"/>
      <c r="ME55" s="17">
        <v>0</v>
      </c>
      <c r="MF55" s="17">
        <v>142.9</v>
      </c>
      <c r="MG55" s="17">
        <v>145.40792999999999</v>
      </c>
      <c r="MH55" s="17">
        <v>153.12568999999999</v>
      </c>
      <c r="MI55" s="17">
        <v>-10.22569</v>
      </c>
      <c r="MJ55" s="17">
        <v>143.9</v>
      </c>
      <c r="MK55" s="17">
        <v>145.40792999999999</v>
      </c>
      <c r="ML55" s="17">
        <v>153.12568999999999</v>
      </c>
      <c r="MM55" s="17">
        <v>-9.2256900000000002</v>
      </c>
      <c r="MN55" s="17">
        <v>147.80000000000001</v>
      </c>
      <c r="MO55" s="17">
        <v>145.84459000000001</v>
      </c>
      <c r="MP55" s="17">
        <v>153.58553000000001</v>
      </c>
      <c r="MQ55" s="17">
        <v>-5.7855299999999996</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211.5</v>
      </c>
      <c r="NM55" s="17">
        <v>206.49084999999999</v>
      </c>
      <c r="NN55" s="17">
        <v>206.49084999999999</v>
      </c>
      <c r="NO55" s="17">
        <v>5.00915</v>
      </c>
      <c r="NP55" s="17">
        <v>101</v>
      </c>
      <c r="NQ55" s="17">
        <v>103.55547</v>
      </c>
      <c r="NR55" s="17">
        <v>103.55547</v>
      </c>
      <c r="NS55" s="17">
        <v>-2.5554700000000001</v>
      </c>
      <c r="NT55" s="17">
        <v>6.2</v>
      </c>
      <c r="NU55" s="17">
        <v>3.0915400000000002</v>
      </c>
      <c r="NV55" s="17">
        <v>3.0915400000000002</v>
      </c>
      <c r="NW55" s="17">
        <v>3.10846</v>
      </c>
      <c r="NX55" s="17">
        <v>1.2</v>
      </c>
      <c r="NY55" s="17">
        <v>3.2433200000000002</v>
      </c>
      <c r="NZ55" s="17">
        <v>3.2433200000000002</v>
      </c>
      <c r="OA55" s="17">
        <v>-2.04332</v>
      </c>
      <c r="OB55" s="17">
        <v>15.6</v>
      </c>
      <c r="OC55" s="17">
        <v>8</v>
      </c>
      <c r="OD55" s="17">
        <v>8</v>
      </c>
      <c r="OE55" s="17">
        <v>7.6</v>
      </c>
      <c r="OF55" s="17">
        <v>0</v>
      </c>
      <c r="OG55" s="17"/>
      <c r="OH55" s="17"/>
      <c r="OI55" s="17">
        <v>0</v>
      </c>
      <c r="OJ55" s="17">
        <v>42.3</v>
      </c>
      <c r="OK55" s="17">
        <v>36.090000000000003</v>
      </c>
      <c r="OL55" s="17">
        <v>40.39</v>
      </c>
      <c r="OM55" s="17">
        <v>1.91</v>
      </c>
      <c r="ON55" s="17">
        <v>0</v>
      </c>
      <c r="OO55" s="17"/>
      <c r="OP55" s="17"/>
      <c r="OQ55" s="17">
        <v>0</v>
      </c>
      <c r="OR55" s="17">
        <v>0</v>
      </c>
      <c r="OS55" s="17">
        <v>0.371</v>
      </c>
      <c r="OT55" s="17">
        <v>0.371</v>
      </c>
      <c r="OU55" s="17">
        <v>-0.371</v>
      </c>
      <c r="OV55" s="17">
        <v>0</v>
      </c>
      <c r="OW55" s="17"/>
      <c r="OX55" s="17"/>
      <c r="OY55" s="17">
        <v>0</v>
      </c>
      <c r="OZ55" s="17">
        <v>20.2</v>
      </c>
      <c r="PA55" s="17"/>
      <c r="PB55" s="17">
        <v>17.427849999999999</v>
      </c>
      <c r="PC55" s="17">
        <v>2.7721499999999999</v>
      </c>
      <c r="PD55" s="17">
        <v>9.9</v>
      </c>
      <c r="PE55" s="17">
        <v>9.9830000000000005</v>
      </c>
      <c r="PF55" s="17">
        <v>9.9830000000000005</v>
      </c>
      <c r="PG55" s="17">
        <v>-8.3000000000000004E-2</v>
      </c>
      <c r="PH55" s="17">
        <v>5.4</v>
      </c>
      <c r="PI55" s="17">
        <v>5.67</v>
      </c>
      <c r="PJ55" s="17">
        <v>5.67</v>
      </c>
      <c r="PK55" s="17">
        <v>-0.27</v>
      </c>
      <c r="PL55" s="17">
        <v>0</v>
      </c>
      <c r="PM55" s="17"/>
      <c r="PN55" s="17"/>
      <c r="PO55" s="17">
        <v>0</v>
      </c>
      <c r="PP55" s="17">
        <v>2</v>
      </c>
      <c r="PQ55" s="17">
        <v>0.99995999999999996</v>
      </c>
      <c r="PR55" s="17">
        <v>1</v>
      </c>
      <c r="PS55" s="17">
        <v>1</v>
      </c>
      <c r="PT55" s="17">
        <v>3.5</v>
      </c>
      <c r="PU55" s="17">
        <v>1.78</v>
      </c>
      <c r="PV55" s="17">
        <v>1.78</v>
      </c>
      <c r="PW55" s="17">
        <v>1.72</v>
      </c>
      <c r="PX55" s="17">
        <v>4.7</v>
      </c>
      <c r="PY55" s="17">
        <v>4.2</v>
      </c>
      <c r="PZ55" s="17">
        <v>4.2</v>
      </c>
      <c r="QA55" s="17">
        <v>0.5</v>
      </c>
      <c r="QB55" s="17">
        <v>20.399999999999999</v>
      </c>
      <c r="QC55" s="17"/>
      <c r="QD55" s="17">
        <v>20.274049999999999</v>
      </c>
      <c r="QE55" s="17">
        <v>0.12595000000000001</v>
      </c>
      <c r="QF55" s="17">
        <v>20</v>
      </c>
      <c r="QG55" s="17">
        <v>19.436350000000001</v>
      </c>
      <c r="QH55" s="17">
        <v>19.436350000000001</v>
      </c>
      <c r="QI55" s="17">
        <v>0.56364999999999998</v>
      </c>
      <c r="QJ55" s="17">
        <v>19</v>
      </c>
      <c r="QK55" s="17"/>
      <c r="QL55" s="17"/>
      <c r="QM55" s="17">
        <v>19</v>
      </c>
      <c r="QN55" s="17">
        <v>2.9</v>
      </c>
      <c r="QO55" s="17">
        <v>2.2000000000000002</v>
      </c>
      <c r="QP55" s="17">
        <v>2.2000000000000002</v>
      </c>
      <c r="QQ55" s="17">
        <v>0.7</v>
      </c>
      <c r="QR55" s="17">
        <v>18.7</v>
      </c>
      <c r="QS55" s="17">
        <v>17.006799999999998</v>
      </c>
      <c r="QT55" s="17">
        <v>17.006799999999998</v>
      </c>
      <c r="QU55" s="17">
        <v>1.6932</v>
      </c>
      <c r="QV55" s="17">
        <v>0</v>
      </c>
      <c r="QW55" s="17"/>
      <c r="QX55" s="17"/>
      <c r="QY55" s="17">
        <v>0</v>
      </c>
      <c r="QZ55" s="17">
        <v>0</v>
      </c>
      <c r="RA55" s="17"/>
      <c r="RB55" s="17"/>
      <c r="RC55" s="17">
        <v>0</v>
      </c>
      <c r="RD55" s="17">
        <v>7.7</v>
      </c>
      <c r="RE55" s="17">
        <v>6.48</v>
      </c>
      <c r="RF55" s="17">
        <v>6.7460000000000004</v>
      </c>
      <c r="RG55" s="17">
        <v>0.95399999999999996</v>
      </c>
      <c r="RH55" s="17">
        <v>22.3</v>
      </c>
      <c r="RI55" s="17">
        <v>16.48</v>
      </c>
      <c r="RJ55" s="17">
        <v>16.312999999999999</v>
      </c>
      <c r="RK55" s="17">
        <v>5.9870000000000001</v>
      </c>
      <c r="RL55" s="17">
        <v>0</v>
      </c>
      <c r="RM55" s="17"/>
      <c r="RN55" s="17"/>
      <c r="RO55" s="17">
        <v>0</v>
      </c>
      <c r="RP55" s="17">
        <v>3.3</v>
      </c>
      <c r="RQ55" s="17">
        <v>2.4510000000000001</v>
      </c>
      <c r="RR55" s="17">
        <v>2.4510000000000001</v>
      </c>
      <c r="RS55" s="17">
        <v>0.84899999999999998</v>
      </c>
      <c r="RT55" s="17">
        <v>20.2</v>
      </c>
      <c r="RU55" s="17">
        <v>18.091180000000001</v>
      </c>
      <c r="RV55" s="17">
        <v>11.681279999999999</v>
      </c>
      <c r="RW55" s="17">
        <v>8.5187200000000001</v>
      </c>
      <c r="RX55" s="17">
        <v>3</v>
      </c>
      <c r="RY55" s="17">
        <v>2</v>
      </c>
      <c r="RZ55" s="17">
        <v>2</v>
      </c>
      <c r="SA55" s="17">
        <v>1</v>
      </c>
      <c r="SB55" s="17"/>
      <c r="SC55" s="17">
        <v>0.4</v>
      </c>
      <c r="SD55" s="17">
        <v>0.4</v>
      </c>
      <c r="SE55" s="17">
        <v>-0.4</v>
      </c>
      <c r="SF55" s="17">
        <v>0</v>
      </c>
      <c r="SG55" s="17"/>
      <c r="SH55" s="17"/>
      <c r="SI55" s="17">
        <v>0</v>
      </c>
      <c r="SJ55" s="17">
        <v>19.8</v>
      </c>
      <c r="SK55" s="17">
        <v>13.99417</v>
      </c>
      <c r="SL55" s="17">
        <v>13.99417</v>
      </c>
      <c r="SM55" s="17">
        <v>5.8058300000000003</v>
      </c>
      <c r="SN55" s="17">
        <v>7.8</v>
      </c>
      <c r="SO55" s="17">
        <v>7.2</v>
      </c>
      <c r="SP55" s="17">
        <v>7.2</v>
      </c>
      <c r="SQ55" s="17">
        <v>0.6</v>
      </c>
      <c r="SR55" s="17">
        <v>20.2</v>
      </c>
      <c r="SS55" s="17">
        <v>19.436350000000001</v>
      </c>
      <c r="ST55" s="17">
        <v>19.436350000000001</v>
      </c>
      <c r="SU55" s="17">
        <v>0.76365000000000005</v>
      </c>
      <c r="SV55" s="17">
        <v>20.2</v>
      </c>
      <c r="SW55" s="17">
        <v>19.436350000000001</v>
      </c>
      <c r="SX55" s="17">
        <v>19.436350000000001</v>
      </c>
      <c r="SY55" s="17">
        <v>0.76365000000000005</v>
      </c>
      <c r="SZ55" s="17">
        <v>20</v>
      </c>
      <c r="TA55" s="17">
        <v>14.577260000000001</v>
      </c>
      <c r="TB55" s="17">
        <v>14.577260000000001</v>
      </c>
      <c r="TC55" s="17">
        <v>5.4227400000000001</v>
      </c>
      <c r="TD55" s="17">
        <v>7.4</v>
      </c>
      <c r="TE55" s="17">
        <v>9.67</v>
      </c>
      <c r="TF55" s="17">
        <v>10.693</v>
      </c>
      <c r="TG55" s="17">
        <v>-3.2930000000000001</v>
      </c>
      <c r="TH55" s="17">
        <v>22</v>
      </c>
      <c r="TI55" s="17">
        <v>21.13</v>
      </c>
      <c r="TJ55" s="17">
        <v>26.047999999999998</v>
      </c>
      <c r="TK55" s="17">
        <v>-4.048</v>
      </c>
      <c r="TL55" s="17">
        <v>0</v>
      </c>
      <c r="TM55" s="17"/>
      <c r="TN55" s="17"/>
      <c r="TO55" s="17">
        <v>0</v>
      </c>
      <c r="TP55" s="17">
        <v>24</v>
      </c>
      <c r="TQ55" s="17">
        <v>27.99</v>
      </c>
      <c r="TR55" s="17">
        <v>21.931999999999999</v>
      </c>
      <c r="TS55" s="17">
        <v>2.0680000000000001</v>
      </c>
      <c r="TT55" s="17">
        <v>46.2</v>
      </c>
      <c r="TU55" s="17">
        <v>47.51</v>
      </c>
      <c r="TV55" s="17">
        <v>38.692</v>
      </c>
      <c r="TW55" s="17">
        <v>7.508</v>
      </c>
      <c r="TX55" s="17">
        <v>2</v>
      </c>
      <c r="TY55" s="17">
        <v>1.9</v>
      </c>
      <c r="TZ55" s="17">
        <v>0.81899999999999995</v>
      </c>
      <c r="UA55" s="17">
        <v>1.181</v>
      </c>
      <c r="UB55" s="17">
        <v>0.7</v>
      </c>
      <c r="UC55" s="17">
        <v>0.81699999999999995</v>
      </c>
      <c r="UD55" s="17">
        <v>0.81699999999999995</v>
      </c>
      <c r="UE55" s="17">
        <v>-0.11700000000000001</v>
      </c>
      <c r="UF55" s="17">
        <v>0</v>
      </c>
      <c r="UG55" s="17"/>
      <c r="UH55" s="17"/>
      <c r="UI55" s="17">
        <v>0</v>
      </c>
      <c r="UJ55" s="17">
        <v>20.9</v>
      </c>
      <c r="UK55" s="17">
        <v>19.436350000000001</v>
      </c>
      <c r="UL55" s="17">
        <v>19.436350000000001</v>
      </c>
      <c r="UM55" s="17">
        <v>1.4636499999999999</v>
      </c>
      <c r="UN55" s="17">
        <v>8.1</v>
      </c>
      <c r="UO55" s="17">
        <v>6</v>
      </c>
      <c r="UP55" s="17">
        <v>6</v>
      </c>
      <c r="UQ55" s="17">
        <v>2.1</v>
      </c>
      <c r="UR55" s="17">
        <v>8.4</v>
      </c>
      <c r="US55" s="17">
        <v>7.7</v>
      </c>
      <c r="UT55" s="17">
        <v>7.7</v>
      </c>
      <c r="UU55" s="17">
        <v>0.7</v>
      </c>
      <c r="UV55" s="17">
        <v>20.399999999999999</v>
      </c>
      <c r="UW55" s="17">
        <v>19.436299999999999</v>
      </c>
      <c r="UX55" s="17">
        <v>19.436350000000001</v>
      </c>
      <c r="UY55" s="17">
        <v>0.96365000000000001</v>
      </c>
      <c r="UZ55" s="17">
        <v>20.399999999999999</v>
      </c>
      <c r="VA55" s="17">
        <v>19.436299999999999</v>
      </c>
      <c r="VB55" s="17">
        <v>19.436350000000001</v>
      </c>
      <c r="VC55" s="17">
        <v>0.96365000000000001</v>
      </c>
      <c r="VD55" s="17">
        <v>20.100000000000001</v>
      </c>
      <c r="VE55" s="17">
        <v>19.436299999999999</v>
      </c>
      <c r="VF55" s="17">
        <v>19.436350000000001</v>
      </c>
      <c r="VG55" s="17">
        <v>0.66364999999999996</v>
      </c>
      <c r="VH55" s="17">
        <v>0</v>
      </c>
      <c r="VI55" s="17">
        <v>0.59899999999999998</v>
      </c>
      <c r="VJ55" s="17">
        <v>0.59899999999999998</v>
      </c>
      <c r="VK55" s="17">
        <v>-0.59899999999999998</v>
      </c>
      <c r="VL55" s="17">
        <v>0</v>
      </c>
      <c r="VM55" s="17"/>
      <c r="VN55" s="17"/>
      <c r="VO55" s="17">
        <v>0</v>
      </c>
      <c r="VP55" s="17">
        <v>0</v>
      </c>
      <c r="VQ55" s="17"/>
      <c r="VR55" s="17"/>
      <c r="VS55" s="17">
        <v>0</v>
      </c>
      <c r="VT55" s="17">
        <v>0</v>
      </c>
      <c r="VU55" s="17"/>
      <c r="VV55" s="17"/>
      <c r="VW55" s="17">
        <v>0</v>
      </c>
      <c r="VX55" s="17">
        <v>0.6</v>
      </c>
      <c r="VY55" s="17">
        <v>0.6</v>
      </c>
      <c r="VZ55" s="17">
        <v>0.6</v>
      </c>
      <c r="WA55" s="17">
        <v>0</v>
      </c>
      <c r="WB55" s="17">
        <v>7.1</v>
      </c>
      <c r="WC55" s="17">
        <v>16.11</v>
      </c>
      <c r="WD55" s="17">
        <v>15</v>
      </c>
      <c r="WE55" s="17">
        <v>-7.9</v>
      </c>
      <c r="WF55" s="17">
        <v>4.5</v>
      </c>
      <c r="WG55" s="17">
        <v>13.62</v>
      </c>
      <c r="WH55" s="17">
        <v>9</v>
      </c>
      <c r="WI55" s="17">
        <v>-4.5</v>
      </c>
      <c r="WJ55" s="17">
        <v>0</v>
      </c>
      <c r="WK55" s="17"/>
      <c r="WL55" s="17"/>
      <c r="WM55" s="17">
        <v>0</v>
      </c>
      <c r="WN55" s="17">
        <v>4.4000000000000004</v>
      </c>
      <c r="WO55" s="17">
        <v>4.2</v>
      </c>
      <c r="WP55" s="17">
        <v>4.2</v>
      </c>
      <c r="WQ55" s="17">
        <v>0.2</v>
      </c>
      <c r="WR55" s="17">
        <v>2.2000000000000002</v>
      </c>
      <c r="WS55" s="17">
        <v>1.2</v>
      </c>
      <c r="WT55" s="17">
        <v>1.2</v>
      </c>
      <c r="WU55" s="17">
        <v>1</v>
      </c>
      <c r="WV55" s="17">
        <v>1</v>
      </c>
      <c r="WW55" s="17">
        <v>1.2</v>
      </c>
      <c r="WX55" s="17">
        <v>1.2</v>
      </c>
      <c r="WY55" s="17">
        <v>-0.2</v>
      </c>
      <c r="WZ55" s="17">
        <v>0</v>
      </c>
      <c r="XA55" s="17"/>
      <c r="XB55" s="17"/>
      <c r="XC55" s="17">
        <v>0</v>
      </c>
      <c r="XD55" s="17">
        <v>0</v>
      </c>
      <c r="XE55" s="17"/>
      <c r="XF55" s="17"/>
      <c r="XG55" s="17">
        <v>0</v>
      </c>
      <c r="XH55" s="17">
        <v>6.8</v>
      </c>
      <c r="XI55" s="17">
        <v>5.6</v>
      </c>
      <c r="XJ55" s="17">
        <v>5.6</v>
      </c>
      <c r="XK55" s="17">
        <v>1.2</v>
      </c>
      <c r="XL55" s="17">
        <v>20</v>
      </c>
      <c r="XM55" s="17">
        <v>17.881440000000001</v>
      </c>
      <c r="XN55" s="17">
        <v>17.881440000000001</v>
      </c>
      <c r="XO55" s="17">
        <v>2.11856</v>
      </c>
      <c r="XP55" s="17">
        <v>10.199999999999999</v>
      </c>
      <c r="XQ55" s="17">
        <v>10.7</v>
      </c>
      <c r="XR55" s="17">
        <v>10.7</v>
      </c>
      <c r="XS55" s="17">
        <v>-0.5</v>
      </c>
      <c r="XT55" s="17"/>
      <c r="XU55" s="17"/>
      <c r="XV55" s="17"/>
      <c r="XW55" s="17">
        <v>0</v>
      </c>
      <c r="XX55" s="17"/>
      <c r="XY55" s="17"/>
      <c r="XZ55" s="17"/>
      <c r="YA55" s="17">
        <v>0</v>
      </c>
      <c r="YB55" s="17">
        <v>13.6</v>
      </c>
      <c r="YC55" s="17">
        <v>14</v>
      </c>
      <c r="YD55" s="17">
        <v>14</v>
      </c>
      <c r="YE55" s="17">
        <v>-0.4</v>
      </c>
      <c r="YF55" s="17">
        <v>19.100000000000001</v>
      </c>
      <c r="YG55" s="17">
        <v>20.39</v>
      </c>
      <c r="YH55" s="17">
        <v>20.39</v>
      </c>
      <c r="YI55" s="17">
        <v>-1.29</v>
      </c>
      <c r="YJ55" s="17">
        <v>3.85</v>
      </c>
      <c r="YK55" s="17"/>
      <c r="YL55" s="17"/>
      <c r="YM55" s="17">
        <v>3.85</v>
      </c>
      <c r="YN55" s="17">
        <v>0</v>
      </c>
      <c r="YO55" s="17">
        <v>6.5</v>
      </c>
      <c r="YP55" s="17">
        <v>6.5</v>
      </c>
      <c r="YQ55" s="17">
        <v>-6.5</v>
      </c>
      <c r="YR55" s="17">
        <v>10.52</v>
      </c>
      <c r="YS55" s="17">
        <v>19</v>
      </c>
      <c r="YT55" s="17">
        <v>19</v>
      </c>
      <c r="YU55" s="17">
        <v>-8.48</v>
      </c>
    </row>
    <row r="56" spans="1:671" ht="24" customHeight="1" x14ac:dyDescent="0.3">
      <c r="A56" s="1"/>
      <c r="B56" s="18" t="s">
        <v>798</v>
      </c>
      <c r="C56" s="18" t="s">
        <v>77</v>
      </c>
      <c r="D56" s="19">
        <v>200.8</v>
      </c>
      <c r="E56" s="19">
        <v>203.40136000000001</v>
      </c>
      <c r="F56" s="19">
        <v>203.40136000000001</v>
      </c>
      <c r="G56" s="19">
        <v>-2.6013600000000001</v>
      </c>
      <c r="H56" s="19">
        <v>616.79999999999995</v>
      </c>
      <c r="I56" s="19">
        <v>621.98773000000006</v>
      </c>
      <c r="J56" s="19">
        <v>575.96410000000003</v>
      </c>
      <c r="K56" s="19">
        <v>40.835900000000002</v>
      </c>
      <c r="L56" s="19">
        <v>212.2</v>
      </c>
      <c r="M56" s="19">
        <v>202.5403</v>
      </c>
      <c r="N56" s="19">
        <v>187.55345</v>
      </c>
      <c r="O56" s="19">
        <v>24.646550000000001</v>
      </c>
      <c r="P56" s="19"/>
      <c r="Q56" s="19"/>
      <c r="R56" s="19"/>
      <c r="S56" s="19">
        <v>0</v>
      </c>
      <c r="T56" s="19"/>
      <c r="U56" s="19"/>
      <c r="V56" s="19"/>
      <c r="W56" s="19">
        <v>0</v>
      </c>
      <c r="X56" s="19">
        <v>89.8</v>
      </c>
      <c r="Y56" s="19">
        <v>91.867829999999998</v>
      </c>
      <c r="Z56" s="19">
        <v>91.867829999999998</v>
      </c>
      <c r="AA56" s="19">
        <v>-2.0678299999999998</v>
      </c>
      <c r="AB56" s="19">
        <v>205.6</v>
      </c>
      <c r="AC56" s="19">
        <v>190.35357999999999</v>
      </c>
      <c r="AD56" s="19">
        <v>161.64400000000001</v>
      </c>
      <c r="AE56" s="19">
        <v>43.956000000000003</v>
      </c>
      <c r="AF56" s="19"/>
      <c r="AG56" s="19"/>
      <c r="AH56" s="19"/>
      <c r="AI56" s="19">
        <v>0</v>
      </c>
      <c r="AJ56" s="19"/>
      <c r="AK56" s="19"/>
      <c r="AL56" s="19"/>
      <c r="AM56" s="19">
        <v>0</v>
      </c>
      <c r="AN56" s="19"/>
      <c r="AO56" s="19"/>
      <c r="AP56" s="19">
        <v>177.23958999999999</v>
      </c>
      <c r="AQ56" s="19">
        <v>-177.23958999999999</v>
      </c>
      <c r="AR56" s="19">
        <v>0</v>
      </c>
      <c r="AS56" s="19">
        <v>190.60129000000001</v>
      </c>
      <c r="AT56" s="19">
        <v>196.93881999999999</v>
      </c>
      <c r="AU56" s="19">
        <v>-196.93881999999999</v>
      </c>
      <c r="AV56" s="19">
        <v>203.4</v>
      </c>
      <c r="AW56" s="19">
        <v>199.47730999999999</v>
      </c>
      <c r="AX56" s="19">
        <v>199.47789</v>
      </c>
      <c r="AY56" s="19">
        <v>3.92211</v>
      </c>
      <c r="AZ56" s="19"/>
      <c r="BA56" s="19"/>
      <c r="BB56" s="19"/>
      <c r="BC56" s="19">
        <v>0</v>
      </c>
      <c r="BD56" s="19">
        <v>208.4</v>
      </c>
      <c r="BE56" s="19"/>
      <c r="BF56" s="19">
        <v>205.21601999999999</v>
      </c>
      <c r="BG56" s="19">
        <v>3.18398</v>
      </c>
      <c r="BH56" s="19"/>
      <c r="BI56" s="19"/>
      <c r="BJ56" s="19"/>
      <c r="BK56" s="19">
        <v>0</v>
      </c>
      <c r="BL56" s="19">
        <v>333.2</v>
      </c>
      <c r="BM56" s="19">
        <v>375.23621000000003</v>
      </c>
      <c r="BN56" s="19">
        <v>237.00892999999999</v>
      </c>
      <c r="BO56" s="19">
        <v>96.191069999999996</v>
      </c>
      <c r="BP56" s="19">
        <v>9.9</v>
      </c>
      <c r="BQ56" s="19">
        <v>9.7182499999999994</v>
      </c>
      <c r="BR56" s="19">
        <v>3.45607</v>
      </c>
      <c r="BS56" s="19">
        <v>6.4439299999999999</v>
      </c>
      <c r="BT56" s="19">
        <v>0</v>
      </c>
      <c r="BU56" s="19"/>
      <c r="BV56" s="19"/>
      <c r="BW56" s="19">
        <v>0</v>
      </c>
      <c r="BX56" s="19"/>
      <c r="BY56" s="19"/>
      <c r="BZ56" s="19"/>
      <c r="CA56" s="19">
        <v>0</v>
      </c>
      <c r="CB56" s="19"/>
      <c r="CC56" s="19"/>
      <c r="CD56" s="19"/>
      <c r="CE56" s="19">
        <v>0</v>
      </c>
      <c r="CF56" s="19"/>
      <c r="CG56" s="19"/>
      <c r="CH56" s="19"/>
      <c r="CI56" s="19">
        <v>0</v>
      </c>
      <c r="CJ56" s="19">
        <v>165.3</v>
      </c>
      <c r="CK56" s="19">
        <v>164.06704999999999</v>
      </c>
      <c r="CL56" s="19">
        <v>164.06706</v>
      </c>
      <c r="CM56" s="19">
        <v>1.2329399999999999</v>
      </c>
      <c r="CN56" s="19">
        <v>6.9</v>
      </c>
      <c r="CO56" s="19">
        <v>5.1383299999999998</v>
      </c>
      <c r="CP56" s="19">
        <v>5.1383299999999998</v>
      </c>
      <c r="CQ56" s="19">
        <v>1.7616700000000001</v>
      </c>
      <c r="CR56" s="19">
        <v>5</v>
      </c>
      <c r="CS56" s="19">
        <v>2.8204899999999999</v>
      </c>
      <c r="CT56" s="19">
        <v>2.8205</v>
      </c>
      <c r="CU56" s="19">
        <v>2.1795</v>
      </c>
      <c r="CV56" s="19">
        <v>16.8</v>
      </c>
      <c r="CW56" s="19">
        <v>11.20534</v>
      </c>
      <c r="CX56" s="19">
        <v>16.80808</v>
      </c>
      <c r="CY56" s="19">
        <v>-8.0800000000000004E-3</v>
      </c>
      <c r="CZ56" s="19">
        <v>7.1</v>
      </c>
      <c r="DA56" s="19">
        <v>6.8787000000000003</v>
      </c>
      <c r="DB56" s="19">
        <v>6.8787000000000003</v>
      </c>
      <c r="DC56" s="19">
        <v>0.2213</v>
      </c>
      <c r="DD56" s="19">
        <v>13.5</v>
      </c>
      <c r="DE56" s="19">
        <v>14.933920000000001</v>
      </c>
      <c r="DF56" s="19">
        <v>14.933920000000001</v>
      </c>
      <c r="DG56" s="19">
        <v>-1.4339200000000001</v>
      </c>
      <c r="DH56" s="19">
        <v>78.7</v>
      </c>
      <c r="DI56" s="19">
        <v>117.32489</v>
      </c>
      <c r="DJ56" s="19">
        <v>102.41013</v>
      </c>
      <c r="DK56" s="19">
        <v>-23.710129999999999</v>
      </c>
      <c r="DL56" s="19"/>
      <c r="DM56" s="19"/>
      <c r="DN56" s="19"/>
      <c r="DO56" s="19">
        <v>0</v>
      </c>
      <c r="DP56" s="19"/>
      <c r="DQ56" s="19"/>
      <c r="DR56" s="19"/>
      <c r="DS56" s="19">
        <v>0</v>
      </c>
      <c r="DT56" s="19"/>
      <c r="DU56" s="19"/>
      <c r="DV56" s="19"/>
      <c r="DW56" s="19">
        <v>0</v>
      </c>
      <c r="DX56" s="19"/>
      <c r="DY56" s="19"/>
      <c r="DZ56" s="19"/>
      <c r="EA56" s="19">
        <v>0</v>
      </c>
      <c r="EB56" s="19">
        <v>83.8</v>
      </c>
      <c r="EC56" s="19">
        <v>80.865070000000003</v>
      </c>
      <c r="ED56" s="19">
        <v>81.053340000000006</v>
      </c>
      <c r="EE56" s="19">
        <v>2.7466599999999999</v>
      </c>
      <c r="EF56" s="19">
        <v>25.7</v>
      </c>
      <c r="EG56" s="19">
        <v>20.59798</v>
      </c>
      <c r="EH56" s="19">
        <v>20.59732</v>
      </c>
      <c r="EI56" s="19">
        <v>5.1026800000000003</v>
      </c>
      <c r="EJ56" s="19"/>
      <c r="EK56" s="19"/>
      <c r="EL56" s="19"/>
      <c r="EM56" s="19">
        <v>0</v>
      </c>
      <c r="EN56" s="19"/>
      <c r="EO56" s="19"/>
      <c r="EP56" s="19"/>
      <c r="EQ56" s="19">
        <v>0</v>
      </c>
      <c r="ER56" s="19"/>
      <c r="ES56" s="19"/>
      <c r="ET56" s="19"/>
      <c r="EU56" s="19">
        <v>0</v>
      </c>
      <c r="EV56" s="19">
        <v>6.5</v>
      </c>
      <c r="EW56" s="19">
        <v>6.39</v>
      </c>
      <c r="EX56" s="19">
        <v>6.39</v>
      </c>
      <c r="EY56" s="19">
        <v>0.11</v>
      </c>
      <c r="EZ56" s="19">
        <v>462.1</v>
      </c>
      <c r="FA56" s="19">
        <v>457.09426000000002</v>
      </c>
      <c r="FB56" s="19">
        <v>228.41594000000001</v>
      </c>
      <c r="FC56" s="19">
        <v>233.68405999999999</v>
      </c>
      <c r="FD56" s="19">
        <v>80.3</v>
      </c>
      <c r="FE56" s="19">
        <v>19.079219999999999</v>
      </c>
      <c r="FF56" s="19">
        <v>44.013599999999997</v>
      </c>
      <c r="FG56" s="19">
        <v>36.2864</v>
      </c>
      <c r="FH56" s="19">
        <v>0</v>
      </c>
      <c r="FI56" s="19">
        <v>149.98721</v>
      </c>
      <c r="FJ56" s="19">
        <v>149.98721</v>
      </c>
      <c r="FK56" s="19">
        <v>-149.98721</v>
      </c>
      <c r="FL56" s="19">
        <v>41.8</v>
      </c>
      <c r="FM56" s="19"/>
      <c r="FN56" s="19">
        <v>24.531549999999999</v>
      </c>
      <c r="FO56" s="19">
        <v>17.268450000000001</v>
      </c>
      <c r="FP56" s="19">
        <v>17.8</v>
      </c>
      <c r="FQ56" s="19">
        <v>19.21088</v>
      </c>
      <c r="FR56" s="19">
        <v>14.063359999999999</v>
      </c>
      <c r="FS56" s="19">
        <v>3.73664</v>
      </c>
      <c r="FT56" s="19">
        <v>17.5</v>
      </c>
      <c r="FU56" s="19">
        <v>18.075800000000001</v>
      </c>
      <c r="FV56" s="19">
        <v>18.075800000000001</v>
      </c>
      <c r="FW56" s="19">
        <v>-0.57579999999999998</v>
      </c>
      <c r="FX56" s="19">
        <v>89</v>
      </c>
      <c r="FY56" s="19">
        <v>87.773570000000007</v>
      </c>
      <c r="FZ56" s="19">
        <v>87.773570000000007</v>
      </c>
      <c r="GA56" s="19">
        <v>1.2264299999999999</v>
      </c>
      <c r="GB56" s="19">
        <v>179.2</v>
      </c>
      <c r="GC56" s="19">
        <v>185.82039</v>
      </c>
      <c r="GD56" s="19">
        <v>185.82039</v>
      </c>
      <c r="GE56" s="19">
        <v>-6.6203900000000004</v>
      </c>
      <c r="GF56" s="19">
        <v>179.6</v>
      </c>
      <c r="GG56" s="19">
        <v>185.82039</v>
      </c>
      <c r="GH56" s="19">
        <v>185.82039</v>
      </c>
      <c r="GI56" s="19">
        <v>-6.2203900000000001</v>
      </c>
      <c r="GJ56" s="19">
        <v>184</v>
      </c>
      <c r="GK56" s="19">
        <v>186.37841</v>
      </c>
      <c r="GL56" s="19">
        <v>186.37841</v>
      </c>
      <c r="GM56" s="19">
        <v>-2.3784100000000001</v>
      </c>
      <c r="GN56" s="19">
        <v>108.7</v>
      </c>
      <c r="GO56" s="19">
        <v>110.48202000000001</v>
      </c>
      <c r="GP56" s="19">
        <v>110.48202000000001</v>
      </c>
      <c r="GQ56" s="19">
        <v>-1.7820199999999999</v>
      </c>
      <c r="GR56" s="19">
        <v>17.7</v>
      </c>
      <c r="GS56" s="19">
        <v>18</v>
      </c>
      <c r="GT56" s="19">
        <v>45</v>
      </c>
      <c r="GU56" s="19">
        <v>-27.3</v>
      </c>
      <c r="GV56" s="19">
        <v>44.8</v>
      </c>
      <c r="GW56" s="19">
        <v>41.730809999999998</v>
      </c>
      <c r="GX56" s="19">
        <v>27.21574</v>
      </c>
      <c r="GY56" s="19">
        <v>17.58426</v>
      </c>
      <c r="GZ56" s="19">
        <v>2.1</v>
      </c>
      <c r="HA56" s="19">
        <v>4.4207700000000001</v>
      </c>
      <c r="HB56" s="19">
        <v>4.4207700000000001</v>
      </c>
      <c r="HC56" s="19">
        <v>-2.32077</v>
      </c>
      <c r="HD56" s="19">
        <v>31.9</v>
      </c>
      <c r="HE56" s="19">
        <v>33.364710000000002</v>
      </c>
      <c r="HF56" s="19">
        <v>33.364710000000002</v>
      </c>
      <c r="HG56" s="19">
        <v>-1.46471</v>
      </c>
      <c r="HH56" s="19">
        <v>96.6</v>
      </c>
      <c r="HI56" s="19">
        <v>105.59759</v>
      </c>
      <c r="HJ56" s="19">
        <v>87.756429999999995</v>
      </c>
      <c r="HK56" s="19">
        <v>8.8435699999999997</v>
      </c>
      <c r="HL56" s="19"/>
      <c r="HM56" s="19"/>
      <c r="HN56" s="19"/>
      <c r="HO56" s="19">
        <v>0</v>
      </c>
      <c r="HP56" s="19"/>
      <c r="HQ56" s="19"/>
      <c r="HR56" s="19"/>
      <c r="HS56" s="19">
        <v>0</v>
      </c>
      <c r="HT56" s="19">
        <v>40.5</v>
      </c>
      <c r="HU56" s="19">
        <v>57.63937</v>
      </c>
      <c r="HV56" s="19">
        <v>28.35539</v>
      </c>
      <c r="HW56" s="19">
        <v>12.14461</v>
      </c>
      <c r="HX56" s="19"/>
      <c r="HY56" s="19"/>
      <c r="HZ56" s="19"/>
      <c r="IA56" s="19">
        <v>0</v>
      </c>
      <c r="IB56" s="19"/>
      <c r="IC56" s="19"/>
      <c r="ID56" s="19"/>
      <c r="IE56" s="19">
        <v>0</v>
      </c>
      <c r="IF56" s="19">
        <v>47.1</v>
      </c>
      <c r="IG56" s="19">
        <v>45.265300000000003</v>
      </c>
      <c r="IH56" s="19">
        <v>45.265309999999999</v>
      </c>
      <c r="II56" s="19">
        <v>1.8346899999999999</v>
      </c>
      <c r="IJ56" s="19"/>
      <c r="IK56" s="19"/>
      <c r="IL56" s="19"/>
      <c r="IM56" s="19">
        <v>0</v>
      </c>
      <c r="IN56" s="19"/>
      <c r="IO56" s="19"/>
      <c r="IP56" s="19"/>
      <c r="IQ56" s="19">
        <v>0</v>
      </c>
      <c r="IR56" s="19"/>
      <c r="IS56" s="19"/>
      <c r="IT56" s="19"/>
      <c r="IU56" s="19">
        <v>0</v>
      </c>
      <c r="IV56" s="19">
        <v>127.9</v>
      </c>
      <c r="IW56" s="19">
        <v>132.83837</v>
      </c>
      <c r="IX56" s="19">
        <v>109.9943</v>
      </c>
      <c r="IY56" s="19">
        <v>17.9057</v>
      </c>
      <c r="IZ56" s="19">
        <v>171.1</v>
      </c>
      <c r="JA56" s="19">
        <v>180.17296999999999</v>
      </c>
      <c r="JB56" s="19">
        <v>180.17296999999999</v>
      </c>
      <c r="JC56" s="19">
        <v>-9.0729699999999998</v>
      </c>
      <c r="JD56" s="19">
        <v>168.8</v>
      </c>
      <c r="JE56" s="19">
        <v>180.17296999999999</v>
      </c>
      <c r="JF56" s="19">
        <v>180.17296999999999</v>
      </c>
      <c r="JG56" s="19">
        <v>-11.37297</v>
      </c>
      <c r="JH56" s="19">
        <v>201.4</v>
      </c>
      <c r="JI56" s="19">
        <v>180.17296999999999</v>
      </c>
      <c r="JJ56" s="19">
        <v>180.17296999999999</v>
      </c>
      <c r="JK56" s="19">
        <v>21.227029999999999</v>
      </c>
      <c r="JL56" s="19">
        <v>265.2</v>
      </c>
      <c r="JM56" s="19">
        <v>271.07105000000001</v>
      </c>
      <c r="JN56" s="19">
        <v>271.07105000000001</v>
      </c>
      <c r="JO56" s="19">
        <v>-5.8710500000000003</v>
      </c>
      <c r="JP56" s="19">
        <v>0</v>
      </c>
      <c r="JQ56" s="19"/>
      <c r="JR56" s="19">
        <v>73.590999999999994</v>
      </c>
      <c r="JS56" s="19">
        <v>-73.590999999999994</v>
      </c>
      <c r="JT56" s="19"/>
      <c r="JU56" s="19"/>
      <c r="JV56" s="19">
        <v>36.905999999999999</v>
      </c>
      <c r="JW56" s="19">
        <v>-36.905999999999999</v>
      </c>
      <c r="JX56" s="19"/>
      <c r="JY56" s="19"/>
      <c r="JZ56" s="19"/>
      <c r="KA56" s="19">
        <v>0</v>
      </c>
      <c r="KB56" s="19"/>
      <c r="KC56" s="19"/>
      <c r="KD56" s="19"/>
      <c r="KE56" s="19">
        <v>0</v>
      </c>
      <c r="KF56" s="19"/>
      <c r="KG56" s="19"/>
      <c r="KH56" s="19"/>
      <c r="KI56" s="19">
        <v>0</v>
      </c>
      <c r="KJ56" s="19">
        <v>0</v>
      </c>
      <c r="KK56" s="19">
        <v>16</v>
      </c>
      <c r="KL56" s="19">
        <v>16</v>
      </c>
      <c r="KM56" s="19">
        <v>-16</v>
      </c>
      <c r="KN56" s="19"/>
      <c r="KO56" s="19"/>
      <c r="KP56" s="19"/>
      <c r="KQ56" s="19">
        <v>0</v>
      </c>
      <c r="KR56" s="19"/>
      <c r="KS56" s="19"/>
      <c r="KT56" s="19"/>
      <c r="KU56" s="19">
        <v>0</v>
      </c>
      <c r="KV56" s="19">
        <v>1.9</v>
      </c>
      <c r="KW56" s="19">
        <v>0.63188999999999995</v>
      </c>
      <c r="KX56" s="19">
        <v>0.63188999999999995</v>
      </c>
      <c r="KY56" s="19">
        <v>1.2681100000000001</v>
      </c>
      <c r="KZ56" s="19">
        <v>195.6</v>
      </c>
      <c r="LA56" s="19">
        <v>211.18277</v>
      </c>
      <c r="LB56" s="19">
        <v>191.65138999999999</v>
      </c>
      <c r="LC56" s="19">
        <v>3.94861</v>
      </c>
      <c r="LD56" s="19">
        <v>99.6</v>
      </c>
      <c r="LE56" s="19">
        <v>101.21003</v>
      </c>
      <c r="LF56" s="19">
        <v>69.203199999999995</v>
      </c>
      <c r="LG56" s="19">
        <v>30.396799999999999</v>
      </c>
      <c r="LH56" s="19">
        <v>62.7</v>
      </c>
      <c r="LI56" s="19">
        <v>67.199219999999997</v>
      </c>
      <c r="LJ56" s="19">
        <v>67.199219999999997</v>
      </c>
      <c r="LK56" s="19">
        <v>-4.4992200000000002</v>
      </c>
      <c r="LL56" s="19">
        <v>77.400000000000006</v>
      </c>
      <c r="LM56" s="19">
        <v>75.837339999999998</v>
      </c>
      <c r="LN56" s="19">
        <v>63.195999999999998</v>
      </c>
      <c r="LO56" s="19">
        <v>14.204000000000001</v>
      </c>
      <c r="LP56" s="19">
        <v>27.9</v>
      </c>
      <c r="LQ56" s="19">
        <v>29.980560000000001</v>
      </c>
      <c r="LR56" s="19">
        <v>29.980560000000001</v>
      </c>
      <c r="LS56" s="19">
        <v>-2.0805600000000002</v>
      </c>
      <c r="LT56" s="19"/>
      <c r="LU56" s="19"/>
      <c r="LV56" s="19"/>
      <c r="LW56" s="19">
        <v>0</v>
      </c>
      <c r="LX56" s="19"/>
      <c r="LY56" s="19"/>
      <c r="LZ56" s="19"/>
      <c r="MA56" s="19">
        <v>0</v>
      </c>
      <c r="MB56" s="19"/>
      <c r="MC56" s="19"/>
      <c r="MD56" s="19"/>
      <c r="ME56" s="19">
        <v>0</v>
      </c>
      <c r="MF56" s="19">
        <v>142.6</v>
      </c>
      <c r="MG56" s="19">
        <v>145.40792999999999</v>
      </c>
      <c r="MH56" s="19">
        <v>153.12568999999999</v>
      </c>
      <c r="MI56" s="19">
        <v>-10.525690000000001</v>
      </c>
      <c r="MJ56" s="19">
        <v>143.69999999999999</v>
      </c>
      <c r="MK56" s="19">
        <v>145.40792999999999</v>
      </c>
      <c r="ML56" s="19">
        <v>153.12568999999999</v>
      </c>
      <c r="MM56" s="19">
        <v>-9.4256899999999995</v>
      </c>
      <c r="MN56" s="19">
        <v>147.9</v>
      </c>
      <c r="MO56" s="19">
        <v>145.84459000000001</v>
      </c>
      <c r="MP56" s="19">
        <v>153.58553000000001</v>
      </c>
      <c r="MQ56" s="19">
        <v>-5.68553</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211.4</v>
      </c>
      <c r="NM56" s="19">
        <v>206.49084999999999</v>
      </c>
      <c r="NN56" s="19">
        <v>206.49084999999999</v>
      </c>
      <c r="NO56" s="19">
        <v>4.9091500000000003</v>
      </c>
      <c r="NP56" s="19">
        <v>101.2</v>
      </c>
      <c r="NQ56" s="19">
        <v>103.55547</v>
      </c>
      <c r="NR56" s="19">
        <v>103.55547</v>
      </c>
      <c r="NS56" s="19">
        <v>-2.35547</v>
      </c>
      <c r="NT56" s="19">
        <v>6.2</v>
      </c>
      <c r="NU56" s="19">
        <v>3.0915400000000002</v>
      </c>
      <c r="NV56" s="19">
        <v>3.0915400000000002</v>
      </c>
      <c r="NW56" s="19">
        <v>3.10846</v>
      </c>
      <c r="NX56" s="19">
        <v>1.2</v>
      </c>
      <c r="NY56" s="19">
        <v>3.2433200000000002</v>
      </c>
      <c r="NZ56" s="19">
        <v>3.2433200000000002</v>
      </c>
      <c r="OA56" s="19">
        <v>-2.04332</v>
      </c>
      <c r="OB56" s="19">
        <v>15.6</v>
      </c>
      <c r="OC56" s="19">
        <v>8</v>
      </c>
      <c r="OD56" s="19">
        <v>8</v>
      </c>
      <c r="OE56" s="19">
        <v>7.6</v>
      </c>
      <c r="OF56" s="19">
        <v>0</v>
      </c>
      <c r="OG56" s="19"/>
      <c r="OH56" s="19"/>
      <c r="OI56" s="19">
        <v>0</v>
      </c>
      <c r="OJ56" s="19">
        <v>42.3</v>
      </c>
      <c r="OK56" s="19">
        <v>34.380000000000003</v>
      </c>
      <c r="OL56" s="19">
        <v>38.28</v>
      </c>
      <c r="OM56" s="19">
        <v>4.0199999999999996</v>
      </c>
      <c r="ON56" s="19">
        <v>0</v>
      </c>
      <c r="OO56" s="19"/>
      <c r="OP56" s="19"/>
      <c r="OQ56" s="19">
        <v>0</v>
      </c>
      <c r="OR56" s="19">
        <v>0</v>
      </c>
      <c r="OS56" s="19">
        <v>0.442</v>
      </c>
      <c r="OT56" s="19">
        <v>0.442</v>
      </c>
      <c r="OU56" s="19">
        <v>-0.442</v>
      </c>
      <c r="OV56" s="19">
        <v>0</v>
      </c>
      <c r="OW56" s="19"/>
      <c r="OX56" s="19"/>
      <c r="OY56" s="19">
        <v>0</v>
      </c>
      <c r="OZ56" s="19">
        <v>20.2</v>
      </c>
      <c r="PA56" s="19"/>
      <c r="PB56" s="19">
        <v>17.427849999999999</v>
      </c>
      <c r="PC56" s="19">
        <v>2.7721499999999999</v>
      </c>
      <c r="PD56" s="19">
        <v>9.9</v>
      </c>
      <c r="PE56" s="19">
        <v>9.9830000000000005</v>
      </c>
      <c r="PF56" s="19">
        <v>9.9830000000000005</v>
      </c>
      <c r="PG56" s="19">
        <v>-8.3000000000000004E-2</v>
      </c>
      <c r="PH56" s="19">
        <v>5.4</v>
      </c>
      <c r="PI56" s="19">
        <v>5.67</v>
      </c>
      <c r="PJ56" s="19">
        <v>5.67</v>
      </c>
      <c r="PK56" s="19">
        <v>-0.27</v>
      </c>
      <c r="PL56" s="19">
        <v>0</v>
      </c>
      <c r="PM56" s="19"/>
      <c r="PN56" s="19"/>
      <c r="PO56" s="19">
        <v>0</v>
      </c>
      <c r="PP56" s="19">
        <v>2</v>
      </c>
      <c r="PQ56" s="19">
        <v>0.99995999999999996</v>
      </c>
      <c r="PR56" s="19">
        <v>1</v>
      </c>
      <c r="PS56" s="19">
        <v>1</v>
      </c>
      <c r="PT56" s="19">
        <v>3.5</v>
      </c>
      <c r="PU56" s="19">
        <v>1.78</v>
      </c>
      <c r="PV56" s="19">
        <v>1.78</v>
      </c>
      <c r="PW56" s="19">
        <v>1.72</v>
      </c>
      <c r="PX56" s="19">
        <v>4.7</v>
      </c>
      <c r="PY56" s="19">
        <v>4.2</v>
      </c>
      <c r="PZ56" s="19">
        <v>4.2</v>
      </c>
      <c r="QA56" s="19">
        <v>0.5</v>
      </c>
      <c r="QB56" s="19">
        <v>20.3</v>
      </c>
      <c r="QC56" s="19"/>
      <c r="QD56" s="19">
        <v>20.274049999999999</v>
      </c>
      <c r="QE56" s="19">
        <v>2.5950000000000001E-2</v>
      </c>
      <c r="QF56" s="19">
        <v>20</v>
      </c>
      <c r="QG56" s="19">
        <v>19.436350000000001</v>
      </c>
      <c r="QH56" s="19">
        <v>19.436350000000001</v>
      </c>
      <c r="QI56" s="19">
        <v>0.56364999999999998</v>
      </c>
      <c r="QJ56" s="19">
        <v>19</v>
      </c>
      <c r="QK56" s="19"/>
      <c r="QL56" s="19"/>
      <c r="QM56" s="19">
        <v>19</v>
      </c>
      <c r="QN56" s="19">
        <v>2.9</v>
      </c>
      <c r="QO56" s="19">
        <v>2.2000000000000002</v>
      </c>
      <c r="QP56" s="19">
        <v>2.2000000000000002</v>
      </c>
      <c r="QQ56" s="19">
        <v>0.7</v>
      </c>
      <c r="QR56" s="19">
        <v>18.7</v>
      </c>
      <c r="QS56" s="19">
        <v>17.006799999999998</v>
      </c>
      <c r="QT56" s="19">
        <v>17.006799999999998</v>
      </c>
      <c r="QU56" s="19">
        <v>1.6932</v>
      </c>
      <c r="QV56" s="19">
        <v>0</v>
      </c>
      <c r="QW56" s="19"/>
      <c r="QX56" s="19"/>
      <c r="QY56" s="19">
        <v>0</v>
      </c>
      <c r="QZ56" s="19">
        <v>0</v>
      </c>
      <c r="RA56" s="19"/>
      <c r="RB56" s="19"/>
      <c r="RC56" s="19">
        <v>0</v>
      </c>
      <c r="RD56" s="19">
        <v>9.1999999999999993</v>
      </c>
      <c r="RE56" s="19">
        <v>5.78</v>
      </c>
      <c r="RF56" s="19">
        <v>6.1040000000000001</v>
      </c>
      <c r="RG56" s="19">
        <v>3.0960000000000001</v>
      </c>
      <c r="RH56" s="19">
        <v>22</v>
      </c>
      <c r="RI56" s="19">
        <v>14.48</v>
      </c>
      <c r="RJ56" s="19">
        <v>13.744</v>
      </c>
      <c r="RK56" s="19">
        <v>8.2560000000000002</v>
      </c>
      <c r="RL56" s="19">
        <v>0</v>
      </c>
      <c r="RM56" s="19"/>
      <c r="RN56" s="19"/>
      <c r="RO56" s="19">
        <v>0</v>
      </c>
      <c r="RP56" s="19">
        <v>3.2</v>
      </c>
      <c r="RQ56" s="19">
        <v>2.4510000000000001</v>
      </c>
      <c r="RR56" s="19">
        <v>2.4510000000000001</v>
      </c>
      <c r="RS56" s="19">
        <v>0.749</v>
      </c>
      <c r="RT56" s="19">
        <v>16.3</v>
      </c>
      <c r="RU56" s="19">
        <v>13.34539</v>
      </c>
      <c r="RV56" s="19">
        <v>6.5651999999999999</v>
      </c>
      <c r="RW56" s="19">
        <v>9.7347999999999999</v>
      </c>
      <c r="RX56" s="19">
        <v>3</v>
      </c>
      <c r="RY56" s="19">
        <v>2</v>
      </c>
      <c r="RZ56" s="19">
        <v>2</v>
      </c>
      <c r="SA56" s="19">
        <v>1</v>
      </c>
      <c r="SB56" s="19"/>
      <c r="SC56" s="19">
        <v>0.4</v>
      </c>
      <c r="SD56" s="19">
        <v>0.4</v>
      </c>
      <c r="SE56" s="19">
        <v>-0.4</v>
      </c>
      <c r="SF56" s="19">
        <v>0</v>
      </c>
      <c r="SG56" s="19"/>
      <c r="SH56" s="19"/>
      <c r="SI56" s="19">
        <v>0</v>
      </c>
      <c r="SJ56" s="19">
        <v>19.8</v>
      </c>
      <c r="SK56" s="19">
        <v>13.99417</v>
      </c>
      <c r="SL56" s="19">
        <v>13.99417</v>
      </c>
      <c r="SM56" s="19">
        <v>5.8058300000000003</v>
      </c>
      <c r="SN56" s="19">
        <v>7.8</v>
      </c>
      <c r="SO56" s="19">
        <v>7.2</v>
      </c>
      <c r="SP56" s="19">
        <v>7.2</v>
      </c>
      <c r="SQ56" s="19">
        <v>0.6</v>
      </c>
      <c r="SR56" s="19">
        <v>20.100000000000001</v>
      </c>
      <c r="SS56" s="19">
        <v>19.436350000000001</v>
      </c>
      <c r="ST56" s="19">
        <v>19.436350000000001</v>
      </c>
      <c r="SU56" s="19">
        <v>0.66364999999999996</v>
      </c>
      <c r="SV56" s="19">
        <v>20.2</v>
      </c>
      <c r="SW56" s="19">
        <v>19.436350000000001</v>
      </c>
      <c r="SX56" s="19">
        <v>19.436350000000001</v>
      </c>
      <c r="SY56" s="19">
        <v>0.76365000000000005</v>
      </c>
      <c r="SZ56" s="19">
        <v>20</v>
      </c>
      <c r="TA56" s="19">
        <v>14.577260000000001</v>
      </c>
      <c r="TB56" s="19">
        <v>14.577260000000001</v>
      </c>
      <c r="TC56" s="19">
        <v>5.4227400000000001</v>
      </c>
      <c r="TD56" s="19">
        <v>10.199999999999999</v>
      </c>
      <c r="TE56" s="19">
        <v>10.71</v>
      </c>
      <c r="TF56" s="19">
        <v>10.427</v>
      </c>
      <c r="TG56" s="19">
        <v>-0.22700000000000001</v>
      </c>
      <c r="TH56" s="19">
        <v>23.5</v>
      </c>
      <c r="TI56" s="19">
        <v>19.399999999999999</v>
      </c>
      <c r="TJ56" s="19">
        <v>23.666</v>
      </c>
      <c r="TK56" s="19">
        <v>-0.16600000000000001</v>
      </c>
      <c r="TL56" s="19">
        <v>0</v>
      </c>
      <c r="TM56" s="19"/>
      <c r="TN56" s="19"/>
      <c r="TO56" s="19">
        <v>0</v>
      </c>
      <c r="TP56" s="19">
        <v>24.8</v>
      </c>
      <c r="TQ56" s="19">
        <v>25.07</v>
      </c>
      <c r="TR56" s="19">
        <v>17.413</v>
      </c>
      <c r="TS56" s="19">
        <v>7.3869999999999996</v>
      </c>
      <c r="TT56" s="19">
        <v>0</v>
      </c>
      <c r="TU56" s="19">
        <v>42.81</v>
      </c>
      <c r="TV56" s="19">
        <v>32.472999999999999</v>
      </c>
      <c r="TW56" s="19">
        <v>-32.472999999999999</v>
      </c>
      <c r="TX56" s="19">
        <v>1.5</v>
      </c>
      <c r="TY56" s="19">
        <v>1.6</v>
      </c>
      <c r="TZ56" s="19">
        <v>0.7</v>
      </c>
      <c r="UA56" s="19">
        <v>0.8</v>
      </c>
      <c r="UB56" s="19">
        <v>0.5</v>
      </c>
      <c r="UC56" s="19">
        <v>0.77700000000000002</v>
      </c>
      <c r="UD56" s="19">
        <v>0.77700000000000002</v>
      </c>
      <c r="UE56" s="19">
        <v>-0.27700000000000002</v>
      </c>
      <c r="UF56" s="19">
        <v>0</v>
      </c>
      <c r="UG56" s="19"/>
      <c r="UH56" s="19"/>
      <c r="UI56" s="19">
        <v>0</v>
      </c>
      <c r="UJ56" s="19">
        <v>20.9</v>
      </c>
      <c r="UK56" s="19">
        <v>19.436350000000001</v>
      </c>
      <c r="UL56" s="19">
        <v>19.436350000000001</v>
      </c>
      <c r="UM56" s="19">
        <v>1.4636499999999999</v>
      </c>
      <c r="UN56" s="19">
        <v>8.1</v>
      </c>
      <c r="UO56" s="19">
        <v>6</v>
      </c>
      <c r="UP56" s="19">
        <v>6</v>
      </c>
      <c r="UQ56" s="19">
        <v>2.1</v>
      </c>
      <c r="UR56" s="19">
        <v>8.4</v>
      </c>
      <c r="US56" s="19">
        <v>7.7</v>
      </c>
      <c r="UT56" s="19">
        <v>7.7</v>
      </c>
      <c r="UU56" s="19">
        <v>0.7</v>
      </c>
      <c r="UV56" s="19">
        <v>20.399999999999999</v>
      </c>
      <c r="UW56" s="19">
        <v>19.436299999999999</v>
      </c>
      <c r="UX56" s="19">
        <v>19.436350000000001</v>
      </c>
      <c r="UY56" s="19">
        <v>0.96365000000000001</v>
      </c>
      <c r="UZ56" s="19">
        <v>20.399999999999999</v>
      </c>
      <c r="VA56" s="19">
        <v>19.436299999999999</v>
      </c>
      <c r="VB56" s="19">
        <v>19.436350000000001</v>
      </c>
      <c r="VC56" s="19">
        <v>0.96365000000000001</v>
      </c>
      <c r="VD56" s="19">
        <v>20.100000000000001</v>
      </c>
      <c r="VE56" s="19">
        <v>19.436299999999999</v>
      </c>
      <c r="VF56" s="19">
        <v>19.436350000000001</v>
      </c>
      <c r="VG56" s="19">
        <v>0.66364999999999996</v>
      </c>
      <c r="VH56" s="19">
        <v>0</v>
      </c>
      <c r="VI56" s="19">
        <v>0.58699999999999997</v>
      </c>
      <c r="VJ56" s="19">
        <v>0.58699999999999997</v>
      </c>
      <c r="VK56" s="19">
        <v>-0.58699999999999997</v>
      </c>
      <c r="VL56" s="19">
        <v>0</v>
      </c>
      <c r="VM56" s="19"/>
      <c r="VN56" s="19"/>
      <c r="VO56" s="19">
        <v>0</v>
      </c>
      <c r="VP56" s="19">
        <v>0</v>
      </c>
      <c r="VQ56" s="19"/>
      <c r="VR56" s="19"/>
      <c r="VS56" s="19">
        <v>0</v>
      </c>
      <c r="VT56" s="19">
        <v>0</v>
      </c>
      <c r="VU56" s="19"/>
      <c r="VV56" s="19"/>
      <c r="VW56" s="19">
        <v>0</v>
      </c>
      <c r="VX56" s="19">
        <v>0.6</v>
      </c>
      <c r="VY56" s="19">
        <v>0.6</v>
      </c>
      <c r="VZ56" s="19">
        <v>0.6</v>
      </c>
      <c r="WA56" s="19">
        <v>0</v>
      </c>
      <c r="WB56" s="19">
        <v>12</v>
      </c>
      <c r="WC56" s="19">
        <v>11.51</v>
      </c>
      <c r="WD56" s="19">
        <v>12</v>
      </c>
      <c r="WE56" s="19">
        <v>0</v>
      </c>
      <c r="WF56" s="19">
        <v>6.1</v>
      </c>
      <c r="WG56" s="19">
        <v>10.46</v>
      </c>
      <c r="WH56" s="19">
        <v>6</v>
      </c>
      <c r="WI56" s="19">
        <v>0.1</v>
      </c>
      <c r="WJ56" s="19">
        <v>0</v>
      </c>
      <c r="WK56" s="19"/>
      <c r="WL56" s="19"/>
      <c r="WM56" s="19">
        <v>0</v>
      </c>
      <c r="WN56" s="19">
        <v>4.4000000000000004</v>
      </c>
      <c r="WO56" s="19">
        <v>4.2</v>
      </c>
      <c r="WP56" s="19">
        <v>4.2</v>
      </c>
      <c r="WQ56" s="19">
        <v>0.2</v>
      </c>
      <c r="WR56" s="19">
        <v>2.2000000000000002</v>
      </c>
      <c r="WS56" s="19">
        <v>1.2</v>
      </c>
      <c r="WT56" s="19">
        <v>1.2</v>
      </c>
      <c r="WU56" s="19">
        <v>1</v>
      </c>
      <c r="WV56" s="19">
        <v>1</v>
      </c>
      <c r="WW56" s="19">
        <v>1.2</v>
      </c>
      <c r="WX56" s="19">
        <v>1.2</v>
      </c>
      <c r="WY56" s="19">
        <v>-0.2</v>
      </c>
      <c r="WZ56" s="19">
        <v>0</v>
      </c>
      <c r="XA56" s="19"/>
      <c r="XB56" s="19"/>
      <c r="XC56" s="19">
        <v>0</v>
      </c>
      <c r="XD56" s="19">
        <v>0</v>
      </c>
      <c r="XE56" s="19"/>
      <c r="XF56" s="19"/>
      <c r="XG56" s="19">
        <v>0</v>
      </c>
      <c r="XH56" s="19">
        <v>6.8</v>
      </c>
      <c r="XI56" s="19">
        <v>5.6</v>
      </c>
      <c r="XJ56" s="19">
        <v>5.6</v>
      </c>
      <c r="XK56" s="19">
        <v>1.2</v>
      </c>
      <c r="XL56" s="19">
        <v>20</v>
      </c>
      <c r="XM56" s="19">
        <v>17.881440000000001</v>
      </c>
      <c r="XN56" s="19">
        <v>17.881440000000001</v>
      </c>
      <c r="XO56" s="19">
        <v>2.11856</v>
      </c>
      <c r="XP56" s="19">
        <v>10</v>
      </c>
      <c r="XQ56" s="19">
        <v>10.7</v>
      </c>
      <c r="XR56" s="19">
        <v>10.7</v>
      </c>
      <c r="XS56" s="19">
        <v>-0.7</v>
      </c>
      <c r="XT56" s="19"/>
      <c r="XU56" s="19"/>
      <c r="XV56" s="19"/>
      <c r="XW56" s="19">
        <v>0</v>
      </c>
      <c r="XX56" s="19"/>
      <c r="XY56" s="19"/>
      <c r="XZ56" s="19"/>
      <c r="YA56" s="19">
        <v>0</v>
      </c>
      <c r="YB56" s="19">
        <v>13.8</v>
      </c>
      <c r="YC56" s="19">
        <v>14</v>
      </c>
      <c r="YD56" s="19">
        <v>14</v>
      </c>
      <c r="YE56" s="19">
        <v>-0.2</v>
      </c>
      <c r="YF56" s="19">
        <v>19.100000000000001</v>
      </c>
      <c r="YG56" s="19">
        <v>20.39</v>
      </c>
      <c r="YH56" s="19">
        <v>20.39</v>
      </c>
      <c r="YI56" s="19">
        <v>-1.29</v>
      </c>
      <c r="YJ56" s="19">
        <v>3.87</v>
      </c>
      <c r="YK56" s="19"/>
      <c r="YL56" s="19"/>
      <c r="YM56" s="19">
        <v>3.87</v>
      </c>
      <c r="YN56" s="19">
        <v>0</v>
      </c>
      <c r="YO56" s="19">
        <v>6.5</v>
      </c>
      <c r="YP56" s="19">
        <v>6.5</v>
      </c>
      <c r="YQ56" s="19">
        <v>-6.5</v>
      </c>
      <c r="YR56" s="19">
        <v>10.86</v>
      </c>
      <c r="YS56" s="19">
        <v>19</v>
      </c>
      <c r="YT56" s="19">
        <v>19</v>
      </c>
      <c r="YU56" s="19">
        <v>-8.14</v>
      </c>
    </row>
    <row r="57" spans="1:671" ht="25.05" customHeight="1" x14ac:dyDescent="0.3">
      <c r="A57" s="1"/>
      <c r="B57" s="203" t="s">
        <v>2772</v>
      </c>
      <c r="C57" s="204"/>
      <c r="D57" s="20">
        <v>4848.1000000000004</v>
      </c>
      <c r="E57" s="20">
        <v>4881.6326399999998</v>
      </c>
      <c r="F57" s="20">
        <v>4881.6326399999998</v>
      </c>
      <c r="G57" s="20"/>
      <c r="H57" s="20">
        <v>13167.35</v>
      </c>
      <c r="I57" s="20">
        <v>13180.09966</v>
      </c>
      <c r="J57" s="20">
        <v>13062.120010000001</v>
      </c>
      <c r="K57" s="20"/>
      <c r="L57" s="20">
        <v>4444.45</v>
      </c>
      <c r="M57" s="20">
        <v>4291.8875399999997</v>
      </c>
      <c r="N57" s="20">
        <v>4253.4694049999998</v>
      </c>
      <c r="O57" s="20"/>
      <c r="P57" s="20">
        <v>0</v>
      </c>
      <c r="Q57" s="20">
        <v>0</v>
      </c>
      <c r="R57" s="20">
        <v>0</v>
      </c>
      <c r="S57" s="20"/>
      <c r="T57" s="20">
        <v>0</v>
      </c>
      <c r="U57" s="20">
        <v>0</v>
      </c>
      <c r="V57" s="20">
        <v>0</v>
      </c>
      <c r="W57" s="20"/>
      <c r="X57" s="20">
        <v>1990.05</v>
      </c>
      <c r="Y57" s="20">
        <v>2021.31774</v>
      </c>
      <c r="Z57" s="20">
        <v>2021.31774</v>
      </c>
      <c r="AA57" s="20"/>
      <c r="AB57" s="20">
        <v>4561.6000000000004</v>
      </c>
      <c r="AC57" s="20">
        <v>4314.13778</v>
      </c>
      <c r="AD57" s="20">
        <v>3879.4560000000001</v>
      </c>
      <c r="AE57" s="20"/>
      <c r="AF57" s="20">
        <v>0</v>
      </c>
      <c r="AG57" s="20">
        <v>0</v>
      </c>
      <c r="AH57" s="20">
        <v>0</v>
      </c>
      <c r="AI57" s="20"/>
      <c r="AJ57" s="20">
        <v>0</v>
      </c>
      <c r="AK57" s="20">
        <v>0</v>
      </c>
      <c r="AL57" s="20">
        <v>0</v>
      </c>
      <c r="AM57" s="20"/>
      <c r="AN57" s="20">
        <v>0</v>
      </c>
      <c r="AO57" s="20">
        <v>0</v>
      </c>
      <c r="AP57" s="20">
        <v>2392.734465</v>
      </c>
      <c r="AQ57" s="20"/>
      <c r="AR57" s="20">
        <v>1936.85</v>
      </c>
      <c r="AS57" s="20">
        <v>3437.420615</v>
      </c>
      <c r="AT57" s="20">
        <v>4726.5316800000001</v>
      </c>
      <c r="AU57" s="20"/>
      <c r="AV57" s="20">
        <v>4851.55</v>
      </c>
      <c r="AW57" s="20">
        <v>4787.4659499999998</v>
      </c>
      <c r="AX57" s="20">
        <v>4787.4693600000001</v>
      </c>
      <c r="AY57" s="20"/>
      <c r="AZ57" s="20">
        <v>0</v>
      </c>
      <c r="BA57" s="20">
        <v>0</v>
      </c>
      <c r="BB57" s="20">
        <v>0</v>
      </c>
      <c r="BC57" s="20"/>
      <c r="BD57" s="20">
        <v>4972.95</v>
      </c>
      <c r="BE57" s="20">
        <v>4719.9663449999998</v>
      </c>
      <c r="BF57" s="20">
        <v>4925.1844799999999</v>
      </c>
      <c r="BG57" s="20"/>
      <c r="BH57" s="20">
        <v>0</v>
      </c>
      <c r="BI57" s="20">
        <v>0</v>
      </c>
      <c r="BJ57" s="20">
        <v>0</v>
      </c>
      <c r="BK57" s="20"/>
      <c r="BL57" s="20">
        <v>4295.55</v>
      </c>
      <c r="BM57" s="20">
        <v>4681.951935</v>
      </c>
      <c r="BN57" s="20">
        <v>2689.7321649999999</v>
      </c>
      <c r="BO57" s="20"/>
      <c r="BP57" s="20">
        <v>242.75</v>
      </c>
      <c r="BQ57" s="20">
        <v>233.238</v>
      </c>
      <c r="BR57" s="20">
        <v>82.945679999999996</v>
      </c>
      <c r="BS57" s="20"/>
      <c r="BT57" s="20">
        <v>117.75</v>
      </c>
      <c r="BU57" s="20">
        <v>98.88</v>
      </c>
      <c r="BV57" s="20">
        <v>98.86712</v>
      </c>
      <c r="BW57" s="20"/>
      <c r="BX57" s="20">
        <v>0</v>
      </c>
      <c r="BY57" s="20">
        <v>0</v>
      </c>
      <c r="BZ57" s="20">
        <v>0</v>
      </c>
      <c r="CA57" s="20"/>
      <c r="CB57" s="20">
        <v>0</v>
      </c>
      <c r="CC57" s="20">
        <v>0</v>
      </c>
      <c r="CD57" s="20">
        <v>0</v>
      </c>
      <c r="CE57" s="20"/>
      <c r="CF57" s="20">
        <v>0</v>
      </c>
      <c r="CG57" s="20">
        <v>0</v>
      </c>
      <c r="CH57" s="20">
        <v>0</v>
      </c>
      <c r="CI57" s="20"/>
      <c r="CJ57" s="20">
        <v>4006.65</v>
      </c>
      <c r="CK57" s="20">
        <v>3937.6092950000002</v>
      </c>
      <c r="CL57" s="20">
        <v>3937.6094400000002</v>
      </c>
      <c r="CM57" s="20"/>
      <c r="CN57" s="20">
        <v>189.55</v>
      </c>
      <c r="CO57" s="20">
        <v>123.31992</v>
      </c>
      <c r="CP57" s="20">
        <v>123.31992</v>
      </c>
      <c r="CQ57" s="20"/>
      <c r="CR57" s="20">
        <v>133.85</v>
      </c>
      <c r="CS57" s="20">
        <v>67.691900000000004</v>
      </c>
      <c r="CT57" s="20">
        <v>67.691999999999993</v>
      </c>
      <c r="CU57" s="20"/>
      <c r="CV57" s="20">
        <v>355.5</v>
      </c>
      <c r="CW57" s="20">
        <v>347.36585000000002</v>
      </c>
      <c r="CX57" s="20">
        <v>403.39391999999998</v>
      </c>
      <c r="CY57" s="20"/>
      <c r="CZ57" s="20">
        <v>167</v>
      </c>
      <c r="DA57" s="20">
        <v>165.08879999999999</v>
      </c>
      <c r="DB57" s="20">
        <v>165.08879999999999</v>
      </c>
      <c r="DC57" s="20"/>
      <c r="DD57" s="20">
        <v>324.3</v>
      </c>
      <c r="DE57" s="20">
        <v>358.41408000000001</v>
      </c>
      <c r="DF57" s="20">
        <v>358.41408000000001</v>
      </c>
      <c r="DG57" s="20"/>
      <c r="DH57" s="20">
        <v>2013.35</v>
      </c>
      <c r="DI57" s="20">
        <v>2052.16032</v>
      </c>
      <c r="DJ57" s="20">
        <v>2010.36202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1558.1</v>
      </c>
      <c r="EC57" s="20">
        <v>1648.75602</v>
      </c>
      <c r="ED57" s="20">
        <v>1871.6869349999999</v>
      </c>
      <c r="EE57" s="20"/>
      <c r="EF57" s="20">
        <v>1657.55</v>
      </c>
      <c r="EG57" s="20">
        <v>1420.8488850000001</v>
      </c>
      <c r="EH57" s="20">
        <v>1405.9735049999999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8441.5</v>
      </c>
      <c r="FA57" s="20">
        <v>8408.7859900000003</v>
      </c>
      <c r="FB57" s="20">
        <v>6224.2448350000004</v>
      </c>
      <c r="FC57" s="20"/>
      <c r="FD57" s="20">
        <v>1496.8</v>
      </c>
      <c r="FE57" s="20">
        <v>1067.6367299999999</v>
      </c>
      <c r="FF57" s="20">
        <v>1056.3263999999999</v>
      </c>
      <c r="FG57" s="20"/>
      <c r="FH57" s="20">
        <v>3428.4</v>
      </c>
      <c r="FI57" s="20">
        <v>3610.6955200000002</v>
      </c>
      <c r="FJ57" s="20">
        <v>3605.8819349999999</v>
      </c>
      <c r="FK57" s="20"/>
      <c r="FL57" s="20">
        <v>710.05</v>
      </c>
      <c r="FM57" s="20">
        <v>0</v>
      </c>
      <c r="FN57" s="20">
        <v>588.75720000000001</v>
      </c>
      <c r="FO57" s="20"/>
      <c r="FP57" s="20">
        <v>411.75</v>
      </c>
      <c r="FQ57" s="20">
        <v>388.99583999999999</v>
      </c>
      <c r="FR57" s="20">
        <v>337.52064000000001</v>
      </c>
      <c r="FS57" s="20"/>
      <c r="FT57" s="20">
        <v>423.6</v>
      </c>
      <c r="FU57" s="20">
        <v>433.81920000000002</v>
      </c>
      <c r="FV57" s="20">
        <v>433.81920000000002</v>
      </c>
      <c r="FW57" s="20"/>
      <c r="FX57" s="20">
        <v>2149.0500000000002</v>
      </c>
      <c r="FY57" s="20">
        <v>2106.5656800000002</v>
      </c>
      <c r="FZ57" s="20">
        <v>2106.5656800000002</v>
      </c>
      <c r="GA57" s="20"/>
      <c r="GB57" s="20">
        <v>4320.55</v>
      </c>
      <c r="GC57" s="20">
        <v>4459.6893600000003</v>
      </c>
      <c r="GD57" s="20">
        <v>4459.6893600000003</v>
      </c>
      <c r="GE57" s="20"/>
      <c r="GF57" s="20">
        <v>4332.75</v>
      </c>
      <c r="GG57" s="20">
        <v>4459.6893600000003</v>
      </c>
      <c r="GH57" s="20">
        <v>4459.6893600000003</v>
      </c>
      <c r="GI57" s="20"/>
      <c r="GJ57" s="20">
        <v>4416.3</v>
      </c>
      <c r="GK57" s="20">
        <v>4473.0818399999998</v>
      </c>
      <c r="GL57" s="20">
        <v>4473.0818399999998</v>
      </c>
      <c r="GM57" s="20"/>
      <c r="GN57" s="20">
        <v>2524.6</v>
      </c>
      <c r="GO57" s="20">
        <v>2651.5684799999999</v>
      </c>
      <c r="GP57" s="20">
        <v>2651.5684799999999</v>
      </c>
      <c r="GQ57" s="20"/>
      <c r="GR57" s="20">
        <v>291.5</v>
      </c>
      <c r="GS57" s="20">
        <v>249.00642999999999</v>
      </c>
      <c r="GT57" s="20">
        <v>191.94789499999999</v>
      </c>
      <c r="GU57" s="20"/>
      <c r="GV57" s="20">
        <v>973.7</v>
      </c>
      <c r="GW57" s="20">
        <v>863.64627499999995</v>
      </c>
      <c r="GX57" s="20">
        <v>653.17776000000003</v>
      </c>
      <c r="GY57" s="20"/>
      <c r="GZ57" s="20">
        <v>50.75</v>
      </c>
      <c r="HA57" s="20">
        <v>106.09848</v>
      </c>
      <c r="HB57" s="20">
        <v>106.09848</v>
      </c>
      <c r="HC57" s="20"/>
      <c r="HD57" s="20">
        <v>770.5</v>
      </c>
      <c r="HE57" s="20">
        <v>800.75304000000006</v>
      </c>
      <c r="HF57" s="20">
        <v>800.75304000000006</v>
      </c>
      <c r="HG57" s="20"/>
      <c r="HH57" s="20">
        <v>1696.5</v>
      </c>
      <c r="HI57" s="20">
        <v>1755.3941600000001</v>
      </c>
      <c r="HJ57" s="20">
        <v>1382.1991800000001</v>
      </c>
      <c r="HK57" s="20"/>
      <c r="HL57" s="20">
        <v>0</v>
      </c>
      <c r="HM57" s="20">
        <v>0</v>
      </c>
      <c r="HN57" s="20">
        <v>0</v>
      </c>
      <c r="HO57" s="20"/>
      <c r="HP57" s="20">
        <v>0</v>
      </c>
      <c r="HQ57" s="20">
        <v>0</v>
      </c>
      <c r="HR57" s="20">
        <v>0</v>
      </c>
      <c r="HS57" s="20"/>
      <c r="HT57" s="20">
        <v>1353.15</v>
      </c>
      <c r="HU57" s="20">
        <v>1539.0578599999999</v>
      </c>
      <c r="HV57" s="20">
        <v>1445.7599849999999</v>
      </c>
      <c r="HW57" s="20"/>
      <c r="HX57" s="20">
        <v>0</v>
      </c>
      <c r="HY57" s="20">
        <v>0</v>
      </c>
      <c r="HZ57" s="20">
        <v>0</v>
      </c>
      <c r="IA57" s="20"/>
      <c r="IB57" s="20">
        <v>0</v>
      </c>
      <c r="IC57" s="20">
        <v>0</v>
      </c>
      <c r="ID57" s="20">
        <v>0</v>
      </c>
      <c r="IE57" s="20"/>
      <c r="IF57" s="20">
        <v>781.55</v>
      </c>
      <c r="IG57" s="20">
        <v>769.51017000000002</v>
      </c>
      <c r="IH57" s="20">
        <v>814.77557999999999</v>
      </c>
      <c r="II57" s="20"/>
      <c r="IJ57" s="20">
        <v>0</v>
      </c>
      <c r="IK57" s="20">
        <v>0</v>
      </c>
      <c r="IL57" s="20">
        <v>0</v>
      </c>
      <c r="IM57" s="20"/>
      <c r="IN57" s="20">
        <v>0</v>
      </c>
      <c r="IO57" s="20">
        <v>0</v>
      </c>
      <c r="IP57" s="20">
        <v>0</v>
      </c>
      <c r="IQ57" s="20"/>
      <c r="IR57" s="20">
        <v>0</v>
      </c>
      <c r="IS57" s="20">
        <v>0</v>
      </c>
      <c r="IT57" s="20">
        <v>0</v>
      </c>
      <c r="IU57" s="20"/>
      <c r="IV57" s="20">
        <v>3051.15</v>
      </c>
      <c r="IW57" s="20">
        <v>3035.28766</v>
      </c>
      <c r="IX57" s="20">
        <v>2692.127</v>
      </c>
      <c r="IY57" s="20"/>
      <c r="IZ57" s="20">
        <v>3861.85</v>
      </c>
      <c r="JA57" s="20">
        <v>4134.3447749999996</v>
      </c>
      <c r="JB57" s="20">
        <v>4147.6647750000002</v>
      </c>
      <c r="JC57" s="20"/>
      <c r="JD57" s="20">
        <v>3848.55</v>
      </c>
      <c r="JE57" s="20">
        <v>4134.3447749999996</v>
      </c>
      <c r="JF57" s="20">
        <v>4147.6647750000002</v>
      </c>
      <c r="JG57" s="20"/>
      <c r="JH57" s="20">
        <v>4032.6</v>
      </c>
      <c r="JI57" s="20">
        <v>4134.3447749999996</v>
      </c>
      <c r="JJ57" s="20">
        <v>4147.6647750000002</v>
      </c>
      <c r="JK57" s="20"/>
      <c r="JL57" s="20">
        <v>5979.1</v>
      </c>
      <c r="JM57" s="20">
        <v>6220.1403749999999</v>
      </c>
      <c r="JN57" s="20">
        <v>6240.1803749999999</v>
      </c>
      <c r="JO57" s="20"/>
      <c r="JP57" s="20">
        <v>261.14999999999998</v>
      </c>
      <c r="JQ57" s="20">
        <v>0</v>
      </c>
      <c r="JR57" s="20">
        <v>1766.184</v>
      </c>
      <c r="JS57" s="20"/>
      <c r="JT57" s="20">
        <v>0</v>
      </c>
      <c r="JU57" s="20">
        <v>0</v>
      </c>
      <c r="JV57" s="20">
        <v>885.74400000000003</v>
      </c>
      <c r="JW57" s="20"/>
      <c r="JX57" s="20">
        <v>0</v>
      </c>
      <c r="JY57" s="20">
        <v>0</v>
      </c>
      <c r="JZ57" s="20">
        <v>0</v>
      </c>
      <c r="KA57" s="20"/>
      <c r="KB57" s="20">
        <v>0</v>
      </c>
      <c r="KC57" s="20">
        <v>0</v>
      </c>
      <c r="KD57" s="20">
        <v>0</v>
      </c>
      <c r="KE57" s="20"/>
      <c r="KF57" s="20">
        <v>0</v>
      </c>
      <c r="KG57" s="20">
        <v>0</v>
      </c>
      <c r="KH57" s="20">
        <v>0</v>
      </c>
      <c r="KI57" s="20"/>
      <c r="KJ57" s="20">
        <v>176.45</v>
      </c>
      <c r="KK57" s="20">
        <v>248</v>
      </c>
      <c r="KL57" s="20">
        <v>248</v>
      </c>
      <c r="KM57" s="20"/>
      <c r="KN57" s="20">
        <v>0</v>
      </c>
      <c r="KO57" s="20">
        <v>0</v>
      </c>
      <c r="KP57" s="20">
        <v>0</v>
      </c>
      <c r="KQ57" s="20"/>
      <c r="KR57" s="20">
        <v>0</v>
      </c>
      <c r="KS57" s="20">
        <v>0</v>
      </c>
      <c r="KT57" s="20">
        <v>0</v>
      </c>
      <c r="KU57" s="20"/>
      <c r="KV57" s="20">
        <v>44.3</v>
      </c>
      <c r="KW57" s="20">
        <v>15.16536</v>
      </c>
      <c r="KX57" s="20">
        <v>15.16536</v>
      </c>
      <c r="KY57" s="20"/>
      <c r="KZ57" s="20">
        <v>3733.05</v>
      </c>
      <c r="LA57" s="20">
        <v>4220.3489650000001</v>
      </c>
      <c r="LB57" s="20">
        <v>3588.800655</v>
      </c>
      <c r="LC57" s="20"/>
      <c r="LD57" s="20">
        <v>2204.1999999999998</v>
      </c>
      <c r="LE57" s="20">
        <v>1801.7256500000001</v>
      </c>
      <c r="LF57" s="20">
        <v>1660.8768050000001</v>
      </c>
      <c r="LG57" s="20"/>
      <c r="LH57" s="20">
        <v>1531.6</v>
      </c>
      <c r="LI57" s="20">
        <v>1611.2946750000001</v>
      </c>
      <c r="LJ57" s="20">
        <v>1612.7812799999999</v>
      </c>
      <c r="LK57" s="20"/>
      <c r="LL57" s="20">
        <v>1729.2</v>
      </c>
      <c r="LM57" s="20">
        <v>1572.3020799999999</v>
      </c>
      <c r="LN57" s="20">
        <v>1516.704</v>
      </c>
      <c r="LO57" s="20"/>
      <c r="LP57" s="20">
        <v>716.2</v>
      </c>
      <c r="LQ57" s="20">
        <v>712.557635</v>
      </c>
      <c r="LR57" s="20">
        <v>716.85240499999998</v>
      </c>
      <c r="LS57" s="20"/>
      <c r="LT57" s="20">
        <v>0</v>
      </c>
      <c r="LU57" s="20">
        <v>0</v>
      </c>
      <c r="LV57" s="20">
        <v>0</v>
      </c>
      <c r="LW57" s="20"/>
      <c r="LX57" s="20">
        <v>0</v>
      </c>
      <c r="LY57" s="20">
        <v>0</v>
      </c>
      <c r="LZ57" s="20">
        <v>0</v>
      </c>
      <c r="MA57" s="20"/>
      <c r="MB57" s="20">
        <v>0</v>
      </c>
      <c r="MC57" s="20">
        <v>0</v>
      </c>
      <c r="MD57" s="20">
        <v>0</v>
      </c>
      <c r="ME57" s="20"/>
      <c r="MF57" s="20">
        <v>3428</v>
      </c>
      <c r="MG57" s="20">
        <v>3585.5070000000001</v>
      </c>
      <c r="MH57" s="20">
        <v>3668.88357</v>
      </c>
      <c r="MI57" s="20"/>
      <c r="MJ57" s="20">
        <v>3448.95</v>
      </c>
      <c r="MK57" s="20">
        <v>3585.5070000000001</v>
      </c>
      <c r="ML57" s="20">
        <v>3668.88357</v>
      </c>
      <c r="MM57" s="20"/>
      <c r="MN57" s="20">
        <v>3751.8</v>
      </c>
      <c r="MO57" s="20">
        <v>3596.2742549999998</v>
      </c>
      <c r="MP57" s="20">
        <v>3679.9013</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5040.55</v>
      </c>
      <c r="NM57" s="20">
        <v>4955.7803999999996</v>
      </c>
      <c r="NN57" s="20">
        <v>4955.7803999999996</v>
      </c>
      <c r="NO57" s="20"/>
      <c r="NP57" s="20">
        <v>2412.6999999999998</v>
      </c>
      <c r="NQ57" s="20">
        <v>2485.3312799999999</v>
      </c>
      <c r="NR57" s="20">
        <v>2485.3312799999999</v>
      </c>
      <c r="NS57" s="20"/>
      <c r="NT57" s="20">
        <v>138.94999999999999</v>
      </c>
      <c r="NU57" s="20">
        <v>74.196960000000004</v>
      </c>
      <c r="NV57" s="20">
        <v>74.196960000000004</v>
      </c>
      <c r="NW57" s="20"/>
      <c r="NX57" s="20">
        <v>40.200000000000003</v>
      </c>
      <c r="NY57" s="20">
        <v>77.839680000000001</v>
      </c>
      <c r="NZ57" s="20">
        <v>77.839680000000001</v>
      </c>
      <c r="OA57" s="20"/>
      <c r="OB57" s="20">
        <v>312.35000000000002</v>
      </c>
      <c r="OC57" s="20">
        <v>192</v>
      </c>
      <c r="OD57" s="20">
        <v>192</v>
      </c>
      <c r="OE57" s="20"/>
      <c r="OF57" s="20">
        <v>3.85</v>
      </c>
      <c r="OG57" s="20">
        <v>6.101</v>
      </c>
      <c r="OH57" s="20">
        <v>6.101</v>
      </c>
      <c r="OI57" s="20"/>
      <c r="OJ57" s="20">
        <v>1562.8</v>
      </c>
      <c r="OK57" s="20">
        <v>1357.75</v>
      </c>
      <c r="OL57" s="20">
        <v>1299.1199999999999</v>
      </c>
      <c r="OM57" s="20"/>
      <c r="ON57" s="20">
        <v>842.05</v>
      </c>
      <c r="OO57" s="20">
        <v>747.96849999999995</v>
      </c>
      <c r="OP57" s="20">
        <v>747.96849999999995</v>
      </c>
      <c r="OQ57" s="20"/>
      <c r="OR57" s="20">
        <v>109.35</v>
      </c>
      <c r="OS57" s="20">
        <v>116.032</v>
      </c>
      <c r="OT57" s="20">
        <v>116.032</v>
      </c>
      <c r="OU57" s="20"/>
      <c r="OV57" s="20">
        <v>2.6</v>
      </c>
      <c r="OW57" s="20">
        <v>2.1</v>
      </c>
      <c r="OX57" s="20">
        <v>2.1</v>
      </c>
      <c r="OY57" s="20"/>
      <c r="OZ57" s="20">
        <v>308.75</v>
      </c>
      <c r="PA57" s="20">
        <v>0</v>
      </c>
      <c r="PB57" s="20">
        <v>418.26839999999999</v>
      </c>
      <c r="PC57" s="20"/>
      <c r="PD57" s="20">
        <v>238</v>
      </c>
      <c r="PE57" s="20">
        <v>239.59200000000001</v>
      </c>
      <c r="PF57" s="20">
        <v>239.59200000000001</v>
      </c>
      <c r="PG57" s="20"/>
      <c r="PH57" s="20">
        <v>127.1</v>
      </c>
      <c r="PI57" s="20">
        <v>136.08000000000001</v>
      </c>
      <c r="PJ57" s="20">
        <v>136.08000000000001</v>
      </c>
      <c r="PK57" s="20"/>
      <c r="PL57" s="20">
        <v>2180.8000000000002</v>
      </c>
      <c r="PM57" s="20">
        <v>1893</v>
      </c>
      <c r="PN57" s="20">
        <v>1826.9085</v>
      </c>
      <c r="PO57" s="20"/>
      <c r="PP57" s="20">
        <v>47.85</v>
      </c>
      <c r="PQ57" s="20">
        <v>23.999680000000001</v>
      </c>
      <c r="PR57" s="20">
        <v>24</v>
      </c>
      <c r="PS57" s="20"/>
      <c r="PT57" s="20">
        <v>66.400000000000006</v>
      </c>
      <c r="PU57" s="20">
        <v>42.72</v>
      </c>
      <c r="PV57" s="20">
        <v>42.72</v>
      </c>
      <c r="PW57" s="20"/>
      <c r="PX57" s="20">
        <v>103.25</v>
      </c>
      <c r="PY57" s="20">
        <v>100.8</v>
      </c>
      <c r="PZ57" s="20">
        <v>100.8</v>
      </c>
      <c r="QA57" s="20"/>
      <c r="QB57" s="20">
        <v>325.05</v>
      </c>
      <c r="QC57" s="20">
        <v>0</v>
      </c>
      <c r="QD57" s="20">
        <v>486.5772</v>
      </c>
      <c r="QE57" s="20"/>
      <c r="QF57" s="20">
        <v>479.55</v>
      </c>
      <c r="QG57" s="20">
        <v>466.47239999999999</v>
      </c>
      <c r="QH57" s="20">
        <v>466.47239999999999</v>
      </c>
      <c r="QI57" s="20"/>
      <c r="QJ57" s="20">
        <v>457.25</v>
      </c>
      <c r="QK57" s="20">
        <v>318.75614000000002</v>
      </c>
      <c r="QL57" s="20">
        <v>318.75614000000002</v>
      </c>
      <c r="QM57" s="20"/>
      <c r="QN57" s="20">
        <v>65.099999999999994</v>
      </c>
      <c r="QO57" s="20">
        <v>52.8</v>
      </c>
      <c r="QP57" s="20">
        <v>52.8</v>
      </c>
      <c r="QQ57" s="20"/>
      <c r="QR57" s="20">
        <v>446.5</v>
      </c>
      <c r="QS57" s="20">
        <v>408.16320000000002</v>
      </c>
      <c r="QT57" s="20">
        <v>408.16320000000002</v>
      </c>
      <c r="QU57" s="20"/>
      <c r="QV57" s="20">
        <v>150.15</v>
      </c>
      <c r="QW57" s="20">
        <v>134.71950000000001</v>
      </c>
      <c r="QX57" s="20">
        <v>134.71950000000001</v>
      </c>
      <c r="QY57" s="20"/>
      <c r="QZ57" s="20">
        <v>195.55</v>
      </c>
      <c r="RA57" s="20">
        <v>166.822</v>
      </c>
      <c r="RB57" s="20">
        <v>166.822</v>
      </c>
      <c r="RC57" s="20"/>
      <c r="RD57" s="20">
        <v>297.89999999999998</v>
      </c>
      <c r="RE57" s="20">
        <v>271.35250000000002</v>
      </c>
      <c r="RF57" s="20">
        <v>223.33099999999999</v>
      </c>
      <c r="RG57" s="20"/>
      <c r="RH57" s="20">
        <v>836.1</v>
      </c>
      <c r="RI57" s="20">
        <v>807.86500000000001</v>
      </c>
      <c r="RJ57" s="20">
        <v>723.75850000000003</v>
      </c>
      <c r="RK57" s="20"/>
      <c r="RL57" s="20">
        <v>183.95</v>
      </c>
      <c r="RM57" s="20">
        <v>151.07</v>
      </c>
      <c r="RN57" s="20">
        <v>151.07</v>
      </c>
      <c r="RO57" s="20"/>
      <c r="RP57" s="20">
        <v>69.849999999999994</v>
      </c>
      <c r="RQ57" s="20">
        <v>58.823999999999998</v>
      </c>
      <c r="RR57" s="20">
        <v>58.823999999999998</v>
      </c>
      <c r="RS57" s="20"/>
      <c r="RT57" s="20">
        <v>369.35</v>
      </c>
      <c r="RU57" s="20">
        <v>355.80549999999999</v>
      </c>
      <c r="RV57" s="20">
        <v>334.74050999999997</v>
      </c>
      <c r="RW57" s="20"/>
      <c r="RX57" s="20">
        <v>72.099999999999994</v>
      </c>
      <c r="RY57" s="20">
        <v>48</v>
      </c>
      <c r="RZ57" s="20">
        <v>48</v>
      </c>
      <c r="SA57" s="20"/>
      <c r="SB57" s="20">
        <v>0</v>
      </c>
      <c r="SC57" s="20">
        <v>9.6</v>
      </c>
      <c r="SD57" s="20">
        <v>9.6</v>
      </c>
      <c r="SE57" s="20"/>
      <c r="SF57" s="20">
        <v>2.2531850000000002</v>
      </c>
      <c r="SG57" s="20">
        <v>2.78</v>
      </c>
      <c r="SH57" s="20">
        <v>2.78</v>
      </c>
      <c r="SI57" s="20"/>
      <c r="SJ57" s="20">
        <v>432.8</v>
      </c>
      <c r="SK57" s="20">
        <v>335.86007999999998</v>
      </c>
      <c r="SL57" s="20">
        <v>335.86007999999998</v>
      </c>
      <c r="SM57" s="20"/>
      <c r="SN57" s="20">
        <v>183.2</v>
      </c>
      <c r="SO57" s="20">
        <v>172.8</v>
      </c>
      <c r="SP57" s="20">
        <v>172.8</v>
      </c>
      <c r="SQ57" s="20"/>
      <c r="SR57" s="20">
        <v>483.15</v>
      </c>
      <c r="SS57" s="20">
        <v>466.47239999999999</v>
      </c>
      <c r="ST57" s="20">
        <v>466.47239999999999</v>
      </c>
      <c r="SU57" s="20"/>
      <c r="SV57" s="20">
        <v>485.15</v>
      </c>
      <c r="SW57" s="20">
        <v>466.47239999999999</v>
      </c>
      <c r="SX57" s="20">
        <v>466.47239999999999</v>
      </c>
      <c r="SY57" s="20"/>
      <c r="SZ57" s="20">
        <v>461.15</v>
      </c>
      <c r="TA57" s="20">
        <v>349.85424</v>
      </c>
      <c r="TB57" s="20">
        <v>349.85424</v>
      </c>
      <c r="TC57" s="20"/>
      <c r="TD57" s="20">
        <v>279.14999999999998</v>
      </c>
      <c r="TE57" s="20">
        <v>288.45</v>
      </c>
      <c r="TF57" s="20">
        <v>284.476</v>
      </c>
      <c r="TG57" s="20"/>
      <c r="TH57" s="20">
        <v>596.79999999999995</v>
      </c>
      <c r="TI57" s="20">
        <v>843.00649999999996</v>
      </c>
      <c r="TJ57" s="20">
        <v>802.96</v>
      </c>
      <c r="TK57" s="20"/>
      <c r="TL57" s="20">
        <v>336.3</v>
      </c>
      <c r="TM57" s="20">
        <v>328.10750000000002</v>
      </c>
      <c r="TN57" s="20">
        <v>328.10750000000002</v>
      </c>
      <c r="TO57" s="20"/>
      <c r="TP57" s="20">
        <v>831.65</v>
      </c>
      <c r="TQ57" s="20">
        <v>797.447</v>
      </c>
      <c r="TR57" s="20">
        <v>860.36300000000006</v>
      </c>
      <c r="TS57" s="20"/>
      <c r="TT57" s="20">
        <v>1216.1500000000001</v>
      </c>
      <c r="TU57" s="20">
        <v>1107.1745000000001</v>
      </c>
      <c r="TV57" s="20">
        <v>1114.0035</v>
      </c>
      <c r="TW57" s="20"/>
      <c r="TX57" s="20">
        <v>96.55</v>
      </c>
      <c r="TY57" s="20">
        <v>67.445999999999998</v>
      </c>
      <c r="TZ57" s="20">
        <v>38.868000000000002</v>
      </c>
      <c r="UA57" s="20"/>
      <c r="UB57" s="20">
        <v>50.85</v>
      </c>
      <c r="UC57" s="20">
        <v>59.749499999999998</v>
      </c>
      <c r="UD57" s="20">
        <v>59.749499999999998</v>
      </c>
      <c r="UE57" s="20"/>
      <c r="UF57" s="20">
        <v>440.64499999999998</v>
      </c>
      <c r="UG57" s="20">
        <v>459.91</v>
      </c>
      <c r="UH57" s="20">
        <v>459.91</v>
      </c>
      <c r="UI57" s="20"/>
      <c r="UJ57" s="20">
        <v>502.2</v>
      </c>
      <c r="UK57" s="20">
        <v>466.47239999999999</v>
      </c>
      <c r="UL57" s="20">
        <v>466.47239999999999</v>
      </c>
      <c r="UM57" s="20"/>
      <c r="UN57" s="20">
        <v>178.5</v>
      </c>
      <c r="UO57" s="20">
        <v>144</v>
      </c>
      <c r="UP57" s="20">
        <v>144</v>
      </c>
      <c r="UQ57" s="20"/>
      <c r="UR57" s="20">
        <v>168.3</v>
      </c>
      <c r="US57" s="20">
        <v>184.8</v>
      </c>
      <c r="UT57" s="20">
        <v>184.8</v>
      </c>
      <c r="UU57" s="20"/>
      <c r="UV57" s="20">
        <v>489.6</v>
      </c>
      <c r="UW57" s="20">
        <v>466.47197999999997</v>
      </c>
      <c r="UX57" s="20">
        <v>466.47239999999999</v>
      </c>
      <c r="UY57" s="20"/>
      <c r="UZ57" s="20">
        <v>489.6</v>
      </c>
      <c r="VA57" s="20">
        <v>466.47197999999997</v>
      </c>
      <c r="VB57" s="20">
        <v>466.47239999999999</v>
      </c>
      <c r="VC57" s="20"/>
      <c r="VD57" s="20">
        <v>482.3</v>
      </c>
      <c r="VE57" s="20">
        <v>466.47197999999997</v>
      </c>
      <c r="VF57" s="20">
        <v>466.47239999999999</v>
      </c>
      <c r="VG57" s="20"/>
      <c r="VH57" s="20">
        <v>87.85</v>
      </c>
      <c r="VI57" s="20">
        <v>86.551000000000002</v>
      </c>
      <c r="VJ57" s="20">
        <v>86.551000000000002</v>
      </c>
      <c r="VK57" s="20"/>
      <c r="VL57" s="20">
        <v>2664.75</v>
      </c>
      <c r="VM57" s="20">
        <v>2671.3629999999998</v>
      </c>
      <c r="VN57" s="20">
        <v>2671.3629999999998</v>
      </c>
      <c r="VO57" s="20"/>
      <c r="VP57" s="20">
        <v>133.30000000000001</v>
      </c>
      <c r="VQ57" s="20">
        <v>124.10850000000001</v>
      </c>
      <c r="VR57" s="20">
        <v>124.10850000000001</v>
      </c>
      <c r="VS57" s="20"/>
      <c r="VT57" s="20">
        <v>1476.25</v>
      </c>
      <c r="VU57" s="20">
        <v>1282.0999999999999</v>
      </c>
      <c r="VV57" s="20">
        <v>1276.2660000000001</v>
      </c>
      <c r="VW57" s="20"/>
      <c r="VX57" s="20">
        <v>14.4</v>
      </c>
      <c r="VY57" s="20">
        <v>14.4</v>
      </c>
      <c r="VZ57" s="20">
        <v>14.4</v>
      </c>
      <c r="WA57" s="20"/>
      <c r="WB57" s="20">
        <v>712.9</v>
      </c>
      <c r="WC57" s="20">
        <v>976.68499999999995</v>
      </c>
      <c r="WD57" s="20">
        <v>971</v>
      </c>
      <c r="WE57" s="20"/>
      <c r="WF57" s="20">
        <v>689.5</v>
      </c>
      <c r="WG57" s="20">
        <v>948.64</v>
      </c>
      <c r="WH57" s="20">
        <v>797</v>
      </c>
      <c r="WI57" s="20"/>
      <c r="WJ57" s="20">
        <v>1160</v>
      </c>
      <c r="WK57" s="20">
        <v>1005.7</v>
      </c>
      <c r="WL57" s="20">
        <v>1027.0905</v>
      </c>
      <c r="WM57" s="20"/>
      <c r="WN57" s="20">
        <v>106.25</v>
      </c>
      <c r="WO57" s="20">
        <v>100.8</v>
      </c>
      <c r="WP57" s="20">
        <v>100.8</v>
      </c>
      <c r="WQ57" s="20"/>
      <c r="WR57" s="20">
        <v>40.6</v>
      </c>
      <c r="WS57" s="20">
        <v>38.4</v>
      </c>
      <c r="WT57" s="20">
        <v>38.4</v>
      </c>
      <c r="WU57" s="20"/>
      <c r="WV57" s="20">
        <v>25.2</v>
      </c>
      <c r="WW57" s="20">
        <v>28.8</v>
      </c>
      <c r="WX57" s="20">
        <v>28.8</v>
      </c>
      <c r="WY57" s="20"/>
      <c r="WZ57" s="20">
        <v>7.2</v>
      </c>
      <c r="XA57" s="20">
        <v>0</v>
      </c>
      <c r="XB57" s="20">
        <v>8.6999999999999993</v>
      </c>
      <c r="XC57" s="20"/>
      <c r="XD57" s="20">
        <v>131.35</v>
      </c>
      <c r="XE57" s="20">
        <v>109.44799999999999</v>
      </c>
      <c r="XF57" s="20">
        <v>109.44799999999999</v>
      </c>
      <c r="XG57" s="20"/>
      <c r="XH57" s="20">
        <v>160</v>
      </c>
      <c r="XI57" s="20">
        <v>134.4</v>
      </c>
      <c r="XJ57" s="20">
        <v>134.4</v>
      </c>
      <c r="XK57" s="20"/>
      <c r="XL57" s="20">
        <v>473.8</v>
      </c>
      <c r="XM57" s="20">
        <v>429.15456</v>
      </c>
      <c r="XN57" s="20">
        <v>429.15456</v>
      </c>
      <c r="XO57" s="20"/>
      <c r="XP57" s="20">
        <v>244.15</v>
      </c>
      <c r="XQ57" s="20">
        <v>256.8</v>
      </c>
      <c r="XR57" s="20">
        <v>256.8</v>
      </c>
      <c r="XS57" s="20"/>
      <c r="XT57" s="20">
        <v>0</v>
      </c>
      <c r="XU57" s="20">
        <v>0</v>
      </c>
      <c r="XV57" s="20">
        <v>0</v>
      </c>
      <c r="XW57" s="20"/>
      <c r="XX57" s="20">
        <v>0</v>
      </c>
      <c r="XY57" s="20">
        <v>0</v>
      </c>
      <c r="XZ57" s="20">
        <v>0</v>
      </c>
      <c r="YA57" s="20"/>
      <c r="YB57" s="20">
        <v>23.1</v>
      </c>
      <c r="YC57" s="20">
        <v>63</v>
      </c>
      <c r="YD57" s="20">
        <v>63</v>
      </c>
      <c r="YE57" s="20"/>
      <c r="YF57" s="20">
        <v>452.25</v>
      </c>
      <c r="YG57" s="20">
        <v>489.36</v>
      </c>
      <c r="YH57" s="20">
        <v>489.36</v>
      </c>
      <c r="YI57" s="20"/>
      <c r="YJ57" s="20">
        <v>45.7</v>
      </c>
      <c r="YK57" s="20">
        <v>0</v>
      </c>
      <c r="YL57" s="20">
        <v>0</v>
      </c>
      <c r="YM57" s="20"/>
      <c r="YN57" s="20">
        <v>48.81</v>
      </c>
      <c r="YO57" s="20">
        <v>156</v>
      </c>
      <c r="YP57" s="20">
        <v>156</v>
      </c>
      <c r="YQ57" s="20"/>
      <c r="YR57" s="20">
        <v>84.46</v>
      </c>
      <c r="YS57" s="20">
        <v>232</v>
      </c>
      <c r="YT57" s="20">
        <v>232</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2773</v>
      </c>
      <c r="C6" s="1"/>
      <c r="D6" s="1"/>
      <c r="E6" s="1"/>
    </row>
    <row r="7" spans="1:7" ht="33" customHeight="1" x14ac:dyDescent="0.3">
      <c r="A7" s="1"/>
      <c r="B7" s="3" t="s">
        <v>2774</v>
      </c>
      <c r="C7" s="3" t="s">
        <v>2775</v>
      </c>
      <c r="D7" s="3" t="s">
        <v>2776</v>
      </c>
      <c r="E7" s="3" t="s">
        <v>950</v>
      </c>
    </row>
    <row r="8" spans="1:7" x14ac:dyDescent="0.3">
      <c r="A8" s="1"/>
      <c r="B8" s="147" t="s">
        <v>2777</v>
      </c>
      <c r="C8" s="53">
        <v>6922039.7267100001</v>
      </c>
      <c r="D8" s="53">
        <v>8040183.9810894998</v>
      </c>
      <c r="E8" s="178">
        <v>-0.13906948609750394</v>
      </c>
    </row>
    <row r="9" spans="1:7" x14ac:dyDescent="0.3">
      <c r="A9" s="1"/>
      <c r="B9" s="147" t="s">
        <v>2778</v>
      </c>
      <c r="C9" s="53">
        <v>7183538.1728100004</v>
      </c>
      <c r="D9" s="53">
        <v>8458015.3100419994</v>
      </c>
      <c r="E9" s="178">
        <v>-0.15068276546140127</v>
      </c>
    </row>
    <row r="10" spans="1:7" x14ac:dyDescent="0.3">
      <c r="A10" s="1"/>
      <c r="B10" s="147" t="s">
        <v>2779</v>
      </c>
      <c r="C10" s="53">
        <v>5541738.8552999999</v>
      </c>
      <c r="D10" s="53">
        <v>7637903.0444609001</v>
      </c>
      <c r="E10" s="178">
        <v>-0.27444236683274786</v>
      </c>
    </row>
    <row r="11" spans="1:7" x14ac:dyDescent="0.3">
      <c r="A11" s="1"/>
      <c r="B11" s="147" t="s">
        <v>2780</v>
      </c>
      <c r="C11" s="53">
        <v>3940066.9861300001</v>
      </c>
      <c r="D11" s="53">
        <v>5133214.4038891997</v>
      </c>
      <c r="E11" s="178">
        <v>-0.23243670025845936</v>
      </c>
    </row>
    <row r="12" spans="1:7" x14ac:dyDescent="0.3">
      <c r="A12" s="1"/>
      <c r="B12" s="147" t="s">
        <v>2781</v>
      </c>
      <c r="C12" s="53">
        <v>6719327.1394600002</v>
      </c>
      <c r="D12" s="53">
        <v>7152548.1772659998</v>
      </c>
      <c r="E12" s="178">
        <v>-6.0568768929508285E-2</v>
      </c>
    </row>
    <row r="13" spans="1:7" x14ac:dyDescent="0.3">
      <c r="A13" s="1"/>
      <c r="B13" s="147" t="s">
        <v>2782</v>
      </c>
      <c r="C13" s="53">
        <v>6731867.7822599998</v>
      </c>
      <c r="D13" s="53">
        <v>8473943.8803959992</v>
      </c>
      <c r="E13" s="178">
        <v>-0.20558032041800475</v>
      </c>
    </row>
    <row r="14" spans="1:7" x14ac:dyDescent="0.3">
      <c r="A14" s="1"/>
      <c r="B14" s="147" t="s">
        <v>2783</v>
      </c>
      <c r="C14" s="53">
        <v>6208376.3778600004</v>
      </c>
      <c r="D14" s="53">
        <v>7821855.8655503998</v>
      </c>
      <c r="E14" s="178">
        <v>-0.2062783456285108</v>
      </c>
    </row>
    <row r="15" spans="1:7" x14ac:dyDescent="0.3">
      <c r="A15" s="1"/>
      <c r="B15" s="147" t="s">
        <v>2784</v>
      </c>
      <c r="C15" s="53">
        <v>6399044.0986299999</v>
      </c>
      <c r="D15" s="53">
        <v>7728400.4323535999</v>
      </c>
      <c r="E15" s="178">
        <v>-0.17200924633233053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2785</v>
      </c>
      <c r="C5" s="1"/>
      <c r="D5" s="1"/>
      <c r="E5" s="1"/>
      <c r="F5" s="1"/>
      <c r="G5" s="1"/>
      <c r="H5" s="1"/>
      <c r="I5" s="1"/>
      <c r="J5" s="1"/>
      <c r="K5" s="1"/>
      <c r="L5" s="1"/>
      <c r="M5" s="1"/>
      <c r="N5" s="1"/>
      <c r="O5" s="1"/>
      <c r="P5" s="1"/>
    </row>
    <row r="6" spans="1:16" ht="27.6" x14ac:dyDescent="0.3">
      <c r="A6" s="1"/>
      <c r="B6" s="3" t="s">
        <v>196</v>
      </c>
      <c r="C6" s="3" t="s">
        <v>1170</v>
      </c>
      <c r="D6" s="3" t="s">
        <v>1171</v>
      </c>
      <c r="E6" s="3" t="s">
        <v>1172</v>
      </c>
      <c r="F6" s="3" t="s">
        <v>199</v>
      </c>
      <c r="G6" s="3" t="s">
        <v>200</v>
      </c>
      <c r="H6" s="3" t="s">
        <v>1173</v>
      </c>
      <c r="I6" s="3" t="s">
        <v>1174</v>
      </c>
      <c r="J6" s="3" t="s">
        <v>1175</v>
      </c>
      <c r="K6" s="3" t="s">
        <v>1176</v>
      </c>
      <c r="L6" s="3" t="s">
        <v>1177</v>
      </c>
      <c r="M6" s="3" t="s">
        <v>1178</v>
      </c>
      <c r="N6" s="3" t="s">
        <v>1179</v>
      </c>
      <c r="O6" s="3" t="s">
        <v>1180</v>
      </c>
      <c r="P6" s="3" t="s">
        <v>1181</v>
      </c>
    </row>
    <row r="7" spans="1:16" x14ac:dyDescent="0.3">
      <c r="A7" s="1"/>
      <c r="B7" s="6" t="s">
        <v>209</v>
      </c>
      <c r="C7" s="6" t="s">
        <v>972</v>
      </c>
      <c r="D7" s="86" t="s">
        <v>88</v>
      </c>
      <c r="E7" s="6" t="s">
        <v>1182</v>
      </c>
      <c r="F7" s="86" t="s">
        <v>1183</v>
      </c>
      <c r="G7" s="86" t="s">
        <v>34</v>
      </c>
      <c r="H7" s="86" t="s">
        <v>1184</v>
      </c>
      <c r="I7" s="86" t="s">
        <v>905</v>
      </c>
      <c r="J7" s="179" t="s">
        <v>1185</v>
      </c>
      <c r="K7" s="86" t="s">
        <v>905</v>
      </c>
      <c r="L7" s="86" t="s">
        <v>905</v>
      </c>
      <c r="M7" s="86" t="s">
        <v>905</v>
      </c>
      <c r="N7" s="86" t="s">
        <v>905</v>
      </c>
      <c r="O7" s="6" t="s">
        <v>1186</v>
      </c>
      <c r="P7" s="6"/>
    </row>
    <row r="8" spans="1:16" x14ac:dyDescent="0.3">
      <c r="A8" s="1"/>
      <c r="B8" s="6" t="s">
        <v>579</v>
      </c>
      <c r="C8" s="6" t="s">
        <v>1055</v>
      </c>
      <c r="D8" s="86" t="s">
        <v>88</v>
      </c>
      <c r="E8" s="6" t="s">
        <v>1187</v>
      </c>
      <c r="F8" s="86" t="s">
        <v>1188</v>
      </c>
      <c r="G8" s="86" t="s">
        <v>34</v>
      </c>
      <c r="H8" s="86" t="s">
        <v>905</v>
      </c>
      <c r="I8" s="86" t="s">
        <v>905</v>
      </c>
      <c r="J8" s="179" t="s">
        <v>1185</v>
      </c>
      <c r="K8" s="86" t="s">
        <v>905</v>
      </c>
      <c r="L8" s="86" t="s">
        <v>905</v>
      </c>
      <c r="M8" s="86" t="s">
        <v>905</v>
      </c>
      <c r="N8" s="86" t="s">
        <v>905</v>
      </c>
      <c r="O8" s="6" t="s">
        <v>1186</v>
      </c>
      <c r="P8" s="6"/>
    </row>
    <row r="9" spans="1:16" x14ac:dyDescent="0.3">
      <c r="A9" s="1"/>
      <c r="B9" s="6" t="s">
        <v>220</v>
      </c>
      <c r="C9" s="6" t="s">
        <v>1056</v>
      </c>
      <c r="D9" s="86" t="s">
        <v>88</v>
      </c>
      <c r="E9" s="6" t="s">
        <v>1189</v>
      </c>
      <c r="F9" s="86" t="s">
        <v>1190</v>
      </c>
      <c r="G9" s="86" t="s">
        <v>34</v>
      </c>
      <c r="H9" s="86" t="s">
        <v>905</v>
      </c>
      <c r="I9" s="86" t="s">
        <v>905</v>
      </c>
      <c r="J9" s="179" t="s">
        <v>1185</v>
      </c>
      <c r="K9" s="86" t="s">
        <v>905</v>
      </c>
      <c r="L9" s="86" t="s">
        <v>905</v>
      </c>
      <c r="M9" s="86" t="s">
        <v>905</v>
      </c>
      <c r="N9" s="86" t="s">
        <v>905</v>
      </c>
      <c r="O9" s="6" t="s">
        <v>1186</v>
      </c>
      <c r="P9" s="6"/>
    </row>
    <row r="10" spans="1:16" ht="26.4" x14ac:dyDescent="0.3">
      <c r="A10" s="1"/>
      <c r="B10" s="6" t="s">
        <v>580</v>
      </c>
      <c r="C10" s="6" t="s">
        <v>975</v>
      </c>
      <c r="D10" s="86" t="s">
        <v>1126</v>
      </c>
      <c r="E10" s="6" t="s">
        <v>1191</v>
      </c>
      <c r="F10" s="86" t="s">
        <v>1188</v>
      </c>
      <c r="G10" s="86" t="s">
        <v>1192</v>
      </c>
      <c r="H10" s="86" t="s">
        <v>905</v>
      </c>
      <c r="I10" s="86" t="s">
        <v>905</v>
      </c>
      <c r="J10" s="179" t="s">
        <v>1185</v>
      </c>
      <c r="K10" s="86" t="s">
        <v>905</v>
      </c>
      <c r="L10" s="86" t="s">
        <v>905</v>
      </c>
      <c r="M10" s="86" t="s">
        <v>905</v>
      </c>
      <c r="N10" s="86" t="s">
        <v>905</v>
      </c>
      <c r="O10" s="6" t="s">
        <v>1186</v>
      </c>
      <c r="P10" s="6"/>
    </row>
    <row r="11" spans="1:16" x14ac:dyDescent="0.3">
      <c r="A11" s="1"/>
      <c r="B11" s="6" t="s">
        <v>578</v>
      </c>
      <c r="C11" s="6" t="s">
        <v>978</v>
      </c>
      <c r="D11" s="86" t="s">
        <v>88</v>
      </c>
      <c r="E11" s="6" t="s">
        <v>1193</v>
      </c>
      <c r="F11" s="86" t="s">
        <v>1188</v>
      </c>
      <c r="G11" s="86" t="s">
        <v>34</v>
      </c>
      <c r="H11" s="86" t="s">
        <v>905</v>
      </c>
      <c r="I11" s="86" t="s">
        <v>905</v>
      </c>
      <c r="J11" s="179" t="s">
        <v>1185</v>
      </c>
      <c r="K11" s="86" t="s">
        <v>905</v>
      </c>
      <c r="L11" s="86" t="s">
        <v>905</v>
      </c>
      <c r="M11" s="86" t="s">
        <v>905</v>
      </c>
      <c r="N11" s="86" t="s">
        <v>905</v>
      </c>
      <c r="O11" s="6" t="s">
        <v>1186</v>
      </c>
      <c r="P11" s="6"/>
    </row>
    <row r="12" spans="1:16" x14ac:dyDescent="0.3">
      <c r="A12" s="1"/>
      <c r="B12" s="6" t="s">
        <v>581</v>
      </c>
      <c r="C12" s="6" t="s">
        <v>979</v>
      </c>
      <c r="D12" s="86" t="s">
        <v>1126</v>
      </c>
      <c r="E12" s="6" t="s">
        <v>1194</v>
      </c>
      <c r="F12" s="86" t="s">
        <v>1195</v>
      </c>
      <c r="G12" s="86" t="s">
        <v>1196</v>
      </c>
      <c r="H12" s="86" t="s">
        <v>905</v>
      </c>
      <c r="I12" s="86" t="s">
        <v>905</v>
      </c>
      <c r="J12" s="179" t="s">
        <v>1185</v>
      </c>
      <c r="K12" s="86" t="s">
        <v>905</v>
      </c>
      <c r="L12" s="86" t="s">
        <v>905</v>
      </c>
      <c r="M12" s="86" t="s">
        <v>905</v>
      </c>
      <c r="N12" s="86" t="s">
        <v>905</v>
      </c>
      <c r="O12" s="6" t="s">
        <v>1186</v>
      </c>
      <c r="P12" s="6"/>
    </row>
    <row r="13" spans="1:16" x14ac:dyDescent="0.3">
      <c r="A13" s="1"/>
      <c r="B13" s="6" t="s">
        <v>581</v>
      </c>
      <c r="C13" s="6" t="s">
        <v>979</v>
      </c>
      <c r="D13" s="86" t="s">
        <v>1126</v>
      </c>
      <c r="E13" s="6" t="s">
        <v>1194</v>
      </c>
      <c r="F13" s="86" t="s">
        <v>1197</v>
      </c>
      <c r="G13" s="86" t="s">
        <v>1198</v>
      </c>
      <c r="H13" s="86" t="s">
        <v>905</v>
      </c>
      <c r="I13" s="86" t="s">
        <v>905</v>
      </c>
      <c r="J13" s="179" t="s">
        <v>1185</v>
      </c>
      <c r="K13" s="86" t="s">
        <v>905</v>
      </c>
      <c r="L13" s="86" t="s">
        <v>905</v>
      </c>
      <c r="M13" s="86" t="s">
        <v>905</v>
      </c>
      <c r="N13" s="86" t="s">
        <v>905</v>
      </c>
      <c r="O13" s="6" t="s">
        <v>1186</v>
      </c>
      <c r="P13" s="6"/>
    </row>
    <row r="14" spans="1:16" x14ac:dyDescent="0.3">
      <c r="A14" s="1"/>
      <c r="B14" s="6" t="s">
        <v>581</v>
      </c>
      <c r="C14" s="6" t="s">
        <v>979</v>
      </c>
      <c r="D14" s="86" t="s">
        <v>1126</v>
      </c>
      <c r="E14" s="6" t="s">
        <v>1194</v>
      </c>
      <c r="F14" s="86" t="s">
        <v>1199</v>
      </c>
      <c r="G14" s="86" t="s">
        <v>34</v>
      </c>
      <c r="H14" s="86" t="s">
        <v>905</v>
      </c>
      <c r="I14" s="86" t="s">
        <v>905</v>
      </c>
      <c r="J14" s="179" t="s">
        <v>1185</v>
      </c>
      <c r="K14" s="86" t="s">
        <v>905</v>
      </c>
      <c r="L14" s="86" t="s">
        <v>905</v>
      </c>
      <c r="M14" s="86" t="s">
        <v>905</v>
      </c>
      <c r="N14" s="86" t="s">
        <v>905</v>
      </c>
      <c r="O14" s="6" t="s">
        <v>1186</v>
      </c>
      <c r="P14" s="6"/>
    </row>
    <row r="15" spans="1:16" x14ac:dyDescent="0.3">
      <c r="A15" s="1"/>
      <c r="B15" s="6" t="s">
        <v>250</v>
      </c>
      <c r="C15" s="6" t="s">
        <v>1066</v>
      </c>
      <c r="D15" s="86" t="s">
        <v>88</v>
      </c>
      <c r="E15" s="6" t="s">
        <v>1200</v>
      </c>
      <c r="F15" s="86" t="s">
        <v>1188</v>
      </c>
      <c r="G15" s="86" t="s">
        <v>34</v>
      </c>
      <c r="H15" s="86" t="s">
        <v>905</v>
      </c>
      <c r="I15" s="86" t="s">
        <v>905</v>
      </c>
      <c r="J15" s="180" t="s">
        <v>1201</v>
      </c>
      <c r="K15" s="86" t="s">
        <v>905</v>
      </c>
      <c r="L15" s="86" t="s">
        <v>905</v>
      </c>
      <c r="M15" s="86" t="s">
        <v>905</v>
      </c>
      <c r="N15" s="86" t="s">
        <v>905</v>
      </c>
      <c r="O15" s="6" t="s">
        <v>1186</v>
      </c>
      <c r="P15" s="6" t="s">
        <v>1202</v>
      </c>
    </row>
    <row r="16" spans="1:16" x14ac:dyDescent="0.3">
      <c r="A16" s="1"/>
      <c r="B16" s="6" t="s">
        <v>250</v>
      </c>
      <c r="C16" s="6" t="s">
        <v>1066</v>
      </c>
      <c r="D16" s="86" t="s">
        <v>1203</v>
      </c>
      <c r="E16" s="6" t="s">
        <v>1200</v>
      </c>
      <c r="F16" s="86" t="s">
        <v>1204</v>
      </c>
      <c r="G16" s="86" t="s">
        <v>1205</v>
      </c>
      <c r="H16" s="86" t="s">
        <v>905</v>
      </c>
      <c r="I16" s="86" t="s">
        <v>905</v>
      </c>
      <c r="J16" s="181" t="s">
        <v>1206</v>
      </c>
      <c r="K16" s="86" t="s">
        <v>905</v>
      </c>
      <c r="L16" s="86" t="s">
        <v>905</v>
      </c>
      <c r="M16" s="86" t="s">
        <v>905</v>
      </c>
      <c r="N16" s="86" t="s">
        <v>905</v>
      </c>
      <c r="O16" s="6" t="s">
        <v>1186</v>
      </c>
      <c r="P16" s="6" t="s">
        <v>1207</v>
      </c>
    </row>
    <row r="17" spans="1:16" x14ac:dyDescent="0.3">
      <c r="A17" s="1"/>
      <c r="B17" s="6" t="s">
        <v>250</v>
      </c>
      <c r="C17" s="6" t="s">
        <v>1066</v>
      </c>
      <c r="D17" s="86" t="s">
        <v>1208</v>
      </c>
      <c r="E17" s="6" t="s">
        <v>1200</v>
      </c>
      <c r="F17" s="86" t="s">
        <v>1209</v>
      </c>
      <c r="G17" s="86" t="s">
        <v>34</v>
      </c>
      <c r="H17" s="86" t="s">
        <v>905</v>
      </c>
      <c r="I17" s="86" t="s">
        <v>905</v>
      </c>
      <c r="J17" s="181" t="s">
        <v>1206</v>
      </c>
      <c r="K17" s="86" t="s">
        <v>905</v>
      </c>
      <c r="L17" s="86" t="s">
        <v>905</v>
      </c>
      <c r="M17" s="86" t="s">
        <v>905</v>
      </c>
      <c r="N17" s="86" t="s">
        <v>905</v>
      </c>
      <c r="O17" s="6" t="s">
        <v>1186</v>
      </c>
      <c r="P17" s="6"/>
    </row>
    <row r="18" spans="1:16" x14ac:dyDescent="0.3">
      <c r="A18" s="1"/>
      <c r="B18" s="6" t="s">
        <v>106</v>
      </c>
      <c r="C18" s="6" t="s">
        <v>1071</v>
      </c>
      <c r="D18" s="86" t="s">
        <v>88</v>
      </c>
      <c r="E18" s="6" t="s">
        <v>1210</v>
      </c>
      <c r="F18" s="86" t="s">
        <v>1188</v>
      </c>
      <c r="G18" s="86" t="s">
        <v>1211</v>
      </c>
      <c r="H18" s="86" t="s">
        <v>905</v>
      </c>
      <c r="I18" s="86" t="s">
        <v>1212</v>
      </c>
      <c r="J18" s="180" t="s">
        <v>1201</v>
      </c>
      <c r="K18" s="86" t="s">
        <v>905</v>
      </c>
      <c r="L18" s="86" t="s">
        <v>905</v>
      </c>
      <c r="M18" s="86" t="s">
        <v>905</v>
      </c>
      <c r="N18" s="86" t="s">
        <v>905</v>
      </c>
      <c r="O18" s="6" t="s">
        <v>1186</v>
      </c>
      <c r="P18" s="6"/>
    </row>
    <row r="19" spans="1:16" x14ac:dyDescent="0.3">
      <c r="A19" s="1"/>
      <c r="B19" s="6" t="s">
        <v>106</v>
      </c>
      <c r="C19" s="6" t="s">
        <v>1071</v>
      </c>
      <c r="D19" s="86" t="s">
        <v>88</v>
      </c>
      <c r="E19" s="6" t="s">
        <v>1210</v>
      </c>
      <c r="F19" s="86" t="s">
        <v>1213</v>
      </c>
      <c r="G19" s="86" t="s">
        <v>34</v>
      </c>
      <c r="H19" s="86" t="s">
        <v>1214</v>
      </c>
      <c r="I19" s="86" t="s">
        <v>905</v>
      </c>
      <c r="J19" s="180" t="s">
        <v>1201</v>
      </c>
      <c r="K19" s="86" t="s">
        <v>905</v>
      </c>
      <c r="L19" s="86" t="s">
        <v>905</v>
      </c>
      <c r="M19" s="86" t="s">
        <v>905</v>
      </c>
      <c r="N19" s="86" t="s">
        <v>905</v>
      </c>
      <c r="O19" s="6" t="s">
        <v>1186</v>
      </c>
      <c r="P19" s="6"/>
    </row>
    <row r="20" spans="1:16" x14ac:dyDescent="0.3">
      <c r="A20" s="1"/>
      <c r="B20" s="6" t="s">
        <v>113</v>
      </c>
      <c r="C20" s="6" t="s">
        <v>117</v>
      </c>
      <c r="D20" s="86" t="s">
        <v>88</v>
      </c>
      <c r="E20" s="6" t="s">
        <v>1215</v>
      </c>
      <c r="F20" s="86" t="s">
        <v>1188</v>
      </c>
      <c r="G20" s="86" t="s">
        <v>34</v>
      </c>
      <c r="H20" s="86" t="s">
        <v>905</v>
      </c>
      <c r="I20" s="86" t="s">
        <v>905</v>
      </c>
      <c r="J20" s="180" t="s">
        <v>1201</v>
      </c>
      <c r="K20" s="86" t="s">
        <v>905</v>
      </c>
      <c r="L20" s="86" t="s">
        <v>905</v>
      </c>
      <c r="M20" s="86" t="s">
        <v>905</v>
      </c>
      <c r="N20" s="86" t="s">
        <v>905</v>
      </c>
      <c r="O20" s="6" t="s">
        <v>1186</v>
      </c>
      <c r="P20" s="6"/>
    </row>
    <row r="21" spans="1:16" x14ac:dyDescent="0.3">
      <c r="A21" s="1"/>
      <c r="B21" s="6" t="s">
        <v>113</v>
      </c>
      <c r="C21" s="6" t="s">
        <v>120</v>
      </c>
      <c r="D21" s="86" t="s">
        <v>1086</v>
      </c>
      <c r="E21" s="6" t="s">
        <v>1216</v>
      </c>
      <c r="F21" s="86" t="s">
        <v>1188</v>
      </c>
      <c r="G21" s="86" t="s">
        <v>1217</v>
      </c>
      <c r="H21" s="86" t="s">
        <v>905</v>
      </c>
      <c r="I21" s="86" t="s">
        <v>1218</v>
      </c>
      <c r="J21" s="180" t="s">
        <v>1201</v>
      </c>
      <c r="K21" s="86" t="s">
        <v>905</v>
      </c>
      <c r="L21" s="86" t="s">
        <v>905</v>
      </c>
      <c r="M21" s="86" t="s">
        <v>905</v>
      </c>
      <c r="N21" s="86" t="s">
        <v>905</v>
      </c>
      <c r="O21" s="6" t="s">
        <v>1186</v>
      </c>
      <c r="P21" s="6"/>
    </row>
    <row r="22" spans="1:16" x14ac:dyDescent="0.3">
      <c r="A22" s="1"/>
      <c r="B22" s="6" t="s">
        <v>121</v>
      </c>
      <c r="C22" s="6" t="s">
        <v>122</v>
      </c>
      <c r="D22" s="86" t="s">
        <v>88</v>
      </c>
      <c r="E22" s="6" t="s">
        <v>1219</v>
      </c>
      <c r="F22" s="86" t="s">
        <v>1188</v>
      </c>
      <c r="G22" s="86" t="s">
        <v>34</v>
      </c>
      <c r="H22" s="86" t="s">
        <v>905</v>
      </c>
      <c r="I22" s="86" t="s">
        <v>905</v>
      </c>
      <c r="J22" s="180" t="s">
        <v>1201</v>
      </c>
      <c r="K22" s="86" t="s">
        <v>905</v>
      </c>
      <c r="L22" s="86" t="s">
        <v>905</v>
      </c>
      <c r="M22" s="86" t="s">
        <v>905</v>
      </c>
      <c r="N22" s="86" t="s">
        <v>905</v>
      </c>
      <c r="O22" s="6" t="s">
        <v>1186</v>
      </c>
      <c r="P22" s="6"/>
    </row>
    <row r="23" spans="1:16" x14ac:dyDescent="0.3">
      <c r="A23" s="1"/>
      <c r="B23" s="6" t="s">
        <v>124</v>
      </c>
      <c r="C23" s="6" t="s">
        <v>134</v>
      </c>
      <c r="D23" s="86" t="s">
        <v>1092</v>
      </c>
      <c r="E23" s="6" t="s">
        <v>1220</v>
      </c>
      <c r="F23" s="86" t="s">
        <v>1188</v>
      </c>
      <c r="G23" s="86" t="s">
        <v>1221</v>
      </c>
      <c r="H23" s="86" t="s">
        <v>905</v>
      </c>
      <c r="I23" s="86" t="s">
        <v>1222</v>
      </c>
      <c r="J23" s="180" t="s">
        <v>1201</v>
      </c>
      <c r="K23" s="86" t="s">
        <v>905</v>
      </c>
      <c r="L23" s="86" t="s">
        <v>905</v>
      </c>
      <c r="M23" s="86" t="s">
        <v>905</v>
      </c>
      <c r="N23" s="86" t="s">
        <v>905</v>
      </c>
      <c r="O23" s="6" t="s">
        <v>1186</v>
      </c>
      <c r="P23" s="6"/>
    </row>
    <row r="24" spans="1:16" x14ac:dyDescent="0.3">
      <c r="A24" s="1"/>
      <c r="B24" s="6" t="s">
        <v>124</v>
      </c>
      <c r="C24" s="6" t="s">
        <v>134</v>
      </c>
      <c r="D24" s="86" t="s">
        <v>1085</v>
      </c>
      <c r="E24" s="6" t="s">
        <v>1223</v>
      </c>
      <c r="F24" s="86" t="s">
        <v>1188</v>
      </c>
      <c r="G24" s="86" t="s">
        <v>34</v>
      </c>
      <c r="H24" s="86" t="s">
        <v>905</v>
      </c>
      <c r="I24" s="86" t="s">
        <v>905</v>
      </c>
      <c r="J24" s="180" t="s">
        <v>1201</v>
      </c>
      <c r="K24" s="86" t="s">
        <v>905</v>
      </c>
      <c r="L24" s="86" t="s">
        <v>905</v>
      </c>
      <c r="M24" s="86" t="s">
        <v>905</v>
      </c>
      <c r="N24" s="86" t="s">
        <v>905</v>
      </c>
      <c r="O24" s="6" t="s">
        <v>1186</v>
      </c>
      <c r="P24" s="6"/>
    </row>
    <row r="25" spans="1:16" x14ac:dyDescent="0.3">
      <c r="A25" s="1"/>
      <c r="B25" s="6" t="s">
        <v>124</v>
      </c>
      <c r="C25" s="6" t="s">
        <v>137</v>
      </c>
      <c r="D25" s="86" t="s">
        <v>1091</v>
      </c>
      <c r="E25" s="6" t="s">
        <v>1224</v>
      </c>
      <c r="F25" s="86" t="s">
        <v>1188</v>
      </c>
      <c r="G25" s="86" t="s">
        <v>34</v>
      </c>
      <c r="H25" s="86" t="s">
        <v>905</v>
      </c>
      <c r="I25" s="86" t="s">
        <v>905</v>
      </c>
      <c r="J25" s="180" t="s">
        <v>1201</v>
      </c>
      <c r="K25" s="86" t="s">
        <v>905</v>
      </c>
      <c r="L25" s="86" t="s">
        <v>905</v>
      </c>
      <c r="M25" s="86" t="s">
        <v>905</v>
      </c>
      <c r="N25" s="86" t="s">
        <v>905</v>
      </c>
      <c r="O25" s="6" t="s">
        <v>1186</v>
      </c>
      <c r="P25" s="6"/>
    </row>
    <row r="26" spans="1:16" ht="26.4" x14ac:dyDescent="0.3">
      <c r="A26" s="1"/>
      <c r="B26" s="6" t="s">
        <v>164</v>
      </c>
      <c r="C26" s="6" t="s">
        <v>175</v>
      </c>
      <c r="D26" s="86" t="s">
        <v>88</v>
      </c>
      <c r="E26" s="6" t="s">
        <v>1225</v>
      </c>
      <c r="F26" s="86" t="s">
        <v>1188</v>
      </c>
      <c r="G26" s="86" t="s">
        <v>1226</v>
      </c>
      <c r="H26" s="86" t="s">
        <v>905</v>
      </c>
      <c r="I26" s="86" t="s">
        <v>905</v>
      </c>
      <c r="J26" s="180" t="s">
        <v>1201</v>
      </c>
      <c r="K26" s="86" t="s">
        <v>905</v>
      </c>
      <c r="L26" s="86" t="s">
        <v>905</v>
      </c>
      <c r="M26" s="86" t="s">
        <v>905</v>
      </c>
      <c r="N26" s="86" t="s">
        <v>905</v>
      </c>
      <c r="O26" s="6" t="s">
        <v>1186</v>
      </c>
      <c r="P26" s="6"/>
    </row>
    <row r="27" spans="1:16" x14ac:dyDescent="0.3">
      <c r="A27" s="1"/>
      <c r="B27" s="6" t="s">
        <v>164</v>
      </c>
      <c r="C27" s="6" t="s">
        <v>175</v>
      </c>
      <c r="D27" s="86" t="s">
        <v>88</v>
      </c>
      <c r="E27" s="6" t="s">
        <v>1227</v>
      </c>
      <c r="F27" s="86" t="s">
        <v>1226</v>
      </c>
      <c r="G27" s="86" t="s">
        <v>34</v>
      </c>
      <c r="H27" s="86" t="s">
        <v>905</v>
      </c>
      <c r="I27" s="86" t="s">
        <v>905</v>
      </c>
      <c r="J27" s="180" t="s">
        <v>1201</v>
      </c>
      <c r="K27" s="86" t="s">
        <v>905</v>
      </c>
      <c r="L27" s="86" t="s">
        <v>905</v>
      </c>
      <c r="M27" s="86" t="s">
        <v>905</v>
      </c>
      <c r="N27" s="86" t="s">
        <v>905</v>
      </c>
      <c r="O27" s="6" t="s">
        <v>1186</v>
      </c>
      <c r="P27" s="6"/>
    </row>
    <row r="28" spans="1:16" x14ac:dyDescent="0.3">
      <c r="A28" s="1"/>
      <c r="B28" s="6" t="s">
        <v>358</v>
      </c>
      <c r="C28" s="6" t="s">
        <v>1015</v>
      </c>
      <c r="D28" s="86" t="s">
        <v>88</v>
      </c>
      <c r="E28" s="6" t="s">
        <v>1228</v>
      </c>
      <c r="F28" s="86" t="s">
        <v>1188</v>
      </c>
      <c r="G28" s="86" t="s">
        <v>34</v>
      </c>
      <c r="H28" s="86" t="s">
        <v>905</v>
      </c>
      <c r="I28" s="86" t="s">
        <v>905</v>
      </c>
      <c r="J28" s="180" t="s">
        <v>1201</v>
      </c>
      <c r="K28" s="86" t="s">
        <v>905</v>
      </c>
      <c r="L28" s="86" t="s">
        <v>905</v>
      </c>
      <c r="M28" s="86" t="s">
        <v>905</v>
      </c>
      <c r="N28" s="86" t="s">
        <v>905</v>
      </c>
      <c r="O28" s="6" t="s">
        <v>1186</v>
      </c>
      <c r="P28" s="6"/>
    </row>
    <row r="29" spans="1:16" x14ac:dyDescent="0.3">
      <c r="A29" s="1"/>
      <c r="B29" s="6" t="s">
        <v>358</v>
      </c>
      <c r="C29" s="6" t="s">
        <v>1015</v>
      </c>
      <c r="D29" s="86" t="s">
        <v>126</v>
      </c>
      <c r="E29" s="6" t="s">
        <v>1228</v>
      </c>
      <c r="F29" s="86" t="s">
        <v>1188</v>
      </c>
      <c r="G29" s="86" t="s">
        <v>34</v>
      </c>
      <c r="H29" s="86" t="s">
        <v>905</v>
      </c>
      <c r="I29" s="86" t="s">
        <v>905</v>
      </c>
      <c r="J29" s="180" t="s">
        <v>1201</v>
      </c>
      <c r="K29" s="86" t="s">
        <v>905</v>
      </c>
      <c r="L29" s="86" t="s">
        <v>905</v>
      </c>
      <c r="M29" s="86" t="s">
        <v>905</v>
      </c>
      <c r="N29" s="86" t="s">
        <v>905</v>
      </c>
      <c r="O29" s="6" t="s">
        <v>1186</v>
      </c>
      <c r="P29" s="6"/>
    </row>
    <row r="30" spans="1:16" x14ac:dyDescent="0.3">
      <c r="A30" s="1"/>
      <c r="B30" s="6" t="s">
        <v>358</v>
      </c>
      <c r="C30" s="6" t="s">
        <v>1118</v>
      </c>
      <c r="D30" s="86" t="s">
        <v>128</v>
      </c>
      <c r="E30" s="6" t="s">
        <v>1229</v>
      </c>
      <c r="F30" s="86" t="s">
        <v>1188</v>
      </c>
      <c r="G30" s="86" t="s">
        <v>1230</v>
      </c>
      <c r="H30" s="86" t="s">
        <v>905</v>
      </c>
      <c r="I30" s="86" t="s">
        <v>1231</v>
      </c>
      <c r="J30" s="180" t="s">
        <v>1201</v>
      </c>
      <c r="K30" s="86" t="s">
        <v>905</v>
      </c>
      <c r="L30" s="86" t="s">
        <v>905</v>
      </c>
      <c r="M30" s="86" t="s">
        <v>905</v>
      </c>
      <c r="N30" s="86" t="s">
        <v>905</v>
      </c>
      <c r="O30" s="6" t="s">
        <v>1186</v>
      </c>
      <c r="P30" s="6"/>
    </row>
    <row r="31" spans="1:16" x14ac:dyDescent="0.3">
      <c r="A31" s="1"/>
      <c r="B31" s="6" t="s">
        <v>358</v>
      </c>
      <c r="C31" s="6" t="s">
        <v>1119</v>
      </c>
      <c r="D31" s="86" t="s">
        <v>126</v>
      </c>
      <c r="E31" s="6" t="s">
        <v>1232</v>
      </c>
      <c r="F31" s="86" t="s">
        <v>1188</v>
      </c>
      <c r="G31" s="86" t="s">
        <v>34</v>
      </c>
      <c r="H31" s="86" t="s">
        <v>905</v>
      </c>
      <c r="I31" s="86" t="s">
        <v>905</v>
      </c>
      <c r="J31" s="180" t="s">
        <v>1201</v>
      </c>
      <c r="K31" s="86" t="s">
        <v>905</v>
      </c>
      <c r="L31" s="86" t="s">
        <v>905</v>
      </c>
      <c r="M31" s="86" t="s">
        <v>905</v>
      </c>
      <c r="N31" s="86" t="s">
        <v>905</v>
      </c>
      <c r="O31" s="6" t="s">
        <v>1186</v>
      </c>
      <c r="P31" s="6"/>
    </row>
    <row r="32" spans="1:16" x14ac:dyDescent="0.3">
      <c r="A32" s="1"/>
      <c r="B32" s="6" t="s">
        <v>358</v>
      </c>
      <c r="C32" s="6" t="s">
        <v>1120</v>
      </c>
      <c r="D32" s="86" t="s">
        <v>360</v>
      </c>
      <c r="E32" s="6" t="s">
        <v>1233</v>
      </c>
      <c r="F32" s="86" t="s">
        <v>1188</v>
      </c>
      <c r="G32" s="86" t="s">
        <v>1234</v>
      </c>
      <c r="H32" s="86" t="s">
        <v>905</v>
      </c>
      <c r="I32" s="86" t="s">
        <v>1235</v>
      </c>
      <c r="J32" s="180" t="s">
        <v>1201</v>
      </c>
      <c r="K32" s="86" t="s">
        <v>905</v>
      </c>
      <c r="L32" s="86" t="s">
        <v>905</v>
      </c>
      <c r="M32" s="86" t="s">
        <v>905</v>
      </c>
      <c r="N32" s="86" t="s">
        <v>905</v>
      </c>
      <c r="O32" s="6" t="s">
        <v>1186</v>
      </c>
      <c r="P32" s="6"/>
    </row>
    <row r="33" spans="1:16" x14ac:dyDescent="0.3">
      <c r="A33" s="1"/>
      <c r="B33" s="6" t="s">
        <v>358</v>
      </c>
      <c r="C33" s="6" t="s">
        <v>1120</v>
      </c>
      <c r="D33" s="86" t="s">
        <v>1236</v>
      </c>
      <c r="E33" s="6" t="s">
        <v>1233</v>
      </c>
      <c r="F33" s="86" t="s">
        <v>1188</v>
      </c>
      <c r="G33" s="86" t="s">
        <v>34</v>
      </c>
      <c r="H33" s="86" t="s">
        <v>905</v>
      </c>
      <c r="I33" s="86" t="s">
        <v>905</v>
      </c>
      <c r="J33" s="180" t="s">
        <v>1201</v>
      </c>
      <c r="K33" s="86" t="s">
        <v>905</v>
      </c>
      <c r="L33" s="86" t="s">
        <v>905</v>
      </c>
      <c r="M33" s="86" t="s">
        <v>905</v>
      </c>
      <c r="N33" s="86" t="s">
        <v>905</v>
      </c>
      <c r="O33" s="6" t="s">
        <v>1186</v>
      </c>
      <c r="P33" s="6"/>
    </row>
    <row r="34" spans="1:16" x14ac:dyDescent="0.3">
      <c r="A34" s="1"/>
      <c r="B34" s="6" t="s">
        <v>358</v>
      </c>
      <c r="C34" s="6" t="s">
        <v>1120</v>
      </c>
      <c r="D34" s="86" t="s">
        <v>360</v>
      </c>
      <c r="E34" s="6" t="s">
        <v>1233</v>
      </c>
      <c r="F34" s="86" t="s">
        <v>1237</v>
      </c>
      <c r="G34" s="86" t="s">
        <v>34</v>
      </c>
      <c r="H34" s="86" t="s">
        <v>1238</v>
      </c>
      <c r="I34" s="86" t="s">
        <v>905</v>
      </c>
      <c r="J34" s="180" t="s">
        <v>1201</v>
      </c>
      <c r="K34" s="86" t="s">
        <v>905</v>
      </c>
      <c r="L34" s="86" t="s">
        <v>905</v>
      </c>
      <c r="M34" s="86" t="s">
        <v>905</v>
      </c>
      <c r="N34" s="86" t="s">
        <v>905</v>
      </c>
      <c r="O34" s="6" t="s">
        <v>1186</v>
      </c>
      <c r="P34" s="6"/>
    </row>
    <row r="35" spans="1:16" x14ac:dyDescent="0.3">
      <c r="A35" s="1"/>
      <c r="B35" s="6" t="s">
        <v>461</v>
      </c>
      <c r="C35" s="6" t="s">
        <v>1124</v>
      </c>
      <c r="D35" s="86" t="s">
        <v>1126</v>
      </c>
      <c r="E35" s="6" t="s">
        <v>1239</v>
      </c>
      <c r="F35" s="86" t="s">
        <v>1240</v>
      </c>
      <c r="G35" s="86" t="s">
        <v>1241</v>
      </c>
      <c r="H35" s="86" t="s">
        <v>1242</v>
      </c>
      <c r="I35" s="86" t="s">
        <v>1243</v>
      </c>
      <c r="J35" s="182" t="s">
        <v>1244</v>
      </c>
      <c r="K35" s="86" t="s">
        <v>905</v>
      </c>
      <c r="L35" s="86" t="s">
        <v>905</v>
      </c>
      <c r="M35" s="86" t="s">
        <v>905</v>
      </c>
      <c r="N35" s="86" t="s">
        <v>905</v>
      </c>
      <c r="O35" s="6" t="s">
        <v>1186</v>
      </c>
      <c r="P35" s="6"/>
    </row>
    <row r="36" spans="1:16" x14ac:dyDescent="0.3">
      <c r="A36" s="1"/>
      <c r="B36" s="6" t="s">
        <v>186</v>
      </c>
      <c r="C36" s="6" t="s">
        <v>1130</v>
      </c>
      <c r="D36" s="86" t="s">
        <v>88</v>
      </c>
      <c r="E36" s="6" t="s">
        <v>1245</v>
      </c>
      <c r="F36" s="86" t="s">
        <v>1188</v>
      </c>
      <c r="G36" s="86" t="s">
        <v>34</v>
      </c>
      <c r="H36" s="86" t="s">
        <v>905</v>
      </c>
      <c r="I36" s="86" t="s">
        <v>905</v>
      </c>
      <c r="J36" s="180" t="s">
        <v>1201</v>
      </c>
      <c r="K36" s="86" t="s">
        <v>905</v>
      </c>
      <c r="L36" s="86" t="s">
        <v>905</v>
      </c>
      <c r="M36" s="86" t="s">
        <v>905</v>
      </c>
      <c r="N36" s="86" t="s">
        <v>905</v>
      </c>
      <c r="O36" s="6" t="s">
        <v>1186</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2786</v>
      </c>
      <c r="C5" s="1"/>
      <c r="D5" s="1"/>
      <c r="E5" s="1"/>
      <c r="F5" s="1"/>
      <c r="G5" s="1"/>
      <c r="H5" s="1"/>
    </row>
    <row r="6" spans="1:8" ht="52.95" customHeight="1" x14ac:dyDescent="0.3">
      <c r="A6" s="1"/>
      <c r="B6" s="3" t="s">
        <v>4</v>
      </c>
      <c r="C6" s="3" t="s">
        <v>2787</v>
      </c>
      <c r="D6" s="3" t="s">
        <v>2788</v>
      </c>
      <c r="E6" s="3" t="s">
        <v>7</v>
      </c>
      <c r="F6" s="3" t="s">
        <v>8</v>
      </c>
      <c r="G6" s="3" t="s">
        <v>2789</v>
      </c>
      <c r="H6" s="3" t="s">
        <v>1521</v>
      </c>
    </row>
    <row r="7" spans="1:8" x14ac:dyDescent="0.3">
      <c r="A7" s="1"/>
      <c r="B7" s="6" t="s">
        <v>2790</v>
      </c>
      <c r="C7" s="6" t="s">
        <v>450</v>
      </c>
      <c r="D7" s="86" t="s">
        <v>2791</v>
      </c>
      <c r="E7" s="86" t="s">
        <v>1188</v>
      </c>
      <c r="F7" s="86" t="s">
        <v>2792</v>
      </c>
      <c r="G7" s="6" t="s">
        <v>905</v>
      </c>
      <c r="H7" s="6" t="s">
        <v>2793</v>
      </c>
    </row>
    <row r="8" spans="1:8" x14ac:dyDescent="0.3">
      <c r="A8" s="1"/>
      <c r="B8" s="6" t="s">
        <v>2790</v>
      </c>
      <c r="C8" s="6" t="s">
        <v>450</v>
      </c>
      <c r="D8" s="86" t="s">
        <v>2791</v>
      </c>
      <c r="E8" s="86" t="s">
        <v>2794</v>
      </c>
      <c r="F8" s="86" t="s">
        <v>34</v>
      </c>
      <c r="G8" s="6" t="s">
        <v>905</v>
      </c>
      <c r="H8" s="6" t="s">
        <v>2793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905</v>
      </c>
      <c r="C8" s="183" t="s">
        <v>905</v>
      </c>
      <c r="D8" s="183" t="s">
        <v>905</v>
      </c>
      <c r="E8" s="183" t="s">
        <v>905</v>
      </c>
      <c r="F8" s="183" t="s">
        <v>905</v>
      </c>
      <c r="G8" s="183" t="s">
        <v>2798</v>
      </c>
      <c r="H8" s="183" t="s">
        <v>905</v>
      </c>
      <c r="I8" s="183" t="s">
        <v>905</v>
      </c>
      <c r="J8" s="183" t="s">
        <v>2799</v>
      </c>
      <c r="K8" s="183" t="s">
        <v>905</v>
      </c>
      <c r="L8" s="183" t="s">
        <v>905</v>
      </c>
      <c r="M8" s="183" t="s">
        <v>2800</v>
      </c>
      <c r="N8" s="183" t="s">
        <v>905</v>
      </c>
      <c r="O8" s="183" t="s">
        <v>905</v>
      </c>
      <c r="P8" s="183" t="s">
        <v>2801</v>
      </c>
      <c r="Q8" s="183" t="s">
        <v>905</v>
      </c>
      <c r="R8" s="183" t="s">
        <v>905</v>
      </c>
      <c r="S8" s="183" t="s">
        <v>2802</v>
      </c>
      <c r="T8" s="183" t="s">
        <v>905</v>
      </c>
      <c r="U8" s="183" t="s">
        <v>905</v>
      </c>
      <c r="V8" s="183" t="s">
        <v>2803</v>
      </c>
      <c r="W8" s="183" t="s">
        <v>905</v>
      </c>
      <c r="X8" s="183" t="s">
        <v>905</v>
      </c>
      <c r="Y8" s="183" t="s">
        <v>2804</v>
      </c>
      <c r="Z8" s="183" t="s">
        <v>905</v>
      </c>
      <c r="AA8" s="183" t="s">
        <v>905</v>
      </c>
      <c r="AB8" s="183" t="s">
        <v>2805</v>
      </c>
      <c r="AC8" s="183" t="s">
        <v>905</v>
      </c>
      <c r="AD8" s="183" t="s">
        <v>905</v>
      </c>
      <c r="AE8" s="183" t="s">
        <v>2806</v>
      </c>
      <c r="AF8" s="183" t="s">
        <v>905</v>
      </c>
      <c r="AG8" s="183" t="s">
        <v>905</v>
      </c>
      <c r="AH8" s="183" t="s">
        <v>2807</v>
      </c>
      <c r="AI8" s="183" t="s">
        <v>905</v>
      </c>
      <c r="AJ8" s="183" t="s">
        <v>905</v>
      </c>
      <c r="AK8" s="183" t="s">
        <v>2808</v>
      </c>
      <c r="AL8" s="183" t="s">
        <v>905</v>
      </c>
      <c r="AM8" s="183" t="s">
        <v>905</v>
      </c>
      <c r="AN8" s="183" t="s">
        <v>2809</v>
      </c>
      <c r="AO8" s="183" t="s">
        <v>905</v>
      </c>
      <c r="AP8" s="183" t="s">
        <v>905</v>
      </c>
      <c r="AQ8" s="183" t="s">
        <v>2810</v>
      </c>
      <c r="AR8" s="183" t="s">
        <v>905</v>
      </c>
      <c r="AS8" s="183" t="s">
        <v>905</v>
      </c>
      <c r="AT8" s="183" t="s">
        <v>2811</v>
      </c>
      <c r="AU8" s="183" t="s">
        <v>905</v>
      </c>
      <c r="AV8" s="183" t="s">
        <v>905</v>
      </c>
      <c r="AW8" s="183" t="s">
        <v>2812</v>
      </c>
      <c r="AX8" s="183" t="s">
        <v>905</v>
      </c>
      <c r="AY8" s="183" t="s">
        <v>905</v>
      </c>
      <c r="AZ8" s="183" t="s">
        <v>2813</v>
      </c>
      <c r="BA8" s="183" t="s">
        <v>905</v>
      </c>
      <c r="BB8" s="183" t="s">
        <v>905</v>
      </c>
      <c r="BC8" s="183" t="s">
        <v>2814</v>
      </c>
      <c r="BD8" s="183" t="s">
        <v>905</v>
      </c>
      <c r="BE8" s="183" t="s">
        <v>905</v>
      </c>
      <c r="BF8" s="183" t="s">
        <v>2815</v>
      </c>
      <c r="BG8" s="183" t="s">
        <v>905</v>
      </c>
      <c r="BH8" s="183" t="s">
        <v>905</v>
      </c>
      <c r="BI8" s="183" t="s">
        <v>2816</v>
      </c>
      <c r="BJ8" s="183" t="s">
        <v>905</v>
      </c>
      <c r="BK8" s="183" t="s">
        <v>905</v>
      </c>
      <c r="BL8" s="183" t="s">
        <v>2817</v>
      </c>
      <c r="BM8" s="183" t="s">
        <v>905</v>
      </c>
      <c r="BN8" s="183" t="s">
        <v>905</v>
      </c>
      <c r="BO8" s="183" t="s">
        <v>2818</v>
      </c>
      <c r="BP8" s="183" t="s">
        <v>905</v>
      </c>
      <c r="BQ8" s="183" t="s">
        <v>905</v>
      </c>
      <c r="BR8" s="183" t="s">
        <v>2819</v>
      </c>
      <c r="BS8" s="183" t="s">
        <v>905</v>
      </c>
      <c r="BT8" s="183" t="s">
        <v>905</v>
      </c>
      <c r="BU8" s="183" t="s">
        <v>2820</v>
      </c>
      <c r="BV8" s="183" t="s">
        <v>905</v>
      </c>
      <c r="BW8" s="183" t="s">
        <v>905</v>
      </c>
      <c r="BX8" s="183" t="s">
        <v>2821</v>
      </c>
      <c r="BY8" s="183" t="s">
        <v>905</v>
      </c>
      <c r="BZ8" s="183" t="s">
        <v>905</v>
      </c>
      <c r="CA8" s="183" t="s">
        <v>2822</v>
      </c>
      <c r="CB8" s="183" t="s">
        <v>905</v>
      </c>
      <c r="CC8" s="183" t="s">
        <v>905</v>
      </c>
      <c r="CD8" s="183" t="s">
        <v>2823</v>
      </c>
      <c r="CE8" s="183" t="s">
        <v>905</v>
      </c>
      <c r="CF8" s="183" t="s">
        <v>905</v>
      </c>
      <c r="CG8" s="183" t="s">
        <v>2824</v>
      </c>
      <c r="CH8" s="183" t="s">
        <v>905</v>
      </c>
      <c r="CI8" s="183" t="s">
        <v>905</v>
      </c>
      <c r="CJ8" s="183" t="s">
        <v>2825</v>
      </c>
      <c r="CK8" s="183" t="s">
        <v>905</v>
      </c>
      <c r="CL8" s="183" t="s">
        <v>905</v>
      </c>
      <c r="CM8" s="183" t="s">
        <v>2826</v>
      </c>
      <c r="CN8" s="183" t="s">
        <v>905</v>
      </c>
      <c r="CO8" s="183" t="s">
        <v>905</v>
      </c>
      <c r="CP8" s="183" t="s">
        <v>2827</v>
      </c>
      <c r="CQ8" s="183" t="s">
        <v>905</v>
      </c>
      <c r="CR8" s="183" t="s">
        <v>905</v>
      </c>
      <c r="CS8" s="183" t="s">
        <v>2828</v>
      </c>
      <c r="CT8" s="183" t="s">
        <v>905</v>
      </c>
      <c r="CU8" s="183" t="s">
        <v>905</v>
      </c>
      <c r="CV8" s="183" t="s">
        <v>2829</v>
      </c>
      <c r="CW8" s="183" t="s">
        <v>905</v>
      </c>
      <c r="CX8" s="183" t="s">
        <v>905</v>
      </c>
      <c r="CY8" s="183" t="s">
        <v>2830</v>
      </c>
      <c r="CZ8" s="183" t="s">
        <v>905</v>
      </c>
      <c r="DA8" s="183" t="s">
        <v>905</v>
      </c>
      <c r="DB8" s="183" t="s">
        <v>2831</v>
      </c>
      <c r="DC8" s="183" t="s">
        <v>905</v>
      </c>
      <c r="DD8" s="183" t="s">
        <v>905</v>
      </c>
      <c r="DE8" s="183" t="s">
        <v>2832</v>
      </c>
      <c r="DF8" s="183" t="s">
        <v>905</v>
      </c>
      <c r="DG8" s="183" t="s">
        <v>905</v>
      </c>
      <c r="DH8" s="183" t="s">
        <v>2833</v>
      </c>
      <c r="DI8" s="183" t="s">
        <v>905</v>
      </c>
      <c r="DJ8" s="183" t="s">
        <v>905</v>
      </c>
      <c r="DK8" s="183" t="s">
        <v>2834</v>
      </c>
      <c r="DL8" s="183" t="s">
        <v>905</v>
      </c>
      <c r="DM8" s="183" t="s">
        <v>905</v>
      </c>
      <c r="DN8" s="183" t="s">
        <v>2835</v>
      </c>
      <c r="DO8" s="183" t="s">
        <v>905</v>
      </c>
      <c r="DP8" s="183" t="s">
        <v>905</v>
      </c>
      <c r="DQ8" s="183" t="s">
        <v>2836</v>
      </c>
      <c r="DR8" s="183" t="s">
        <v>905</v>
      </c>
      <c r="DS8" s="183" t="s">
        <v>905</v>
      </c>
      <c r="DT8" s="183" t="s">
        <v>2837</v>
      </c>
      <c r="DU8" s="183" t="s">
        <v>905</v>
      </c>
      <c r="DV8" s="183" t="s">
        <v>905</v>
      </c>
      <c r="DW8" s="183" t="s">
        <v>2838</v>
      </c>
      <c r="DX8" s="183" t="s">
        <v>905</v>
      </c>
      <c r="DY8" s="183" t="s">
        <v>905</v>
      </c>
      <c r="DZ8" s="183" t="s">
        <v>2839</v>
      </c>
      <c r="EA8" s="183" t="s">
        <v>905</v>
      </c>
      <c r="EB8" s="183" t="s">
        <v>905</v>
      </c>
      <c r="EC8" s="183" t="s">
        <v>2840</v>
      </c>
      <c r="ED8" s="183" t="s">
        <v>905</v>
      </c>
      <c r="EE8" s="183" t="s">
        <v>905</v>
      </c>
      <c r="EF8" s="183" t="s">
        <v>2841</v>
      </c>
      <c r="EG8" s="183" t="s">
        <v>905</v>
      </c>
      <c r="EH8" s="183" t="s">
        <v>905</v>
      </c>
      <c r="EI8" s="183" t="s">
        <v>2842</v>
      </c>
      <c r="EJ8" s="183" t="s">
        <v>905</v>
      </c>
      <c r="EK8" s="183" t="s">
        <v>905</v>
      </c>
      <c r="EL8" s="183" t="s">
        <v>2843</v>
      </c>
      <c r="EM8" s="183" t="s">
        <v>905</v>
      </c>
      <c r="EN8" s="183" t="s">
        <v>905</v>
      </c>
      <c r="EO8" s="183" t="s">
        <v>2844</v>
      </c>
      <c r="EP8" s="183" t="s">
        <v>905</v>
      </c>
      <c r="EQ8" s="183" t="s">
        <v>905</v>
      </c>
      <c r="ER8" s="183" t="s">
        <v>2845</v>
      </c>
      <c r="ES8" s="183" t="s">
        <v>905</v>
      </c>
      <c r="ET8" s="183" t="s">
        <v>905</v>
      </c>
    </row>
    <row r="9" spans="1:150" x14ac:dyDescent="0.3">
      <c r="A9" s="1"/>
      <c r="B9" s="183" t="s">
        <v>2846</v>
      </c>
      <c r="C9" s="183" t="s">
        <v>3</v>
      </c>
      <c r="D9" s="183" t="s">
        <v>88</v>
      </c>
      <c r="E9" s="183" t="s">
        <v>2847</v>
      </c>
      <c r="F9" s="183" t="s">
        <v>2848</v>
      </c>
      <c r="G9" s="183" t="s">
        <v>2849</v>
      </c>
      <c r="H9" s="183" t="s">
        <v>2850</v>
      </c>
      <c r="I9" s="183" t="s">
        <v>2851</v>
      </c>
      <c r="J9" s="183" t="s">
        <v>2849</v>
      </c>
      <c r="K9" s="183" t="s">
        <v>2850</v>
      </c>
      <c r="L9" s="183" t="s">
        <v>2851</v>
      </c>
      <c r="M9" s="183" t="s">
        <v>2849</v>
      </c>
      <c r="N9" s="183" t="s">
        <v>2850</v>
      </c>
      <c r="O9" s="183" t="s">
        <v>2851</v>
      </c>
      <c r="P9" s="183" t="s">
        <v>2849</v>
      </c>
      <c r="Q9" s="183" t="s">
        <v>2850</v>
      </c>
      <c r="R9" s="183" t="s">
        <v>2851</v>
      </c>
      <c r="S9" s="183" t="s">
        <v>2849</v>
      </c>
      <c r="T9" s="183" t="s">
        <v>2850</v>
      </c>
      <c r="U9" s="183" t="s">
        <v>2851</v>
      </c>
      <c r="V9" s="183" t="s">
        <v>2849</v>
      </c>
      <c r="W9" s="183" t="s">
        <v>2850</v>
      </c>
      <c r="X9" s="183" t="s">
        <v>2851</v>
      </c>
      <c r="Y9" s="183" t="s">
        <v>2849</v>
      </c>
      <c r="Z9" s="183" t="s">
        <v>2850</v>
      </c>
      <c r="AA9" s="183" t="s">
        <v>2851</v>
      </c>
      <c r="AB9" s="183" t="s">
        <v>2849</v>
      </c>
      <c r="AC9" s="183" t="s">
        <v>2850</v>
      </c>
      <c r="AD9" s="183" t="s">
        <v>2851</v>
      </c>
      <c r="AE9" s="183" t="s">
        <v>2849</v>
      </c>
      <c r="AF9" s="183" t="s">
        <v>2850</v>
      </c>
      <c r="AG9" s="183" t="s">
        <v>2851</v>
      </c>
      <c r="AH9" s="183" t="s">
        <v>2849</v>
      </c>
      <c r="AI9" s="183" t="s">
        <v>2850</v>
      </c>
      <c r="AJ9" s="183" t="s">
        <v>2851</v>
      </c>
      <c r="AK9" s="183" t="s">
        <v>2849</v>
      </c>
      <c r="AL9" s="183" t="s">
        <v>2850</v>
      </c>
      <c r="AM9" s="183" t="s">
        <v>2851</v>
      </c>
      <c r="AN9" s="183" t="s">
        <v>2849</v>
      </c>
      <c r="AO9" s="183" t="s">
        <v>2850</v>
      </c>
      <c r="AP9" s="183" t="s">
        <v>2851</v>
      </c>
      <c r="AQ9" s="183" t="s">
        <v>2849</v>
      </c>
      <c r="AR9" s="183" t="s">
        <v>2850</v>
      </c>
      <c r="AS9" s="183" t="s">
        <v>2851</v>
      </c>
      <c r="AT9" s="183" t="s">
        <v>2849</v>
      </c>
      <c r="AU9" s="183" t="s">
        <v>2850</v>
      </c>
      <c r="AV9" s="183" t="s">
        <v>2851</v>
      </c>
      <c r="AW9" s="183" t="s">
        <v>2849</v>
      </c>
      <c r="AX9" s="183" t="s">
        <v>2850</v>
      </c>
      <c r="AY9" s="183" t="s">
        <v>2851</v>
      </c>
      <c r="AZ9" s="183" t="s">
        <v>2849</v>
      </c>
      <c r="BA9" s="183" t="s">
        <v>2850</v>
      </c>
      <c r="BB9" s="183" t="s">
        <v>2851</v>
      </c>
      <c r="BC9" s="183" t="s">
        <v>2849</v>
      </c>
      <c r="BD9" s="183" t="s">
        <v>2850</v>
      </c>
      <c r="BE9" s="183" t="s">
        <v>2851</v>
      </c>
      <c r="BF9" s="183" t="s">
        <v>2849</v>
      </c>
      <c r="BG9" s="183" t="s">
        <v>2850</v>
      </c>
      <c r="BH9" s="183" t="s">
        <v>2851</v>
      </c>
      <c r="BI9" s="183" t="s">
        <v>2849</v>
      </c>
      <c r="BJ9" s="183" t="s">
        <v>2850</v>
      </c>
      <c r="BK9" s="183" t="s">
        <v>2851</v>
      </c>
      <c r="BL9" s="183" t="s">
        <v>2849</v>
      </c>
      <c r="BM9" s="183" t="s">
        <v>2850</v>
      </c>
      <c r="BN9" s="183" t="s">
        <v>2851</v>
      </c>
      <c r="BO9" s="183" t="s">
        <v>2849</v>
      </c>
      <c r="BP9" s="183" t="s">
        <v>2850</v>
      </c>
      <c r="BQ9" s="183" t="s">
        <v>2851</v>
      </c>
      <c r="BR9" s="183" t="s">
        <v>2849</v>
      </c>
      <c r="BS9" s="183" t="s">
        <v>2850</v>
      </c>
      <c r="BT9" s="183" t="s">
        <v>2851</v>
      </c>
      <c r="BU9" s="183" t="s">
        <v>2849</v>
      </c>
      <c r="BV9" s="183" t="s">
        <v>2850</v>
      </c>
      <c r="BW9" s="183" t="s">
        <v>2851</v>
      </c>
      <c r="BX9" s="183" t="s">
        <v>2849</v>
      </c>
      <c r="BY9" s="183" t="s">
        <v>2850</v>
      </c>
      <c r="BZ9" s="183" t="s">
        <v>2851</v>
      </c>
      <c r="CA9" s="183" t="s">
        <v>2849</v>
      </c>
      <c r="CB9" s="183" t="s">
        <v>2850</v>
      </c>
      <c r="CC9" s="183" t="s">
        <v>2851</v>
      </c>
      <c r="CD9" s="183" t="s">
        <v>2849</v>
      </c>
      <c r="CE9" s="183" t="s">
        <v>2850</v>
      </c>
      <c r="CF9" s="183" t="s">
        <v>2851</v>
      </c>
      <c r="CG9" s="183" t="s">
        <v>2849</v>
      </c>
      <c r="CH9" s="183" t="s">
        <v>2850</v>
      </c>
      <c r="CI9" s="183" t="s">
        <v>2851</v>
      </c>
      <c r="CJ9" s="183" t="s">
        <v>2849</v>
      </c>
      <c r="CK9" s="183" t="s">
        <v>2850</v>
      </c>
      <c r="CL9" s="183" t="s">
        <v>2851</v>
      </c>
      <c r="CM9" s="183" t="s">
        <v>2849</v>
      </c>
      <c r="CN9" s="183" t="s">
        <v>2850</v>
      </c>
      <c r="CO9" s="183" t="s">
        <v>2851</v>
      </c>
      <c r="CP9" s="183" t="s">
        <v>2849</v>
      </c>
      <c r="CQ9" s="183" t="s">
        <v>2850</v>
      </c>
      <c r="CR9" s="183" t="s">
        <v>2851</v>
      </c>
      <c r="CS9" s="183" t="s">
        <v>2849</v>
      </c>
      <c r="CT9" s="183" t="s">
        <v>2850</v>
      </c>
      <c r="CU9" s="183" t="s">
        <v>2851</v>
      </c>
      <c r="CV9" s="183" t="s">
        <v>2849</v>
      </c>
      <c r="CW9" s="183" t="s">
        <v>2850</v>
      </c>
      <c r="CX9" s="183" t="s">
        <v>2851</v>
      </c>
      <c r="CY9" s="183" t="s">
        <v>2849</v>
      </c>
      <c r="CZ9" s="183" t="s">
        <v>2850</v>
      </c>
      <c r="DA9" s="183" t="s">
        <v>2851</v>
      </c>
      <c r="DB9" s="183" t="s">
        <v>2849</v>
      </c>
      <c r="DC9" s="183" t="s">
        <v>2850</v>
      </c>
      <c r="DD9" s="183" t="s">
        <v>2851</v>
      </c>
      <c r="DE9" s="183" t="s">
        <v>2849</v>
      </c>
      <c r="DF9" s="183" t="s">
        <v>2850</v>
      </c>
      <c r="DG9" s="183" t="s">
        <v>2851</v>
      </c>
      <c r="DH9" s="183" t="s">
        <v>2849</v>
      </c>
      <c r="DI9" s="183" t="s">
        <v>2850</v>
      </c>
      <c r="DJ9" s="183" t="s">
        <v>2851</v>
      </c>
      <c r="DK9" s="183" t="s">
        <v>2849</v>
      </c>
      <c r="DL9" s="183" t="s">
        <v>2850</v>
      </c>
      <c r="DM9" s="183" t="s">
        <v>2851</v>
      </c>
      <c r="DN9" s="183" t="s">
        <v>2849</v>
      </c>
      <c r="DO9" s="183" t="s">
        <v>2850</v>
      </c>
      <c r="DP9" s="183" t="s">
        <v>2851</v>
      </c>
      <c r="DQ9" s="183" t="s">
        <v>2849</v>
      </c>
      <c r="DR9" s="183" t="s">
        <v>2850</v>
      </c>
      <c r="DS9" s="183" t="s">
        <v>2851</v>
      </c>
      <c r="DT9" s="183" t="s">
        <v>2849</v>
      </c>
      <c r="DU9" s="183" t="s">
        <v>2850</v>
      </c>
      <c r="DV9" s="183" t="s">
        <v>2851</v>
      </c>
      <c r="DW9" s="183" t="s">
        <v>2849</v>
      </c>
      <c r="DX9" s="183" t="s">
        <v>2850</v>
      </c>
      <c r="DY9" s="183" t="s">
        <v>2851</v>
      </c>
      <c r="DZ9" s="183" t="s">
        <v>2849</v>
      </c>
      <c r="EA9" s="183" t="s">
        <v>2850</v>
      </c>
      <c r="EB9" s="183" t="s">
        <v>2851</v>
      </c>
      <c r="EC9" s="183" t="s">
        <v>2849</v>
      </c>
      <c r="ED9" s="183" t="s">
        <v>2850</v>
      </c>
      <c r="EE9" s="183" t="s">
        <v>2851</v>
      </c>
      <c r="EF9" s="183" t="s">
        <v>2849</v>
      </c>
      <c r="EG9" s="183" t="s">
        <v>2850</v>
      </c>
      <c r="EH9" s="183" t="s">
        <v>2851</v>
      </c>
      <c r="EI9" s="183" t="s">
        <v>2849</v>
      </c>
      <c r="EJ9" s="183" t="s">
        <v>2850</v>
      </c>
      <c r="EK9" s="183" t="s">
        <v>2851</v>
      </c>
      <c r="EL9" s="183" t="s">
        <v>2849</v>
      </c>
      <c r="EM9" s="183" t="s">
        <v>2850</v>
      </c>
      <c r="EN9" s="183" t="s">
        <v>2851</v>
      </c>
      <c r="EO9" s="183" t="s">
        <v>2849</v>
      </c>
      <c r="EP9" s="183" t="s">
        <v>2850</v>
      </c>
      <c r="EQ9" s="183" t="s">
        <v>2851</v>
      </c>
      <c r="ER9" s="183" t="s">
        <v>2849</v>
      </c>
      <c r="ES9" s="183" t="s">
        <v>2850</v>
      </c>
      <c r="ET9" s="183" t="s">
        <v>2851</v>
      </c>
    </row>
    <row r="10" spans="1:150" x14ac:dyDescent="0.3">
      <c r="A10" s="1"/>
      <c r="B10" s="184" t="s">
        <v>2852</v>
      </c>
      <c r="C10" s="184" t="s">
        <v>124</v>
      </c>
      <c r="D10" s="184" t="s">
        <v>134</v>
      </c>
      <c r="E10" s="184" t="s">
        <v>2853</v>
      </c>
      <c r="F10" s="184" t="s">
        <v>2854</v>
      </c>
      <c r="G10" s="184" t="s">
        <v>2855</v>
      </c>
      <c r="H10" s="184" t="s">
        <v>2737</v>
      </c>
      <c r="I10" s="184" t="s">
        <v>2737</v>
      </c>
      <c r="J10" s="184" t="s">
        <v>2855</v>
      </c>
      <c r="K10" s="184" t="s">
        <v>2737</v>
      </c>
      <c r="L10" s="184" t="s">
        <v>2737</v>
      </c>
      <c r="M10" s="184" t="s">
        <v>2855</v>
      </c>
      <c r="N10" s="184" t="s">
        <v>2737</v>
      </c>
      <c r="O10" s="184" t="s">
        <v>2737</v>
      </c>
      <c r="P10" s="184" t="s">
        <v>2855</v>
      </c>
      <c r="Q10" s="184" t="s">
        <v>2737</v>
      </c>
      <c r="R10" s="184" t="s">
        <v>2737</v>
      </c>
      <c r="S10" s="184" t="s">
        <v>2855</v>
      </c>
      <c r="T10" s="184" t="s">
        <v>2737</v>
      </c>
      <c r="U10" s="184" t="s">
        <v>2737</v>
      </c>
      <c r="V10" s="184" t="s">
        <v>2855</v>
      </c>
      <c r="W10" s="184" t="s">
        <v>2737</v>
      </c>
      <c r="X10" s="184" t="s">
        <v>2737</v>
      </c>
      <c r="Y10" s="184" t="s">
        <v>2855</v>
      </c>
      <c r="Z10" s="184" t="s">
        <v>2737</v>
      </c>
      <c r="AA10" s="184" t="s">
        <v>2737</v>
      </c>
      <c r="AB10" s="184" t="s">
        <v>2855</v>
      </c>
      <c r="AC10" s="184" t="s">
        <v>2737</v>
      </c>
      <c r="AD10" s="184" t="s">
        <v>2737</v>
      </c>
      <c r="AE10" s="184" t="s">
        <v>2855</v>
      </c>
      <c r="AF10" s="184" t="s">
        <v>2737</v>
      </c>
      <c r="AG10" s="184" t="s">
        <v>2737</v>
      </c>
      <c r="AH10" s="184" t="s">
        <v>2855</v>
      </c>
      <c r="AI10" s="184" t="s">
        <v>2737</v>
      </c>
      <c r="AJ10" s="184" t="s">
        <v>2737</v>
      </c>
      <c r="AK10" s="184" t="s">
        <v>2855</v>
      </c>
      <c r="AL10" s="184" t="s">
        <v>2737</v>
      </c>
      <c r="AM10" s="184" t="s">
        <v>2737</v>
      </c>
      <c r="AN10" s="184" t="s">
        <v>2855</v>
      </c>
      <c r="AO10" s="184" t="s">
        <v>2737</v>
      </c>
      <c r="AP10" s="184" t="s">
        <v>2737</v>
      </c>
      <c r="AQ10" s="184" t="s">
        <v>2855</v>
      </c>
      <c r="AR10" s="184" t="s">
        <v>2737</v>
      </c>
      <c r="AS10" s="184" t="s">
        <v>2737</v>
      </c>
      <c r="AT10" s="184" t="s">
        <v>2855</v>
      </c>
      <c r="AU10" s="184" t="s">
        <v>2737</v>
      </c>
      <c r="AV10" s="184" t="s">
        <v>2737</v>
      </c>
      <c r="AW10" s="184" t="s">
        <v>2855</v>
      </c>
      <c r="AX10" s="184" t="s">
        <v>2737</v>
      </c>
      <c r="AY10" s="184" t="s">
        <v>2737</v>
      </c>
      <c r="AZ10" s="184" t="s">
        <v>2855</v>
      </c>
      <c r="BA10" s="184" t="s">
        <v>2737</v>
      </c>
      <c r="BB10" s="184" t="s">
        <v>2737</v>
      </c>
      <c r="BC10" s="184" t="s">
        <v>2855</v>
      </c>
      <c r="BD10" s="184" t="s">
        <v>2737</v>
      </c>
      <c r="BE10" s="184" t="s">
        <v>2737</v>
      </c>
      <c r="BF10" s="184" t="s">
        <v>2855</v>
      </c>
      <c r="BG10" s="184" t="s">
        <v>2737</v>
      </c>
      <c r="BH10" s="184" t="s">
        <v>2737</v>
      </c>
      <c r="BI10" s="184" t="s">
        <v>2855</v>
      </c>
      <c r="BJ10" s="184" t="s">
        <v>2737</v>
      </c>
      <c r="BK10" s="184" t="s">
        <v>2737</v>
      </c>
      <c r="BL10" s="184" t="s">
        <v>2855</v>
      </c>
      <c r="BM10" s="184" t="s">
        <v>2737</v>
      </c>
      <c r="BN10" s="184" t="s">
        <v>2737</v>
      </c>
      <c r="BO10" s="184" t="s">
        <v>2855</v>
      </c>
      <c r="BP10" s="184" t="s">
        <v>2737</v>
      </c>
      <c r="BQ10" s="184" t="s">
        <v>2737</v>
      </c>
      <c r="BR10" s="184" t="s">
        <v>2855</v>
      </c>
      <c r="BS10" s="184" t="s">
        <v>2737</v>
      </c>
      <c r="BT10" s="184" t="s">
        <v>2737</v>
      </c>
      <c r="BU10" s="184" t="s">
        <v>2855</v>
      </c>
      <c r="BV10" s="184" t="s">
        <v>2737</v>
      </c>
      <c r="BW10" s="184" t="s">
        <v>2737</v>
      </c>
      <c r="BX10" s="184" t="s">
        <v>2855</v>
      </c>
      <c r="BY10" s="184" t="s">
        <v>2737</v>
      </c>
      <c r="BZ10" s="184" t="s">
        <v>2737</v>
      </c>
      <c r="CA10" s="184" t="s">
        <v>2855</v>
      </c>
      <c r="CB10" s="184" t="s">
        <v>2737</v>
      </c>
      <c r="CC10" s="184" t="s">
        <v>2737</v>
      </c>
      <c r="CD10" s="184" t="s">
        <v>2855</v>
      </c>
      <c r="CE10" s="184" t="s">
        <v>2737</v>
      </c>
      <c r="CF10" s="184" t="s">
        <v>2737</v>
      </c>
      <c r="CG10" s="184" t="s">
        <v>2855</v>
      </c>
      <c r="CH10" s="184" t="s">
        <v>2737</v>
      </c>
      <c r="CI10" s="184" t="s">
        <v>2737</v>
      </c>
      <c r="CJ10" s="184" t="s">
        <v>2855</v>
      </c>
      <c r="CK10" s="184" t="s">
        <v>2737</v>
      </c>
      <c r="CL10" s="184" t="s">
        <v>2737</v>
      </c>
      <c r="CM10" s="184" t="s">
        <v>2855</v>
      </c>
      <c r="CN10" s="184" t="s">
        <v>2737</v>
      </c>
      <c r="CO10" s="184" t="s">
        <v>2737</v>
      </c>
      <c r="CP10" s="184" t="s">
        <v>2855</v>
      </c>
      <c r="CQ10" s="184" t="s">
        <v>2737</v>
      </c>
      <c r="CR10" s="184" t="s">
        <v>2737</v>
      </c>
      <c r="CS10" s="184" t="s">
        <v>2855</v>
      </c>
      <c r="CT10" s="184" t="s">
        <v>2737</v>
      </c>
      <c r="CU10" s="184" t="s">
        <v>2737</v>
      </c>
      <c r="CV10" s="184" t="s">
        <v>2855</v>
      </c>
      <c r="CW10" s="184" t="s">
        <v>2737</v>
      </c>
      <c r="CX10" s="184" t="s">
        <v>2737</v>
      </c>
      <c r="CY10" s="184" t="s">
        <v>2855</v>
      </c>
      <c r="CZ10" s="184" t="s">
        <v>2737</v>
      </c>
      <c r="DA10" s="184" t="s">
        <v>2737</v>
      </c>
      <c r="DB10" s="184" t="s">
        <v>2855</v>
      </c>
      <c r="DC10" s="184" t="s">
        <v>2737</v>
      </c>
      <c r="DD10" s="184" t="s">
        <v>2737</v>
      </c>
      <c r="DE10" s="184" t="s">
        <v>2855</v>
      </c>
      <c r="DF10" s="184" t="s">
        <v>2737</v>
      </c>
      <c r="DG10" s="184" t="s">
        <v>2737</v>
      </c>
      <c r="DH10" s="184" t="s">
        <v>2855</v>
      </c>
      <c r="DI10" s="184" t="s">
        <v>2737</v>
      </c>
      <c r="DJ10" s="184" t="s">
        <v>2737</v>
      </c>
      <c r="DK10" s="184" t="s">
        <v>2855</v>
      </c>
      <c r="DL10" s="184" t="s">
        <v>2737</v>
      </c>
      <c r="DM10" s="184" t="s">
        <v>2737</v>
      </c>
      <c r="DN10" s="184" t="s">
        <v>2855</v>
      </c>
      <c r="DO10" s="184" t="s">
        <v>2737</v>
      </c>
      <c r="DP10" s="184" t="s">
        <v>2737</v>
      </c>
      <c r="DQ10" s="184" t="s">
        <v>2855</v>
      </c>
      <c r="DR10" s="184" t="s">
        <v>2737</v>
      </c>
      <c r="DS10" s="184" t="s">
        <v>2737</v>
      </c>
      <c r="DT10" s="184" t="s">
        <v>2855</v>
      </c>
      <c r="DU10" s="184" t="s">
        <v>2737</v>
      </c>
      <c r="DV10" s="184" t="s">
        <v>2737</v>
      </c>
      <c r="DW10" s="184" t="s">
        <v>2855</v>
      </c>
      <c r="DX10" s="184" t="s">
        <v>2737</v>
      </c>
      <c r="DY10" s="184" t="s">
        <v>2737</v>
      </c>
      <c r="DZ10" s="184" t="s">
        <v>2855</v>
      </c>
      <c r="EA10" s="184" t="s">
        <v>2737</v>
      </c>
      <c r="EB10" s="184" t="s">
        <v>2737</v>
      </c>
      <c r="EC10" s="184" t="s">
        <v>2855</v>
      </c>
      <c r="ED10" s="184" t="s">
        <v>2737</v>
      </c>
      <c r="EE10" s="184" t="s">
        <v>2737</v>
      </c>
      <c r="EF10" s="184" t="s">
        <v>2855</v>
      </c>
      <c r="EG10" s="184" t="s">
        <v>2737</v>
      </c>
      <c r="EH10" s="184" t="s">
        <v>2737</v>
      </c>
      <c r="EI10" s="184" t="s">
        <v>2855</v>
      </c>
      <c r="EJ10" s="184" t="s">
        <v>2737</v>
      </c>
      <c r="EK10" s="184" t="s">
        <v>2737</v>
      </c>
      <c r="EL10" s="184" t="s">
        <v>2855</v>
      </c>
      <c r="EM10" s="184" t="s">
        <v>2737</v>
      </c>
      <c r="EN10" s="184" t="s">
        <v>2737</v>
      </c>
      <c r="EO10" s="184" t="s">
        <v>2855</v>
      </c>
      <c r="EP10" s="184" t="s">
        <v>2737</v>
      </c>
      <c r="EQ10" s="184" t="s">
        <v>2737</v>
      </c>
      <c r="ER10" s="184" t="s">
        <v>2855</v>
      </c>
      <c r="ES10" s="184" t="s">
        <v>2737</v>
      </c>
      <c r="ET10" s="184" t="s">
        <v>2737</v>
      </c>
    </row>
    <row r="11" spans="1:150" x14ac:dyDescent="0.3">
      <c r="A11" s="1"/>
      <c r="B11" s="185" t="s">
        <v>2856</v>
      </c>
      <c r="C11" s="185" t="s">
        <v>124</v>
      </c>
      <c r="D11" s="185" t="s">
        <v>134</v>
      </c>
      <c r="E11" s="185" t="s">
        <v>2857</v>
      </c>
      <c r="F11" s="185" t="s">
        <v>2858</v>
      </c>
      <c r="G11" s="186" t="s">
        <v>2855</v>
      </c>
      <c r="H11" s="186" t="s">
        <v>905</v>
      </c>
      <c r="I11" s="186" t="s">
        <v>905</v>
      </c>
      <c r="J11" s="186" t="s">
        <v>2855</v>
      </c>
      <c r="K11" s="186" t="s">
        <v>905</v>
      </c>
      <c r="L11" s="186" t="s">
        <v>905</v>
      </c>
      <c r="M11" s="186" t="s">
        <v>2855</v>
      </c>
      <c r="N11" s="186" t="s">
        <v>905</v>
      </c>
      <c r="O11" s="186" t="s">
        <v>905</v>
      </c>
      <c r="P11" s="186" t="s">
        <v>2855</v>
      </c>
      <c r="Q11" s="186" t="s">
        <v>905</v>
      </c>
      <c r="R11" s="186" t="s">
        <v>905</v>
      </c>
      <c r="S11" s="186" t="s">
        <v>2855</v>
      </c>
      <c r="T11" s="186" t="s">
        <v>905</v>
      </c>
      <c r="U11" s="186" t="s">
        <v>905</v>
      </c>
      <c r="V11" s="186" t="s">
        <v>2855</v>
      </c>
      <c r="W11" s="186" t="s">
        <v>905</v>
      </c>
      <c r="X11" s="186" t="s">
        <v>905</v>
      </c>
      <c r="Y11" s="186" t="s">
        <v>2855</v>
      </c>
      <c r="Z11" s="186" t="s">
        <v>905</v>
      </c>
      <c r="AA11" s="186" t="s">
        <v>905</v>
      </c>
      <c r="AB11" s="186" t="s">
        <v>2855</v>
      </c>
      <c r="AC11" s="186" t="s">
        <v>905</v>
      </c>
      <c r="AD11" s="186" t="s">
        <v>905</v>
      </c>
      <c r="AE11" s="186" t="s">
        <v>2855</v>
      </c>
      <c r="AF11" s="186" t="s">
        <v>905</v>
      </c>
      <c r="AG11" s="186" t="s">
        <v>905</v>
      </c>
      <c r="AH11" s="186" t="s">
        <v>2855</v>
      </c>
      <c r="AI11" s="186" t="s">
        <v>905</v>
      </c>
      <c r="AJ11" s="186" t="s">
        <v>905</v>
      </c>
      <c r="AK11" s="186" t="s">
        <v>2855</v>
      </c>
      <c r="AL11" s="186" t="s">
        <v>905</v>
      </c>
      <c r="AM11" s="186" t="s">
        <v>905</v>
      </c>
      <c r="AN11" s="186" t="s">
        <v>2855</v>
      </c>
      <c r="AO11" s="186" t="s">
        <v>905</v>
      </c>
      <c r="AP11" s="186" t="s">
        <v>905</v>
      </c>
      <c r="AQ11" s="186" t="s">
        <v>2855</v>
      </c>
      <c r="AR11" s="186" t="s">
        <v>905</v>
      </c>
      <c r="AS11" s="186" t="s">
        <v>905</v>
      </c>
      <c r="AT11" s="186" t="s">
        <v>2855</v>
      </c>
      <c r="AU11" s="186" t="s">
        <v>905</v>
      </c>
      <c r="AV11" s="186" t="s">
        <v>905</v>
      </c>
      <c r="AW11" s="186" t="s">
        <v>2855</v>
      </c>
      <c r="AX11" s="186" t="s">
        <v>905</v>
      </c>
      <c r="AY11" s="186" t="s">
        <v>905</v>
      </c>
      <c r="AZ11" s="186" t="s">
        <v>2855</v>
      </c>
      <c r="BA11" s="186" t="s">
        <v>905</v>
      </c>
      <c r="BB11" s="186" t="s">
        <v>905</v>
      </c>
      <c r="BC11" s="186" t="s">
        <v>2855</v>
      </c>
      <c r="BD11" s="186" t="s">
        <v>905</v>
      </c>
      <c r="BE11" s="186" t="s">
        <v>905</v>
      </c>
      <c r="BF11" s="186" t="s">
        <v>2855</v>
      </c>
      <c r="BG11" s="186" t="s">
        <v>905</v>
      </c>
      <c r="BH11" s="186" t="s">
        <v>905</v>
      </c>
      <c r="BI11" s="186" t="s">
        <v>2855</v>
      </c>
      <c r="BJ11" s="186" t="s">
        <v>905</v>
      </c>
      <c r="BK11" s="186" t="s">
        <v>905</v>
      </c>
      <c r="BL11" s="186" t="s">
        <v>2855</v>
      </c>
      <c r="BM11" s="186" t="s">
        <v>905</v>
      </c>
      <c r="BN11" s="186" t="s">
        <v>905</v>
      </c>
      <c r="BO11" s="186" t="s">
        <v>2855</v>
      </c>
      <c r="BP11" s="186" t="s">
        <v>905</v>
      </c>
      <c r="BQ11" s="186" t="s">
        <v>905</v>
      </c>
      <c r="BR11" s="186" t="s">
        <v>2855</v>
      </c>
      <c r="BS11" s="186" t="s">
        <v>905</v>
      </c>
      <c r="BT11" s="186" t="s">
        <v>905</v>
      </c>
      <c r="BU11" s="186" t="s">
        <v>2855</v>
      </c>
      <c r="BV11" s="186" t="s">
        <v>905</v>
      </c>
      <c r="BW11" s="186" t="s">
        <v>905</v>
      </c>
      <c r="BX11" s="186" t="s">
        <v>2855</v>
      </c>
      <c r="BY11" s="186" t="s">
        <v>905</v>
      </c>
      <c r="BZ11" s="186" t="s">
        <v>905</v>
      </c>
      <c r="CA11" s="186" t="s">
        <v>2855</v>
      </c>
      <c r="CB11" s="186" t="s">
        <v>905</v>
      </c>
      <c r="CC11" s="186" t="s">
        <v>905</v>
      </c>
      <c r="CD11" s="186" t="s">
        <v>2855</v>
      </c>
      <c r="CE11" s="186" t="s">
        <v>905</v>
      </c>
      <c r="CF11" s="186" t="s">
        <v>905</v>
      </c>
      <c r="CG11" s="186" t="s">
        <v>2855</v>
      </c>
      <c r="CH11" s="186" t="s">
        <v>905</v>
      </c>
      <c r="CI11" s="186" t="s">
        <v>905</v>
      </c>
      <c r="CJ11" s="186" t="s">
        <v>2855</v>
      </c>
      <c r="CK11" s="186" t="s">
        <v>905</v>
      </c>
      <c r="CL11" s="186" t="s">
        <v>905</v>
      </c>
      <c r="CM11" s="186" t="s">
        <v>2855</v>
      </c>
      <c r="CN11" s="186" t="s">
        <v>905</v>
      </c>
      <c r="CO11" s="186" t="s">
        <v>905</v>
      </c>
      <c r="CP11" s="186" t="s">
        <v>2855</v>
      </c>
      <c r="CQ11" s="186" t="s">
        <v>905</v>
      </c>
      <c r="CR11" s="186" t="s">
        <v>905</v>
      </c>
      <c r="CS11" s="186" t="s">
        <v>2855</v>
      </c>
      <c r="CT11" s="186" t="s">
        <v>905</v>
      </c>
      <c r="CU11" s="186" t="s">
        <v>905</v>
      </c>
      <c r="CV11" s="186" t="s">
        <v>2855</v>
      </c>
      <c r="CW11" s="186" t="s">
        <v>905</v>
      </c>
      <c r="CX11" s="186" t="s">
        <v>905</v>
      </c>
      <c r="CY11" s="186" t="s">
        <v>2855</v>
      </c>
      <c r="CZ11" s="186" t="s">
        <v>905</v>
      </c>
      <c r="DA11" s="186" t="s">
        <v>905</v>
      </c>
      <c r="DB11" s="186" t="s">
        <v>2855</v>
      </c>
      <c r="DC11" s="186" t="s">
        <v>905</v>
      </c>
      <c r="DD11" s="186" t="s">
        <v>905</v>
      </c>
      <c r="DE11" s="186" t="s">
        <v>2855</v>
      </c>
      <c r="DF11" s="186" t="s">
        <v>905</v>
      </c>
      <c r="DG11" s="186" t="s">
        <v>905</v>
      </c>
      <c r="DH11" s="186" t="s">
        <v>2855</v>
      </c>
      <c r="DI11" s="186" t="s">
        <v>905</v>
      </c>
      <c r="DJ11" s="186" t="s">
        <v>905</v>
      </c>
      <c r="DK11" s="186" t="s">
        <v>2855</v>
      </c>
      <c r="DL11" s="186" t="s">
        <v>905</v>
      </c>
      <c r="DM11" s="186" t="s">
        <v>905</v>
      </c>
      <c r="DN11" s="186" t="s">
        <v>2855</v>
      </c>
      <c r="DO11" s="186" t="s">
        <v>905</v>
      </c>
      <c r="DP11" s="186" t="s">
        <v>905</v>
      </c>
      <c r="DQ11" s="186" t="s">
        <v>2855</v>
      </c>
      <c r="DR11" s="186" t="s">
        <v>905</v>
      </c>
      <c r="DS11" s="186" t="s">
        <v>905</v>
      </c>
      <c r="DT11" s="186" t="s">
        <v>2855</v>
      </c>
      <c r="DU11" s="186" t="s">
        <v>905</v>
      </c>
      <c r="DV11" s="186" t="s">
        <v>905</v>
      </c>
      <c r="DW11" s="186" t="s">
        <v>2855</v>
      </c>
      <c r="DX11" s="186" t="s">
        <v>905</v>
      </c>
      <c r="DY11" s="186" t="s">
        <v>905</v>
      </c>
      <c r="DZ11" s="186" t="s">
        <v>2855</v>
      </c>
      <c r="EA11" s="186" t="s">
        <v>905</v>
      </c>
      <c r="EB11" s="186" t="s">
        <v>905</v>
      </c>
      <c r="EC11" s="186" t="s">
        <v>2855</v>
      </c>
      <c r="ED11" s="186" t="s">
        <v>905</v>
      </c>
      <c r="EE11" s="186" t="s">
        <v>905</v>
      </c>
      <c r="EF11" s="186" t="s">
        <v>2855</v>
      </c>
      <c r="EG11" s="186" t="s">
        <v>905</v>
      </c>
      <c r="EH11" s="186" t="s">
        <v>905</v>
      </c>
      <c r="EI11" s="186" t="s">
        <v>2855</v>
      </c>
      <c r="EJ11" s="186" t="s">
        <v>905</v>
      </c>
      <c r="EK11" s="186" t="s">
        <v>905</v>
      </c>
      <c r="EL11" s="186" t="s">
        <v>2855</v>
      </c>
      <c r="EM11" s="186" t="s">
        <v>905</v>
      </c>
      <c r="EN11" s="186" t="s">
        <v>905</v>
      </c>
      <c r="EO11" s="186" t="s">
        <v>2855</v>
      </c>
      <c r="EP11" s="186" t="s">
        <v>905</v>
      </c>
      <c r="EQ11" s="186" t="s">
        <v>905</v>
      </c>
      <c r="ER11" s="186" t="s">
        <v>2855</v>
      </c>
      <c r="ES11" s="186" t="s">
        <v>905</v>
      </c>
      <c r="ET11" s="186" t="s">
        <v>905</v>
      </c>
    </row>
    <row r="12" spans="1:150" x14ac:dyDescent="0.3">
      <c r="A12" s="1"/>
      <c r="B12" s="185" t="s">
        <v>2859</v>
      </c>
      <c r="C12" s="185" t="s">
        <v>124</v>
      </c>
      <c r="D12" s="185" t="s">
        <v>134</v>
      </c>
      <c r="E12" s="185" t="s">
        <v>2860</v>
      </c>
      <c r="F12" s="185" t="s">
        <v>2861</v>
      </c>
      <c r="G12" s="186" t="s">
        <v>2855</v>
      </c>
      <c r="H12" s="186" t="s">
        <v>905</v>
      </c>
      <c r="I12" s="186" t="s">
        <v>905</v>
      </c>
      <c r="J12" s="186" t="s">
        <v>2855</v>
      </c>
      <c r="K12" s="186" t="s">
        <v>905</v>
      </c>
      <c r="L12" s="186" t="s">
        <v>905</v>
      </c>
      <c r="M12" s="186" t="s">
        <v>2855</v>
      </c>
      <c r="N12" s="186" t="s">
        <v>905</v>
      </c>
      <c r="O12" s="186" t="s">
        <v>905</v>
      </c>
      <c r="P12" s="186" t="s">
        <v>2855</v>
      </c>
      <c r="Q12" s="186" t="s">
        <v>905</v>
      </c>
      <c r="R12" s="186" t="s">
        <v>905</v>
      </c>
      <c r="S12" s="186" t="s">
        <v>2855</v>
      </c>
      <c r="T12" s="186" t="s">
        <v>905</v>
      </c>
      <c r="U12" s="186" t="s">
        <v>905</v>
      </c>
      <c r="V12" s="186" t="s">
        <v>2855</v>
      </c>
      <c r="W12" s="186" t="s">
        <v>905</v>
      </c>
      <c r="X12" s="186" t="s">
        <v>905</v>
      </c>
      <c r="Y12" s="186" t="s">
        <v>2855</v>
      </c>
      <c r="Z12" s="186" t="s">
        <v>905</v>
      </c>
      <c r="AA12" s="186" t="s">
        <v>905</v>
      </c>
      <c r="AB12" s="186" t="s">
        <v>2855</v>
      </c>
      <c r="AC12" s="186" t="s">
        <v>905</v>
      </c>
      <c r="AD12" s="186" t="s">
        <v>905</v>
      </c>
      <c r="AE12" s="186" t="s">
        <v>2855</v>
      </c>
      <c r="AF12" s="186" t="s">
        <v>905</v>
      </c>
      <c r="AG12" s="186" t="s">
        <v>905</v>
      </c>
      <c r="AH12" s="186" t="s">
        <v>2855</v>
      </c>
      <c r="AI12" s="186" t="s">
        <v>905</v>
      </c>
      <c r="AJ12" s="186" t="s">
        <v>905</v>
      </c>
      <c r="AK12" s="186" t="s">
        <v>2855</v>
      </c>
      <c r="AL12" s="186" t="s">
        <v>905</v>
      </c>
      <c r="AM12" s="186" t="s">
        <v>905</v>
      </c>
      <c r="AN12" s="186" t="s">
        <v>2855</v>
      </c>
      <c r="AO12" s="186" t="s">
        <v>905</v>
      </c>
      <c r="AP12" s="186" t="s">
        <v>905</v>
      </c>
      <c r="AQ12" s="186" t="s">
        <v>2855</v>
      </c>
      <c r="AR12" s="186" t="s">
        <v>905</v>
      </c>
      <c r="AS12" s="186" t="s">
        <v>905</v>
      </c>
      <c r="AT12" s="186" t="s">
        <v>2855</v>
      </c>
      <c r="AU12" s="186" t="s">
        <v>905</v>
      </c>
      <c r="AV12" s="186" t="s">
        <v>905</v>
      </c>
      <c r="AW12" s="186" t="s">
        <v>2855</v>
      </c>
      <c r="AX12" s="186" t="s">
        <v>905</v>
      </c>
      <c r="AY12" s="186" t="s">
        <v>905</v>
      </c>
      <c r="AZ12" s="186" t="s">
        <v>2855</v>
      </c>
      <c r="BA12" s="186" t="s">
        <v>905</v>
      </c>
      <c r="BB12" s="186" t="s">
        <v>905</v>
      </c>
      <c r="BC12" s="186" t="s">
        <v>2855</v>
      </c>
      <c r="BD12" s="186" t="s">
        <v>905</v>
      </c>
      <c r="BE12" s="186" t="s">
        <v>905</v>
      </c>
      <c r="BF12" s="186" t="s">
        <v>2855</v>
      </c>
      <c r="BG12" s="186" t="s">
        <v>905</v>
      </c>
      <c r="BH12" s="186" t="s">
        <v>905</v>
      </c>
      <c r="BI12" s="186" t="s">
        <v>2855</v>
      </c>
      <c r="BJ12" s="186" t="s">
        <v>905</v>
      </c>
      <c r="BK12" s="186" t="s">
        <v>905</v>
      </c>
      <c r="BL12" s="186" t="s">
        <v>2855</v>
      </c>
      <c r="BM12" s="186" t="s">
        <v>905</v>
      </c>
      <c r="BN12" s="186" t="s">
        <v>905</v>
      </c>
      <c r="BO12" s="186" t="s">
        <v>2855</v>
      </c>
      <c r="BP12" s="186" t="s">
        <v>905</v>
      </c>
      <c r="BQ12" s="186" t="s">
        <v>905</v>
      </c>
      <c r="BR12" s="186" t="s">
        <v>2855</v>
      </c>
      <c r="BS12" s="186" t="s">
        <v>905</v>
      </c>
      <c r="BT12" s="186" t="s">
        <v>905</v>
      </c>
      <c r="BU12" s="186" t="s">
        <v>2855</v>
      </c>
      <c r="BV12" s="186" t="s">
        <v>905</v>
      </c>
      <c r="BW12" s="186" t="s">
        <v>905</v>
      </c>
      <c r="BX12" s="186" t="s">
        <v>2855</v>
      </c>
      <c r="BY12" s="186" t="s">
        <v>905</v>
      </c>
      <c r="BZ12" s="186" t="s">
        <v>905</v>
      </c>
      <c r="CA12" s="186" t="s">
        <v>2855</v>
      </c>
      <c r="CB12" s="186" t="s">
        <v>905</v>
      </c>
      <c r="CC12" s="186" t="s">
        <v>905</v>
      </c>
      <c r="CD12" s="186" t="s">
        <v>2855</v>
      </c>
      <c r="CE12" s="186" t="s">
        <v>905</v>
      </c>
      <c r="CF12" s="186" t="s">
        <v>905</v>
      </c>
      <c r="CG12" s="186" t="s">
        <v>2855</v>
      </c>
      <c r="CH12" s="186" t="s">
        <v>905</v>
      </c>
      <c r="CI12" s="186" t="s">
        <v>905</v>
      </c>
      <c r="CJ12" s="186" t="s">
        <v>2855</v>
      </c>
      <c r="CK12" s="186" t="s">
        <v>905</v>
      </c>
      <c r="CL12" s="186" t="s">
        <v>905</v>
      </c>
      <c r="CM12" s="186" t="s">
        <v>2855</v>
      </c>
      <c r="CN12" s="186" t="s">
        <v>905</v>
      </c>
      <c r="CO12" s="186" t="s">
        <v>905</v>
      </c>
      <c r="CP12" s="186" t="s">
        <v>2855</v>
      </c>
      <c r="CQ12" s="186" t="s">
        <v>905</v>
      </c>
      <c r="CR12" s="186" t="s">
        <v>905</v>
      </c>
      <c r="CS12" s="186" t="s">
        <v>2855</v>
      </c>
      <c r="CT12" s="186" t="s">
        <v>905</v>
      </c>
      <c r="CU12" s="186" t="s">
        <v>905</v>
      </c>
      <c r="CV12" s="186" t="s">
        <v>2855</v>
      </c>
      <c r="CW12" s="186" t="s">
        <v>905</v>
      </c>
      <c r="CX12" s="186" t="s">
        <v>905</v>
      </c>
      <c r="CY12" s="186" t="s">
        <v>2855</v>
      </c>
      <c r="CZ12" s="186" t="s">
        <v>905</v>
      </c>
      <c r="DA12" s="186" t="s">
        <v>905</v>
      </c>
      <c r="DB12" s="186" t="s">
        <v>2855</v>
      </c>
      <c r="DC12" s="186" t="s">
        <v>905</v>
      </c>
      <c r="DD12" s="186" t="s">
        <v>905</v>
      </c>
      <c r="DE12" s="186" t="s">
        <v>2855</v>
      </c>
      <c r="DF12" s="186" t="s">
        <v>905</v>
      </c>
      <c r="DG12" s="186" t="s">
        <v>905</v>
      </c>
      <c r="DH12" s="186" t="s">
        <v>2855</v>
      </c>
      <c r="DI12" s="186" t="s">
        <v>905</v>
      </c>
      <c r="DJ12" s="186" t="s">
        <v>905</v>
      </c>
      <c r="DK12" s="186" t="s">
        <v>2855</v>
      </c>
      <c r="DL12" s="186" t="s">
        <v>905</v>
      </c>
      <c r="DM12" s="186" t="s">
        <v>905</v>
      </c>
      <c r="DN12" s="186" t="s">
        <v>2855</v>
      </c>
      <c r="DO12" s="186" t="s">
        <v>905</v>
      </c>
      <c r="DP12" s="186" t="s">
        <v>905</v>
      </c>
      <c r="DQ12" s="186" t="s">
        <v>2855</v>
      </c>
      <c r="DR12" s="186" t="s">
        <v>905</v>
      </c>
      <c r="DS12" s="186" t="s">
        <v>905</v>
      </c>
      <c r="DT12" s="186" t="s">
        <v>2855</v>
      </c>
      <c r="DU12" s="186" t="s">
        <v>905</v>
      </c>
      <c r="DV12" s="186" t="s">
        <v>905</v>
      </c>
      <c r="DW12" s="186" t="s">
        <v>2855</v>
      </c>
      <c r="DX12" s="186" t="s">
        <v>905</v>
      </c>
      <c r="DY12" s="186" t="s">
        <v>905</v>
      </c>
      <c r="DZ12" s="186" t="s">
        <v>2855</v>
      </c>
      <c r="EA12" s="186" t="s">
        <v>905</v>
      </c>
      <c r="EB12" s="186" t="s">
        <v>905</v>
      </c>
      <c r="EC12" s="186" t="s">
        <v>2855</v>
      </c>
      <c r="ED12" s="186" t="s">
        <v>905</v>
      </c>
      <c r="EE12" s="186" t="s">
        <v>905</v>
      </c>
      <c r="EF12" s="186" t="s">
        <v>2855</v>
      </c>
      <c r="EG12" s="186" t="s">
        <v>905</v>
      </c>
      <c r="EH12" s="186" t="s">
        <v>905</v>
      </c>
      <c r="EI12" s="186" t="s">
        <v>2855</v>
      </c>
      <c r="EJ12" s="186" t="s">
        <v>905</v>
      </c>
      <c r="EK12" s="186" t="s">
        <v>905</v>
      </c>
      <c r="EL12" s="186" t="s">
        <v>2855</v>
      </c>
      <c r="EM12" s="186" t="s">
        <v>905</v>
      </c>
      <c r="EN12" s="186" t="s">
        <v>905</v>
      </c>
      <c r="EO12" s="186" t="s">
        <v>2855</v>
      </c>
      <c r="EP12" s="186" t="s">
        <v>905</v>
      </c>
      <c r="EQ12" s="186" t="s">
        <v>905</v>
      </c>
      <c r="ER12" s="186" t="s">
        <v>2855</v>
      </c>
      <c r="ES12" s="186" t="s">
        <v>905</v>
      </c>
      <c r="ET12" s="186" t="s">
        <v>905</v>
      </c>
    </row>
    <row r="13" spans="1:150" x14ac:dyDescent="0.3">
      <c r="A13" s="1"/>
      <c r="B13" s="185" t="s">
        <v>2862</v>
      </c>
      <c r="C13" s="185" t="s">
        <v>124</v>
      </c>
      <c r="D13" s="185" t="s">
        <v>134</v>
      </c>
      <c r="E13" s="185" t="s">
        <v>2863</v>
      </c>
      <c r="F13" s="185" t="s">
        <v>2864</v>
      </c>
      <c r="G13" s="186" t="s">
        <v>2855</v>
      </c>
      <c r="H13" s="186" t="s">
        <v>905</v>
      </c>
      <c r="I13" s="186" t="s">
        <v>905</v>
      </c>
      <c r="J13" s="186" t="s">
        <v>2855</v>
      </c>
      <c r="K13" s="186" t="s">
        <v>905</v>
      </c>
      <c r="L13" s="186" t="s">
        <v>905</v>
      </c>
      <c r="M13" s="186" t="s">
        <v>2855</v>
      </c>
      <c r="N13" s="186" t="s">
        <v>905</v>
      </c>
      <c r="O13" s="186" t="s">
        <v>905</v>
      </c>
      <c r="P13" s="186" t="s">
        <v>2855</v>
      </c>
      <c r="Q13" s="186" t="s">
        <v>905</v>
      </c>
      <c r="R13" s="186" t="s">
        <v>905</v>
      </c>
      <c r="S13" s="186" t="s">
        <v>2855</v>
      </c>
      <c r="T13" s="186" t="s">
        <v>905</v>
      </c>
      <c r="U13" s="186" t="s">
        <v>905</v>
      </c>
      <c r="V13" s="186" t="s">
        <v>2855</v>
      </c>
      <c r="W13" s="186" t="s">
        <v>905</v>
      </c>
      <c r="X13" s="186" t="s">
        <v>905</v>
      </c>
      <c r="Y13" s="186" t="s">
        <v>2855</v>
      </c>
      <c r="Z13" s="186" t="s">
        <v>905</v>
      </c>
      <c r="AA13" s="186" t="s">
        <v>905</v>
      </c>
      <c r="AB13" s="186" t="s">
        <v>2855</v>
      </c>
      <c r="AC13" s="186" t="s">
        <v>905</v>
      </c>
      <c r="AD13" s="186" t="s">
        <v>905</v>
      </c>
      <c r="AE13" s="186" t="s">
        <v>2855</v>
      </c>
      <c r="AF13" s="186" t="s">
        <v>905</v>
      </c>
      <c r="AG13" s="186" t="s">
        <v>905</v>
      </c>
      <c r="AH13" s="186" t="s">
        <v>2855</v>
      </c>
      <c r="AI13" s="186" t="s">
        <v>905</v>
      </c>
      <c r="AJ13" s="186" t="s">
        <v>905</v>
      </c>
      <c r="AK13" s="186" t="s">
        <v>2855</v>
      </c>
      <c r="AL13" s="186" t="s">
        <v>905</v>
      </c>
      <c r="AM13" s="186" t="s">
        <v>905</v>
      </c>
      <c r="AN13" s="186" t="s">
        <v>2855</v>
      </c>
      <c r="AO13" s="186" t="s">
        <v>905</v>
      </c>
      <c r="AP13" s="186" t="s">
        <v>905</v>
      </c>
      <c r="AQ13" s="186" t="s">
        <v>2855</v>
      </c>
      <c r="AR13" s="186" t="s">
        <v>905</v>
      </c>
      <c r="AS13" s="186" t="s">
        <v>905</v>
      </c>
      <c r="AT13" s="186" t="s">
        <v>2855</v>
      </c>
      <c r="AU13" s="186" t="s">
        <v>905</v>
      </c>
      <c r="AV13" s="186" t="s">
        <v>905</v>
      </c>
      <c r="AW13" s="186" t="s">
        <v>2855</v>
      </c>
      <c r="AX13" s="186" t="s">
        <v>905</v>
      </c>
      <c r="AY13" s="186" t="s">
        <v>905</v>
      </c>
      <c r="AZ13" s="186" t="s">
        <v>2855</v>
      </c>
      <c r="BA13" s="186" t="s">
        <v>905</v>
      </c>
      <c r="BB13" s="186" t="s">
        <v>905</v>
      </c>
      <c r="BC13" s="186" t="s">
        <v>2855</v>
      </c>
      <c r="BD13" s="186" t="s">
        <v>905</v>
      </c>
      <c r="BE13" s="186" t="s">
        <v>905</v>
      </c>
      <c r="BF13" s="186" t="s">
        <v>2855</v>
      </c>
      <c r="BG13" s="186" t="s">
        <v>905</v>
      </c>
      <c r="BH13" s="186" t="s">
        <v>905</v>
      </c>
      <c r="BI13" s="186" t="s">
        <v>2855</v>
      </c>
      <c r="BJ13" s="186" t="s">
        <v>905</v>
      </c>
      <c r="BK13" s="186" t="s">
        <v>905</v>
      </c>
      <c r="BL13" s="186" t="s">
        <v>2855</v>
      </c>
      <c r="BM13" s="186" t="s">
        <v>905</v>
      </c>
      <c r="BN13" s="186" t="s">
        <v>905</v>
      </c>
      <c r="BO13" s="186" t="s">
        <v>2855</v>
      </c>
      <c r="BP13" s="186" t="s">
        <v>905</v>
      </c>
      <c r="BQ13" s="186" t="s">
        <v>905</v>
      </c>
      <c r="BR13" s="186" t="s">
        <v>2855</v>
      </c>
      <c r="BS13" s="186" t="s">
        <v>905</v>
      </c>
      <c r="BT13" s="186" t="s">
        <v>905</v>
      </c>
      <c r="BU13" s="186" t="s">
        <v>2855</v>
      </c>
      <c r="BV13" s="186" t="s">
        <v>905</v>
      </c>
      <c r="BW13" s="186" t="s">
        <v>905</v>
      </c>
      <c r="BX13" s="186" t="s">
        <v>2855</v>
      </c>
      <c r="BY13" s="186" t="s">
        <v>905</v>
      </c>
      <c r="BZ13" s="186" t="s">
        <v>905</v>
      </c>
      <c r="CA13" s="186" t="s">
        <v>2855</v>
      </c>
      <c r="CB13" s="186" t="s">
        <v>905</v>
      </c>
      <c r="CC13" s="186" t="s">
        <v>905</v>
      </c>
      <c r="CD13" s="186" t="s">
        <v>2855</v>
      </c>
      <c r="CE13" s="186" t="s">
        <v>905</v>
      </c>
      <c r="CF13" s="186" t="s">
        <v>905</v>
      </c>
      <c r="CG13" s="186" t="s">
        <v>2855</v>
      </c>
      <c r="CH13" s="186" t="s">
        <v>905</v>
      </c>
      <c r="CI13" s="186" t="s">
        <v>905</v>
      </c>
      <c r="CJ13" s="186" t="s">
        <v>2855</v>
      </c>
      <c r="CK13" s="186" t="s">
        <v>905</v>
      </c>
      <c r="CL13" s="186" t="s">
        <v>905</v>
      </c>
      <c r="CM13" s="186" t="s">
        <v>2855</v>
      </c>
      <c r="CN13" s="186" t="s">
        <v>905</v>
      </c>
      <c r="CO13" s="186" t="s">
        <v>905</v>
      </c>
      <c r="CP13" s="186" t="s">
        <v>2855</v>
      </c>
      <c r="CQ13" s="186" t="s">
        <v>905</v>
      </c>
      <c r="CR13" s="186" t="s">
        <v>905</v>
      </c>
      <c r="CS13" s="186" t="s">
        <v>2855</v>
      </c>
      <c r="CT13" s="186" t="s">
        <v>905</v>
      </c>
      <c r="CU13" s="186" t="s">
        <v>905</v>
      </c>
      <c r="CV13" s="186" t="s">
        <v>2855</v>
      </c>
      <c r="CW13" s="186" t="s">
        <v>905</v>
      </c>
      <c r="CX13" s="186" t="s">
        <v>905</v>
      </c>
      <c r="CY13" s="186" t="s">
        <v>2855</v>
      </c>
      <c r="CZ13" s="186" t="s">
        <v>905</v>
      </c>
      <c r="DA13" s="186" t="s">
        <v>905</v>
      </c>
      <c r="DB13" s="186" t="s">
        <v>2855</v>
      </c>
      <c r="DC13" s="186" t="s">
        <v>905</v>
      </c>
      <c r="DD13" s="186" t="s">
        <v>905</v>
      </c>
      <c r="DE13" s="186" t="s">
        <v>2855</v>
      </c>
      <c r="DF13" s="186" t="s">
        <v>905</v>
      </c>
      <c r="DG13" s="186" t="s">
        <v>905</v>
      </c>
      <c r="DH13" s="186" t="s">
        <v>2855</v>
      </c>
      <c r="DI13" s="186" t="s">
        <v>905</v>
      </c>
      <c r="DJ13" s="186" t="s">
        <v>905</v>
      </c>
      <c r="DK13" s="186" t="s">
        <v>2855</v>
      </c>
      <c r="DL13" s="186" t="s">
        <v>905</v>
      </c>
      <c r="DM13" s="186" t="s">
        <v>905</v>
      </c>
      <c r="DN13" s="186" t="s">
        <v>2855</v>
      </c>
      <c r="DO13" s="186" t="s">
        <v>905</v>
      </c>
      <c r="DP13" s="186" t="s">
        <v>905</v>
      </c>
      <c r="DQ13" s="186" t="s">
        <v>2855</v>
      </c>
      <c r="DR13" s="186" t="s">
        <v>905</v>
      </c>
      <c r="DS13" s="186" t="s">
        <v>905</v>
      </c>
      <c r="DT13" s="186" t="s">
        <v>2855</v>
      </c>
      <c r="DU13" s="186" t="s">
        <v>905</v>
      </c>
      <c r="DV13" s="186" t="s">
        <v>905</v>
      </c>
      <c r="DW13" s="186" t="s">
        <v>2855</v>
      </c>
      <c r="DX13" s="186" t="s">
        <v>905</v>
      </c>
      <c r="DY13" s="186" t="s">
        <v>905</v>
      </c>
      <c r="DZ13" s="186" t="s">
        <v>2855</v>
      </c>
      <c r="EA13" s="186" t="s">
        <v>905</v>
      </c>
      <c r="EB13" s="186" t="s">
        <v>905</v>
      </c>
      <c r="EC13" s="186" t="s">
        <v>2855</v>
      </c>
      <c r="ED13" s="186" t="s">
        <v>905</v>
      </c>
      <c r="EE13" s="186" t="s">
        <v>905</v>
      </c>
      <c r="EF13" s="186" t="s">
        <v>2855</v>
      </c>
      <c r="EG13" s="186" t="s">
        <v>905</v>
      </c>
      <c r="EH13" s="186" t="s">
        <v>905</v>
      </c>
      <c r="EI13" s="186" t="s">
        <v>2855</v>
      </c>
      <c r="EJ13" s="186" t="s">
        <v>905</v>
      </c>
      <c r="EK13" s="186" t="s">
        <v>905</v>
      </c>
      <c r="EL13" s="186" t="s">
        <v>2855</v>
      </c>
      <c r="EM13" s="186" t="s">
        <v>905</v>
      </c>
      <c r="EN13" s="186" t="s">
        <v>905</v>
      </c>
      <c r="EO13" s="186" t="s">
        <v>2855</v>
      </c>
      <c r="EP13" s="186" t="s">
        <v>905</v>
      </c>
      <c r="EQ13" s="186" t="s">
        <v>905</v>
      </c>
      <c r="ER13" s="186" t="s">
        <v>2855</v>
      </c>
      <c r="ES13" s="186" t="s">
        <v>905</v>
      </c>
      <c r="ET13" s="186" t="s">
        <v>905</v>
      </c>
    </row>
    <row r="14" spans="1:150" x14ac:dyDescent="0.3">
      <c r="A14" s="1"/>
      <c r="B14" s="185" t="s">
        <v>2865</v>
      </c>
      <c r="C14" s="185" t="s">
        <v>124</v>
      </c>
      <c r="D14" s="185" t="s">
        <v>134</v>
      </c>
      <c r="E14" s="185" t="s">
        <v>2866</v>
      </c>
      <c r="F14" s="185" t="s">
        <v>2867</v>
      </c>
      <c r="G14" s="186" t="s">
        <v>2855</v>
      </c>
      <c r="H14" s="186" t="s">
        <v>2737</v>
      </c>
      <c r="I14" s="186" t="s">
        <v>2737</v>
      </c>
      <c r="J14" s="186" t="s">
        <v>2855</v>
      </c>
      <c r="K14" s="186" t="s">
        <v>2737</v>
      </c>
      <c r="L14" s="186" t="s">
        <v>2737</v>
      </c>
      <c r="M14" s="186" t="s">
        <v>2855</v>
      </c>
      <c r="N14" s="186" t="s">
        <v>2737</v>
      </c>
      <c r="O14" s="186" t="s">
        <v>2737</v>
      </c>
      <c r="P14" s="186" t="s">
        <v>2855</v>
      </c>
      <c r="Q14" s="186" t="s">
        <v>2737</v>
      </c>
      <c r="R14" s="186" t="s">
        <v>2737</v>
      </c>
      <c r="S14" s="186" t="s">
        <v>2855</v>
      </c>
      <c r="T14" s="186" t="s">
        <v>2737</v>
      </c>
      <c r="U14" s="186" t="s">
        <v>2737</v>
      </c>
      <c r="V14" s="186" t="s">
        <v>2855</v>
      </c>
      <c r="W14" s="186" t="s">
        <v>2737</v>
      </c>
      <c r="X14" s="186" t="s">
        <v>2737</v>
      </c>
      <c r="Y14" s="186" t="s">
        <v>2855</v>
      </c>
      <c r="Z14" s="186" t="s">
        <v>2737</v>
      </c>
      <c r="AA14" s="186" t="s">
        <v>2737</v>
      </c>
      <c r="AB14" s="186" t="s">
        <v>2855</v>
      </c>
      <c r="AC14" s="186" t="s">
        <v>2737</v>
      </c>
      <c r="AD14" s="186" t="s">
        <v>2737</v>
      </c>
      <c r="AE14" s="186" t="s">
        <v>2855</v>
      </c>
      <c r="AF14" s="186" t="s">
        <v>2737</v>
      </c>
      <c r="AG14" s="186" t="s">
        <v>2737</v>
      </c>
      <c r="AH14" s="186" t="s">
        <v>2855</v>
      </c>
      <c r="AI14" s="186" t="s">
        <v>2737</v>
      </c>
      <c r="AJ14" s="186" t="s">
        <v>2737</v>
      </c>
      <c r="AK14" s="186" t="s">
        <v>2855</v>
      </c>
      <c r="AL14" s="186" t="s">
        <v>2737</v>
      </c>
      <c r="AM14" s="186" t="s">
        <v>2737</v>
      </c>
      <c r="AN14" s="186" t="s">
        <v>2855</v>
      </c>
      <c r="AO14" s="186" t="s">
        <v>2737</v>
      </c>
      <c r="AP14" s="186" t="s">
        <v>2737</v>
      </c>
      <c r="AQ14" s="186" t="s">
        <v>2855</v>
      </c>
      <c r="AR14" s="186" t="s">
        <v>2737</v>
      </c>
      <c r="AS14" s="186" t="s">
        <v>2737</v>
      </c>
      <c r="AT14" s="186" t="s">
        <v>2855</v>
      </c>
      <c r="AU14" s="186" t="s">
        <v>2737</v>
      </c>
      <c r="AV14" s="186" t="s">
        <v>2737</v>
      </c>
      <c r="AW14" s="186" t="s">
        <v>2855</v>
      </c>
      <c r="AX14" s="186" t="s">
        <v>2737</v>
      </c>
      <c r="AY14" s="186" t="s">
        <v>2737</v>
      </c>
      <c r="AZ14" s="186" t="s">
        <v>2855</v>
      </c>
      <c r="BA14" s="186" t="s">
        <v>2737</v>
      </c>
      <c r="BB14" s="186" t="s">
        <v>2737</v>
      </c>
      <c r="BC14" s="186" t="s">
        <v>2855</v>
      </c>
      <c r="BD14" s="186" t="s">
        <v>2737</v>
      </c>
      <c r="BE14" s="186" t="s">
        <v>2737</v>
      </c>
      <c r="BF14" s="186" t="s">
        <v>2855</v>
      </c>
      <c r="BG14" s="186" t="s">
        <v>2737</v>
      </c>
      <c r="BH14" s="186" t="s">
        <v>2737</v>
      </c>
      <c r="BI14" s="186" t="s">
        <v>2855</v>
      </c>
      <c r="BJ14" s="186" t="s">
        <v>2737</v>
      </c>
      <c r="BK14" s="186" t="s">
        <v>2737</v>
      </c>
      <c r="BL14" s="186" t="s">
        <v>2855</v>
      </c>
      <c r="BM14" s="186" t="s">
        <v>2737</v>
      </c>
      <c r="BN14" s="186" t="s">
        <v>2737</v>
      </c>
      <c r="BO14" s="186" t="s">
        <v>2855</v>
      </c>
      <c r="BP14" s="186" t="s">
        <v>2737</v>
      </c>
      <c r="BQ14" s="186" t="s">
        <v>2737</v>
      </c>
      <c r="BR14" s="186" t="s">
        <v>2855</v>
      </c>
      <c r="BS14" s="186" t="s">
        <v>2737</v>
      </c>
      <c r="BT14" s="186" t="s">
        <v>2737</v>
      </c>
      <c r="BU14" s="186" t="s">
        <v>2855</v>
      </c>
      <c r="BV14" s="186" t="s">
        <v>2737</v>
      </c>
      <c r="BW14" s="186" t="s">
        <v>2737</v>
      </c>
      <c r="BX14" s="186" t="s">
        <v>2855</v>
      </c>
      <c r="BY14" s="186" t="s">
        <v>2737</v>
      </c>
      <c r="BZ14" s="186" t="s">
        <v>2737</v>
      </c>
      <c r="CA14" s="186" t="s">
        <v>2855</v>
      </c>
      <c r="CB14" s="186" t="s">
        <v>2737</v>
      </c>
      <c r="CC14" s="186" t="s">
        <v>2737</v>
      </c>
      <c r="CD14" s="186" t="s">
        <v>2855</v>
      </c>
      <c r="CE14" s="186" t="s">
        <v>2737</v>
      </c>
      <c r="CF14" s="186" t="s">
        <v>2737</v>
      </c>
      <c r="CG14" s="186" t="s">
        <v>2855</v>
      </c>
      <c r="CH14" s="186" t="s">
        <v>2737</v>
      </c>
      <c r="CI14" s="186" t="s">
        <v>2737</v>
      </c>
      <c r="CJ14" s="186" t="s">
        <v>2855</v>
      </c>
      <c r="CK14" s="186" t="s">
        <v>2737</v>
      </c>
      <c r="CL14" s="186" t="s">
        <v>2737</v>
      </c>
      <c r="CM14" s="186" t="s">
        <v>2855</v>
      </c>
      <c r="CN14" s="186" t="s">
        <v>2737</v>
      </c>
      <c r="CO14" s="186" t="s">
        <v>2737</v>
      </c>
      <c r="CP14" s="186" t="s">
        <v>2855</v>
      </c>
      <c r="CQ14" s="186" t="s">
        <v>2737</v>
      </c>
      <c r="CR14" s="186" t="s">
        <v>2737</v>
      </c>
      <c r="CS14" s="186" t="s">
        <v>2855</v>
      </c>
      <c r="CT14" s="186" t="s">
        <v>2737</v>
      </c>
      <c r="CU14" s="186" t="s">
        <v>2737</v>
      </c>
      <c r="CV14" s="186" t="s">
        <v>2855</v>
      </c>
      <c r="CW14" s="186" t="s">
        <v>2737</v>
      </c>
      <c r="CX14" s="186" t="s">
        <v>2737</v>
      </c>
      <c r="CY14" s="186" t="s">
        <v>2855</v>
      </c>
      <c r="CZ14" s="186" t="s">
        <v>2737</v>
      </c>
      <c r="DA14" s="186" t="s">
        <v>2737</v>
      </c>
      <c r="DB14" s="186" t="s">
        <v>2855</v>
      </c>
      <c r="DC14" s="186" t="s">
        <v>2737</v>
      </c>
      <c r="DD14" s="186" t="s">
        <v>2737</v>
      </c>
      <c r="DE14" s="186" t="s">
        <v>2855</v>
      </c>
      <c r="DF14" s="186" t="s">
        <v>2737</v>
      </c>
      <c r="DG14" s="186" t="s">
        <v>2737</v>
      </c>
      <c r="DH14" s="186" t="s">
        <v>2855</v>
      </c>
      <c r="DI14" s="186" t="s">
        <v>2737</v>
      </c>
      <c r="DJ14" s="186" t="s">
        <v>2737</v>
      </c>
      <c r="DK14" s="186" t="s">
        <v>2855</v>
      </c>
      <c r="DL14" s="186" t="s">
        <v>2737</v>
      </c>
      <c r="DM14" s="186" t="s">
        <v>2737</v>
      </c>
      <c r="DN14" s="186" t="s">
        <v>2855</v>
      </c>
      <c r="DO14" s="186" t="s">
        <v>2737</v>
      </c>
      <c r="DP14" s="186" t="s">
        <v>2737</v>
      </c>
      <c r="DQ14" s="186" t="s">
        <v>2855</v>
      </c>
      <c r="DR14" s="186" t="s">
        <v>2737</v>
      </c>
      <c r="DS14" s="186" t="s">
        <v>2737</v>
      </c>
      <c r="DT14" s="186" t="s">
        <v>2855</v>
      </c>
      <c r="DU14" s="186" t="s">
        <v>2737</v>
      </c>
      <c r="DV14" s="186" t="s">
        <v>2737</v>
      </c>
      <c r="DW14" s="186" t="s">
        <v>2855</v>
      </c>
      <c r="DX14" s="186" t="s">
        <v>2737</v>
      </c>
      <c r="DY14" s="186" t="s">
        <v>2737</v>
      </c>
      <c r="DZ14" s="186" t="s">
        <v>2855</v>
      </c>
      <c r="EA14" s="186" t="s">
        <v>2737</v>
      </c>
      <c r="EB14" s="186" t="s">
        <v>2737</v>
      </c>
      <c r="EC14" s="186" t="s">
        <v>2855</v>
      </c>
      <c r="ED14" s="186" t="s">
        <v>2737</v>
      </c>
      <c r="EE14" s="186" t="s">
        <v>2737</v>
      </c>
      <c r="EF14" s="186" t="s">
        <v>2855</v>
      </c>
      <c r="EG14" s="186" t="s">
        <v>2737</v>
      </c>
      <c r="EH14" s="186" t="s">
        <v>2737</v>
      </c>
      <c r="EI14" s="186" t="s">
        <v>2855</v>
      </c>
      <c r="EJ14" s="186" t="s">
        <v>2737</v>
      </c>
      <c r="EK14" s="186" t="s">
        <v>2737</v>
      </c>
      <c r="EL14" s="186" t="s">
        <v>2855</v>
      </c>
      <c r="EM14" s="186" t="s">
        <v>2737</v>
      </c>
      <c r="EN14" s="186" t="s">
        <v>2737</v>
      </c>
      <c r="EO14" s="186" t="s">
        <v>2855</v>
      </c>
      <c r="EP14" s="186" t="s">
        <v>2737</v>
      </c>
      <c r="EQ14" s="186" t="s">
        <v>2737</v>
      </c>
      <c r="ER14" s="186" t="s">
        <v>2855</v>
      </c>
      <c r="ES14" s="186" t="s">
        <v>2737</v>
      </c>
      <c r="ET14" s="186" t="s">
        <v>2737</v>
      </c>
    </row>
    <row r="15" spans="1:150" x14ac:dyDescent="0.3">
      <c r="A15" s="1"/>
      <c r="B15" s="184" t="s">
        <v>2868</v>
      </c>
      <c r="C15" s="184" t="s">
        <v>124</v>
      </c>
      <c r="D15" s="184" t="s">
        <v>137</v>
      </c>
      <c r="E15" s="184" t="s">
        <v>2869</v>
      </c>
      <c r="F15" s="184" t="s">
        <v>2870</v>
      </c>
      <c r="G15" s="184" t="s">
        <v>2855</v>
      </c>
      <c r="H15" s="184" t="s">
        <v>2737</v>
      </c>
      <c r="I15" s="184" t="s">
        <v>2737</v>
      </c>
      <c r="J15" s="184" t="s">
        <v>2855</v>
      </c>
      <c r="K15" s="184" t="s">
        <v>2737</v>
      </c>
      <c r="L15" s="184" t="s">
        <v>2737</v>
      </c>
      <c r="M15" s="184" t="s">
        <v>2855</v>
      </c>
      <c r="N15" s="184" t="s">
        <v>2737</v>
      </c>
      <c r="O15" s="184" t="s">
        <v>2737</v>
      </c>
      <c r="P15" s="184" t="s">
        <v>2855</v>
      </c>
      <c r="Q15" s="184" t="s">
        <v>2737</v>
      </c>
      <c r="R15" s="184" t="s">
        <v>2737</v>
      </c>
      <c r="S15" s="184" t="s">
        <v>2855</v>
      </c>
      <c r="T15" s="184" t="s">
        <v>2737</v>
      </c>
      <c r="U15" s="184" t="s">
        <v>2737</v>
      </c>
      <c r="V15" s="184" t="s">
        <v>2855</v>
      </c>
      <c r="W15" s="184" t="s">
        <v>2737</v>
      </c>
      <c r="X15" s="184" t="s">
        <v>2737</v>
      </c>
      <c r="Y15" s="184" t="s">
        <v>2855</v>
      </c>
      <c r="Z15" s="184" t="s">
        <v>2737</v>
      </c>
      <c r="AA15" s="184" t="s">
        <v>2737</v>
      </c>
      <c r="AB15" s="184" t="s">
        <v>2855</v>
      </c>
      <c r="AC15" s="184" t="s">
        <v>2737</v>
      </c>
      <c r="AD15" s="184" t="s">
        <v>2737</v>
      </c>
      <c r="AE15" s="184" t="s">
        <v>2855</v>
      </c>
      <c r="AF15" s="184" t="s">
        <v>2737</v>
      </c>
      <c r="AG15" s="184" t="s">
        <v>2737</v>
      </c>
      <c r="AH15" s="184" t="s">
        <v>2855</v>
      </c>
      <c r="AI15" s="184" t="s">
        <v>2737</v>
      </c>
      <c r="AJ15" s="184" t="s">
        <v>2737</v>
      </c>
      <c r="AK15" s="184" t="s">
        <v>2855</v>
      </c>
      <c r="AL15" s="184" t="s">
        <v>2737</v>
      </c>
      <c r="AM15" s="184" t="s">
        <v>2737</v>
      </c>
      <c r="AN15" s="184" t="s">
        <v>2855</v>
      </c>
      <c r="AO15" s="184" t="s">
        <v>2737</v>
      </c>
      <c r="AP15" s="184" t="s">
        <v>2737</v>
      </c>
      <c r="AQ15" s="184" t="s">
        <v>2855</v>
      </c>
      <c r="AR15" s="184" t="s">
        <v>2737</v>
      </c>
      <c r="AS15" s="184" t="s">
        <v>2737</v>
      </c>
      <c r="AT15" s="184" t="s">
        <v>2855</v>
      </c>
      <c r="AU15" s="184" t="s">
        <v>2737</v>
      </c>
      <c r="AV15" s="184" t="s">
        <v>2737</v>
      </c>
      <c r="AW15" s="184" t="s">
        <v>2855</v>
      </c>
      <c r="AX15" s="184" t="s">
        <v>2737</v>
      </c>
      <c r="AY15" s="184" t="s">
        <v>2737</v>
      </c>
      <c r="AZ15" s="184" t="s">
        <v>2855</v>
      </c>
      <c r="BA15" s="184" t="s">
        <v>2737</v>
      </c>
      <c r="BB15" s="184" t="s">
        <v>2737</v>
      </c>
      <c r="BC15" s="184" t="s">
        <v>2855</v>
      </c>
      <c r="BD15" s="184" t="s">
        <v>2737</v>
      </c>
      <c r="BE15" s="184" t="s">
        <v>2737</v>
      </c>
      <c r="BF15" s="184" t="s">
        <v>2855</v>
      </c>
      <c r="BG15" s="184" t="s">
        <v>2737</v>
      </c>
      <c r="BH15" s="184" t="s">
        <v>2737</v>
      </c>
      <c r="BI15" s="184" t="s">
        <v>2855</v>
      </c>
      <c r="BJ15" s="184" t="s">
        <v>2737</v>
      </c>
      <c r="BK15" s="184" t="s">
        <v>2737</v>
      </c>
      <c r="BL15" s="184" t="s">
        <v>2855</v>
      </c>
      <c r="BM15" s="184" t="s">
        <v>2737</v>
      </c>
      <c r="BN15" s="184" t="s">
        <v>2737</v>
      </c>
      <c r="BO15" s="184" t="s">
        <v>2855</v>
      </c>
      <c r="BP15" s="184" t="s">
        <v>2737</v>
      </c>
      <c r="BQ15" s="184" t="s">
        <v>2737</v>
      </c>
      <c r="BR15" s="184" t="s">
        <v>2855</v>
      </c>
      <c r="BS15" s="184" t="s">
        <v>2737</v>
      </c>
      <c r="BT15" s="184" t="s">
        <v>2737</v>
      </c>
      <c r="BU15" s="184" t="s">
        <v>2855</v>
      </c>
      <c r="BV15" s="184" t="s">
        <v>2737</v>
      </c>
      <c r="BW15" s="184" t="s">
        <v>2737</v>
      </c>
      <c r="BX15" s="184" t="s">
        <v>2855</v>
      </c>
      <c r="BY15" s="184" t="s">
        <v>2737</v>
      </c>
      <c r="BZ15" s="184" t="s">
        <v>2737</v>
      </c>
      <c r="CA15" s="184" t="s">
        <v>2855</v>
      </c>
      <c r="CB15" s="184" t="s">
        <v>2737</v>
      </c>
      <c r="CC15" s="184" t="s">
        <v>2737</v>
      </c>
      <c r="CD15" s="184" t="s">
        <v>2855</v>
      </c>
      <c r="CE15" s="184" t="s">
        <v>2737</v>
      </c>
      <c r="CF15" s="184" t="s">
        <v>2737</v>
      </c>
      <c r="CG15" s="184" t="s">
        <v>2855</v>
      </c>
      <c r="CH15" s="184" t="s">
        <v>2737</v>
      </c>
      <c r="CI15" s="184" t="s">
        <v>2737</v>
      </c>
      <c r="CJ15" s="184" t="s">
        <v>2855</v>
      </c>
      <c r="CK15" s="184" t="s">
        <v>2737</v>
      </c>
      <c r="CL15" s="184" t="s">
        <v>2737</v>
      </c>
      <c r="CM15" s="184" t="s">
        <v>2855</v>
      </c>
      <c r="CN15" s="184" t="s">
        <v>2737</v>
      </c>
      <c r="CO15" s="184" t="s">
        <v>2737</v>
      </c>
      <c r="CP15" s="184" t="s">
        <v>2855</v>
      </c>
      <c r="CQ15" s="184" t="s">
        <v>2737</v>
      </c>
      <c r="CR15" s="184" t="s">
        <v>2737</v>
      </c>
      <c r="CS15" s="184" t="s">
        <v>2855</v>
      </c>
      <c r="CT15" s="184" t="s">
        <v>2737</v>
      </c>
      <c r="CU15" s="184" t="s">
        <v>2737</v>
      </c>
      <c r="CV15" s="184" t="s">
        <v>2855</v>
      </c>
      <c r="CW15" s="184" t="s">
        <v>2737</v>
      </c>
      <c r="CX15" s="184" t="s">
        <v>2737</v>
      </c>
      <c r="CY15" s="184" t="s">
        <v>2855</v>
      </c>
      <c r="CZ15" s="184" t="s">
        <v>2737</v>
      </c>
      <c r="DA15" s="184" t="s">
        <v>2737</v>
      </c>
      <c r="DB15" s="184" t="s">
        <v>2855</v>
      </c>
      <c r="DC15" s="184" t="s">
        <v>2737</v>
      </c>
      <c r="DD15" s="184" t="s">
        <v>2737</v>
      </c>
      <c r="DE15" s="184" t="s">
        <v>2855</v>
      </c>
      <c r="DF15" s="184" t="s">
        <v>2737</v>
      </c>
      <c r="DG15" s="184" t="s">
        <v>2737</v>
      </c>
      <c r="DH15" s="184" t="s">
        <v>2855</v>
      </c>
      <c r="DI15" s="184" t="s">
        <v>2737</v>
      </c>
      <c r="DJ15" s="184" t="s">
        <v>2737</v>
      </c>
      <c r="DK15" s="184" t="s">
        <v>2855</v>
      </c>
      <c r="DL15" s="184" t="s">
        <v>2737</v>
      </c>
      <c r="DM15" s="184" t="s">
        <v>2737</v>
      </c>
      <c r="DN15" s="184" t="s">
        <v>2855</v>
      </c>
      <c r="DO15" s="184" t="s">
        <v>2737</v>
      </c>
      <c r="DP15" s="184" t="s">
        <v>2737</v>
      </c>
      <c r="DQ15" s="184" t="s">
        <v>2855</v>
      </c>
      <c r="DR15" s="184" t="s">
        <v>2737</v>
      </c>
      <c r="DS15" s="184" t="s">
        <v>2737</v>
      </c>
      <c r="DT15" s="184" t="s">
        <v>2855</v>
      </c>
      <c r="DU15" s="184" t="s">
        <v>2737</v>
      </c>
      <c r="DV15" s="184" t="s">
        <v>2737</v>
      </c>
      <c r="DW15" s="184" t="s">
        <v>2855</v>
      </c>
      <c r="DX15" s="184" t="s">
        <v>2737</v>
      </c>
      <c r="DY15" s="184" t="s">
        <v>2737</v>
      </c>
      <c r="DZ15" s="184" t="s">
        <v>2855</v>
      </c>
      <c r="EA15" s="184" t="s">
        <v>2737</v>
      </c>
      <c r="EB15" s="184" t="s">
        <v>2737</v>
      </c>
      <c r="EC15" s="184" t="s">
        <v>2855</v>
      </c>
      <c r="ED15" s="184" t="s">
        <v>2737</v>
      </c>
      <c r="EE15" s="184" t="s">
        <v>2737</v>
      </c>
      <c r="EF15" s="184" t="s">
        <v>2855</v>
      </c>
      <c r="EG15" s="184" t="s">
        <v>2737</v>
      </c>
      <c r="EH15" s="184" t="s">
        <v>2737</v>
      </c>
      <c r="EI15" s="184" t="s">
        <v>2855</v>
      </c>
      <c r="EJ15" s="184" t="s">
        <v>2737</v>
      </c>
      <c r="EK15" s="184" t="s">
        <v>2737</v>
      </c>
      <c r="EL15" s="184" t="s">
        <v>2855</v>
      </c>
      <c r="EM15" s="184" t="s">
        <v>2737</v>
      </c>
      <c r="EN15" s="184" t="s">
        <v>2737</v>
      </c>
      <c r="EO15" s="184" t="s">
        <v>2855</v>
      </c>
      <c r="EP15" s="184" t="s">
        <v>2737</v>
      </c>
      <c r="EQ15" s="184" t="s">
        <v>2737</v>
      </c>
      <c r="ER15" s="184" t="s">
        <v>2855</v>
      </c>
      <c r="ES15" s="184" t="s">
        <v>2737</v>
      </c>
      <c r="ET15" s="184" t="s">
        <v>2737</v>
      </c>
    </row>
    <row r="16" spans="1:150" x14ac:dyDescent="0.3">
      <c r="A16" s="1"/>
      <c r="B16" s="185" t="s">
        <v>2871</v>
      </c>
      <c r="C16" s="185" t="s">
        <v>124</v>
      </c>
      <c r="D16" s="185" t="s">
        <v>137</v>
      </c>
      <c r="E16" s="185" t="s">
        <v>2872</v>
      </c>
      <c r="F16" s="185" t="s">
        <v>2873</v>
      </c>
      <c r="G16" s="186" t="s">
        <v>2855</v>
      </c>
      <c r="H16" s="186" t="s">
        <v>2737</v>
      </c>
      <c r="I16" s="186" t="s">
        <v>2737</v>
      </c>
      <c r="J16" s="186" t="s">
        <v>2855</v>
      </c>
      <c r="K16" s="186" t="s">
        <v>2737</v>
      </c>
      <c r="L16" s="186" t="s">
        <v>2737</v>
      </c>
      <c r="M16" s="186" t="s">
        <v>2855</v>
      </c>
      <c r="N16" s="186" t="s">
        <v>2737</v>
      </c>
      <c r="O16" s="186" t="s">
        <v>2737</v>
      </c>
      <c r="P16" s="186" t="s">
        <v>2855</v>
      </c>
      <c r="Q16" s="186" t="s">
        <v>2737</v>
      </c>
      <c r="R16" s="186" t="s">
        <v>2737</v>
      </c>
      <c r="S16" s="186" t="s">
        <v>2855</v>
      </c>
      <c r="T16" s="186" t="s">
        <v>2737</v>
      </c>
      <c r="U16" s="186" t="s">
        <v>2737</v>
      </c>
      <c r="V16" s="186" t="s">
        <v>2855</v>
      </c>
      <c r="W16" s="186" t="s">
        <v>2737</v>
      </c>
      <c r="X16" s="186" t="s">
        <v>2737</v>
      </c>
      <c r="Y16" s="186" t="s">
        <v>2855</v>
      </c>
      <c r="Z16" s="186" t="s">
        <v>2737</v>
      </c>
      <c r="AA16" s="186" t="s">
        <v>2737</v>
      </c>
      <c r="AB16" s="186" t="s">
        <v>2855</v>
      </c>
      <c r="AC16" s="186" t="s">
        <v>2737</v>
      </c>
      <c r="AD16" s="186" t="s">
        <v>2737</v>
      </c>
      <c r="AE16" s="186" t="s">
        <v>2855</v>
      </c>
      <c r="AF16" s="186" t="s">
        <v>2737</v>
      </c>
      <c r="AG16" s="186" t="s">
        <v>2737</v>
      </c>
      <c r="AH16" s="186" t="s">
        <v>2855</v>
      </c>
      <c r="AI16" s="186" t="s">
        <v>2737</v>
      </c>
      <c r="AJ16" s="186" t="s">
        <v>2737</v>
      </c>
      <c r="AK16" s="186" t="s">
        <v>2855</v>
      </c>
      <c r="AL16" s="186" t="s">
        <v>2737</v>
      </c>
      <c r="AM16" s="186" t="s">
        <v>2737</v>
      </c>
      <c r="AN16" s="186" t="s">
        <v>2855</v>
      </c>
      <c r="AO16" s="186" t="s">
        <v>2737</v>
      </c>
      <c r="AP16" s="186" t="s">
        <v>2737</v>
      </c>
      <c r="AQ16" s="186" t="s">
        <v>2855</v>
      </c>
      <c r="AR16" s="186" t="s">
        <v>2737</v>
      </c>
      <c r="AS16" s="186" t="s">
        <v>2737</v>
      </c>
      <c r="AT16" s="186" t="s">
        <v>2855</v>
      </c>
      <c r="AU16" s="186" t="s">
        <v>2737</v>
      </c>
      <c r="AV16" s="186" t="s">
        <v>2737</v>
      </c>
      <c r="AW16" s="186" t="s">
        <v>2855</v>
      </c>
      <c r="AX16" s="186" t="s">
        <v>2737</v>
      </c>
      <c r="AY16" s="186" t="s">
        <v>2737</v>
      </c>
      <c r="AZ16" s="186" t="s">
        <v>2855</v>
      </c>
      <c r="BA16" s="186" t="s">
        <v>2737</v>
      </c>
      <c r="BB16" s="186" t="s">
        <v>2737</v>
      </c>
      <c r="BC16" s="186" t="s">
        <v>2855</v>
      </c>
      <c r="BD16" s="186" t="s">
        <v>2737</v>
      </c>
      <c r="BE16" s="186" t="s">
        <v>2737</v>
      </c>
      <c r="BF16" s="186" t="s">
        <v>2855</v>
      </c>
      <c r="BG16" s="186" t="s">
        <v>2737</v>
      </c>
      <c r="BH16" s="186" t="s">
        <v>2737</v>
      </c>
      <c r="BI16" s="186" t="s">
        <v>2855</v>
      </c>
      <c r="BJ16" s="186" t="s">
        <v>2737</v>
      </c>
      <c r="BK16" s="186" t="s">
        <v>2737</v>
      </c>
      <c r="BL16" s="186" t="s">
        <v>2855</v>
      </c>
      <c r="BM16" s="186" t="s">
        <v>2737</v>
      </c>
      <c r="BN16" s="186" t="s">
        <v>2737</v>
      </c>
      <c r="BO16" s="186" t="s">
        <v>2855</v>
      </c>
      <c r="BP16" s="186" t="s">
        <v>2737</v>
      </c>
      <c r="BQ16" s="186" t="s">
        <v>2737</v>
      </c>
      <c r="BR16" s="186" t="s">
        <v>2855</v>
      </c>
      <c r="BS16" s="186" t="s">
        <v>2737</v>
      </c>
      <c r="BT16" s="186" t="s">
        <v>2737</v>
      </c>
      <c r="BU16" s="186" t="s">
        <v>2855</v>
      </c>
      <c r="BV16" s="186" t="s">
        <v>2737</v>
      </c>
      <c r="BW16" s="186" t="s">
        <v>2737</v>
      </c>
      <c r="BX16" s="186" t="s">
        <v>2855</v>
      </c>
      <c r="BY16" s="186" t="s">
        <v>2737</v>
      </c>
      <c r="BZ16" s="186" t="s">
        <v>2737</v>
      </c>
      <c r="CA16" s="186" t="s">
        <v>2855</v>
      </c>
      <c r="CB16" s="186" t="s">
        <v>2737</v>
      </c>
      <c r="CC16" s="186" t="s">
        <v>2737</v>
      </c>
      <c r="CD16" s="186" t="s">
        <v>2855</v>
      </c>
      <c r="CE16" s="186" t="s">
        <v>2737</v>
      </c>
      <c r="CF16" s="186" t="s">
        <v>2737</v>
      </c>
      <c r="CG16" s="186" t="s">
        <v>2855</v>
      </c>
      <c r="CH16" s="186" t="s">
        <v>2737</v>
      </c>
      <c r="CI16" s="186" t="s">
        <v>2737</v>
      </c>
      <c r="CJ16" s="186" t="s">
        <v>2855</v>
      </c>
      <c r="CK16" s="186" t="s">
        <v>2737</v>
      </c>
      <c r="CL16" s="186" t="s">
        <v>2737</v>
      </c>
      <c r="CM16" s="186" t="s">
        <v>2855</v>
      </c>
      <c r="CN16" s="186" t="s">
        <v>2737</v>
      </c>
      <c r="CO16" s="186" t="s">
        <v>2737</v>
      </c>
      <c r="CP16" s="186" t="s">
        <v>2855</v>
      </c>
      <c r="CQ16" s="186" t="s">
        <v>2737</v>
      </c>
      <c r="CR16" s="186" t="s">
        <v>2737</v>
      </c>
      <c r="CS16" s="186" t="s">
        <v>2855</v>
      </c>
      <c r="CT16" s="186" t="s">
        <v>2737</v>
      </c>
      <c r="CU16" s="186" t="s">
        <v>2737</v>
      </c>
      <c r="CV16" s="186" t="s">
        <v>2855</v>
      </c>
      <c r="CW16" s="186" t="s">
        <v>2737</v>
      </c>
      <c r="CX16" s="186" t="s">
        <v>2737</v>
      </c>
      <c r="CY16" s="186" t="s">
        <v>2855</v>
      </c>
      <c r="CZ16" s="186" t="s">
        <v>2737</v>
      </c>
      <c r="DA16" s="186" t="s">
        <v>2737</v>
      </c>
      <c r="DB16" s="186" t="s">
        <v>2855</v>
      </c>
      <c r="DC16" s="186" t="s">
        <v>2737</v>
      </c>
      <c r="DD16" s="186" t="s">
        <v>2737</v>
      </c>
      <c r="DE16" s="186" t="s">
        <v>2855</v>
      </c>
      <c r="DF16" s="186" t="s">
        <v>2737</v>
      </c>
      <c r="DG16" s="186" t="s">
        <v>2737</v>
      </c>
      <c r="DH16" s="186" t="s">
        <v>2855</v>
      </c>
      <c r="DI16" s="186" t="s">
        <v>2737</v>
      </c>
      <c r="DJ16" s="186" t="s">
        <v>2737</v>
      </c>
      <c r="DK16" s="186" t="s">
        <v>2855</v>
      </c>
      <c r="DL16" s="186" t="s">
        <v>2737</v>
      </c>
      <c r="DM16" s="186" t="s">
        <v>2737</v>
      </c>
      <c r="DN16" s="186" t="s">
        <v>2855</v>
      </c>
      <c r="DO16" s="186" t="s">
        <v>2737</v>
      </c>
      <c r="DP16" s="186" t="s">
        <v>2737</v>
      </c>
      <c r="DQ16" s="186" t="s">
        <v>2855</v>
      </c>
      <c r="DR16" s="186" t="s">
        <v>2737</v>
      </c>
      <c r="DS16" s="186" t="s">
        <v>2737</v>
      </c>
      <c r="DT16" s="186" t="s">
        <v>2855</v>
      </c>
      <c r="DU16" s="186" t="s">
        <v>2737</v>
      </c>
      <c r="DV16" s="186" t="s">
        <v>2737</v>
      </c>
      <c r="DW16" s="186" t="s">
        <v>2855</v>
      </c>
      <c r="DX16" s="186" t="s">
        <v>2737</v>
      </c>
      <c r="DY16" s="186" t="s">
        <v>2737</v>
      </c>
      <c r="DZ16" s="186" t="s">
        <v>2855</v>
      </c>
      <c r="EA16" s="186" t="s">
        <v>2737</v>
      </c>
      <c r="EB16" s="186" t="s">
        <v>2737</v>
      </c>
      <c r="EC16" s="186" t="s">
        <v>2855</v>
      </c>
      <c r="ED16" s="186" t="s">
        <v>2737</v>
      </c>
      <c r="EE16" s="186" t="s">
        <v>2737</v>
      </c>
      <c r="EF16" s="186" t="s">
        <v>2855</v>
      </c>
      <c r="EG16" s="186" t="s">
        <v>2737</v>
      </c>
      <c r="EH16" s="186" t="s">
        <v>2737</v>
      </c>
      <c r="EI16" s="186" t="s">
        <v>2855</v>
      </c>
      <c r="EJ16" s="186" t="s">
        <v>2737</v>
      </c>
      <c r="EK16" s="186" t="s">
        <v>2737</v>
      </c>
      <c r="EL16" s="186" t="s">
        <v>2855</v>
      </c>
      <c r="EM16" s="186" t="s">
        <v>2737</v>
      </c>
      <c r="EN16" s="186" t="s">
        <v>2737</v>
      </c>
      <c r="EO16" s="186" t="s">
        <v>2855</v>
      </c>
      <c r="EP16" s="186" t="s">
        <v>2737</v>
      </c>
      <c r="EQ16" s="186" t="s">
        <v>2737</v>
      </c>
      <c r="ER16" s="186" t="s">
        <v>2855</v>
      </c>
      <c r="ES16" s="186" t="s">
        <v>2737</v>
      </c>
      <c r="ET16" s="186" t="s">
        <v>2737</v>
      </c>
    </row>
    <row r="17" spans="1:150" x14ac:dyDescent="0.3">
      <c r="A17" s="1"/>
      <c r="B17" s="185" t="s">
        <v>2874</v>
      </c>
      <c r="C17" s="185" t="s">
        <v>124</v>
      </c>
      <c r="D17" s="185" t="s">
        <v>137</v>
      </c>
      <c r="E17" s="185" t="s">
        <v>2875</v>
      </c>
      <c r="F17" s="185" t="s">
        <v>2876</v>
      </c>
      <c r="G17" s="186" t="s">
        <v>2855</v>
      </c>
      <c r="H17" s="186" t="s">
        <v>905</v>
      </c>
      <c r="I17" s="186" t="s">
        <v>905</v>
      </c>
      <c r="J17" s="186" t="s">
        <v>2855</v>
      </c>
      <c r="K17" s="186" t="s">
        <v>905</v>
      </c>
      <c r="L17" s="186" t="s">
        <v>905</v>
      </c>
      <c r="M17" s="186" t="s">
        <v>2855</v>
      </c>
      <c r="N17" s="186" t="s">
        <v>905</v>
      </c>
      <c r="O17" s="186" t="s">
        <v>905</v>
      </c>
      <c r="P17" s="186" t="s">
        <v>2855</v>
      </c>
      <c r="Q17" s="186" t="s">
        <v>905</v>
      </c>
      <c r="R17" s="186" t="s">
        <v>905</v>
      </c>
      <c r="S17" s="186" t="s">
        <v>2855</v>
      </c>
      <c r="T17" s="186" t="s">
        <v>905</v>
      </c>
      <c r="U17" s="186" t="s">
        <v>905</v>
      </c>
      <c r="V17" s="186" t="s">
        <v>2855</v>
      </c>
      <c r="W17" s="186" t="s">
        <v>905</v>
      </c>
      <c r="X17" s="186" t="s">
        <v>905</v>
      </c>
      <c r="Y17" s="186" t="s">
        <v>2855</v>
      </c>
      <c r="Z17" s="186" t="s">
        <v>905</v>
      </c>
      <c r="AA17" s="186" t="s">
        <v>905</v>
      </c>
      <c r="AB17" s="186" t="s">
        <v>2855</v>
      </c>
      <c r="AC17" s="186" t="s">
        <v>905</v>
      </c>
      <c r="AD17" s="186" t="s">
        <v>905</v>
      </c>
      <c r="AE17" s="186" t="s">
        <v>2855</v>
      </c>
      <c r="AF17" s="186" t="s">
        <v>905</v>
      </c>
      <c r="AG17" s="186" t="s">
        <v>905</v>
      </c>
      <c r="AH17" s="186" t="s">
        <v>2855</v>
      </c>
      <c r="AI17" s="186" t="s">
        <v>905</v>
      </c>
      <c r="AJ17" s="186" t="s">
        <v>905</v>
      </c>
      <c r="AK17" s="186" t="s">
        <v>2855</v>
      </c>
      <c r="AL17" s="186" t="s">
        <v>905</v>
      </c>
      <c r="AM17" s="186" t="s">
        <v>905</v>
      </c>
      <c r="AN17" s="186" t="s">
        <v>2855</v>
      </c>
      <c r="AO17" s="186" t="s">
        <v>905</v>
      </c>
      <c r="AP17" s="186" t="s">
        <v>905</v>
      </c>
      <c r="AQ17" s="186" t="s">
        <v>2855</v>
      </c>
      <c r="AR17" s="186" t="s">
        <v>905</v>
      </c>
      <c r="AS17" s="186" t="s">
        <v>905</v>
      </c>
      <c r="AT17" s="186" t="s">
        <v>2855</v>
      </c>
      <c r="AU17" s="186" t="s">
        <v>905</v>
      </c>
      <c r="AV17" s="186" t="s">
        <v>905</v>
      </c>
      <c r="AW17" s="186" t="s">
        <v>2855</v>
      </c>
      <c r="AX17" s="186" t="s">
        <v>905</v>
      </c>
      <c r="AY17" s="186" t="s">
        <v>905</v>
      </c>
      <c r="AZ17" s="186" t="s">
        <v>2855</v>
      </c>
      <c r="BA17" s="186" t="s">
        <v>905</v>
      </c>
      <c r="BB17" s="186" t="s">
        <v>905</v>
      </c>
      <c r="BC17" s="186" t="s">
        <v>2855</v>
      </c>
      <c r="BD17" s="186" t="s">
        <v>905</v>
      </c>
      <c r="BE17" s="186" t="s">
        <v>905</v>
      </c>
      <c r="BF17" s="186" t="s">
        <v>2855</v>
      </c>
      <c r="BG17" s="186" t="s">
        <v>905</v>
      </c>
      <c r="BH17" s="186" t="s">
        <v>905</v>
      </c>
      <c r="BI17" s="186" t="s">
        <v>2855</v>
      </c>
      <c r="BJ17" s="186" t="s">
        <v>905</v>
      </c>
      <c r="BK17" s="186" t="s">
        <v>905</v>
      </c>
      <c r="BL17" s="186" t="s">
        <v>2855</v>
      </c>
      <c r="BM17" s="186" t="s">
        <v>905</v>
      </c>
      <c r="BN17" s="186" t="s">
        <v>905</v>
      </c>
      <c r="BO17" s="186" t="s">
        <v>2855</v>
      </c>
      <c r="BP17" s="186" t="s">
        <v>905</v>
      </c>
      <c r="BQ17" s="186" t="s">
        <v>905</v>
      </c>
      <c r="BR17" s="186" t="s">
        <v>2855</v>
      </c>
      <c r="BS17" s="186" t="s">
        <v>905</v>
      </c>
      <c r="BT17" s="186" t="s">
        <v>905</v>
      </c>
      <c r="BU17" s="186" t="s">
        <v>2855</v>
      </c>
      <c r="BV17" s="186" t="s">
        <v>905</v>
      </c>
      <c r="BW17" s="186" t="s">
        <v>905</v>
      </c>
      <c r="BX17" s="186" t="s">
        <v>2855</v>
      </c>
      <c r="BY17" s="186" t="s">
        <v>905</v>
      </c>
      <c r="BZ17" s="186" t="s">
        <v>905</v>
      </c>
      <c r="CA17" s="186" t="s">
        <v>2855</v>
      </c>
      <c r="CB17" s="186" t="s">
        <v>905</v>
      </c>
      <c r="CC17" s="186" t="s">
        <v>905</v>
      </c>
      <c r="CD17" s="186" t="s">
        <v>2855</v>
      </c>
      <c r="CE17" s="186" t="s">
        <v>905</v>
      </c>
      <c r="CF17" s="186" t="s">
        <v>905</v>
      </c>
      <c r="CG17" s="186" t="s">
        <v>2855</v>
      </c>
      <c r="CH17" s="186" t="s">
        <v>905</v>
      </c>
      <c r="CI17" s="186" t="s">
        <v>905</v>
      </c>
      <c r="CJ17" s="186" t="s">
        <v>2855</v>
      </c>
      <c r="CK17" s="186" t="s">
        <v>905</v>
      </c>
      <c r="CL17" s="186" t="s">
        <v>905</v>
      </c>
      <c r="CM17" s="186" t="s">
        <v>2855</v>
      </c>
      <c r="CN17" s="186" t="s">
        <v>905</v>
      </c>
      <c r="CO17" s="186" t="s">
        <v>905</v>
      </c>
      <c r="CP17" s="186" t="s">
        <v>2855</v>
      </c>
      <c r="CQ17" s="186" t="s">
        <v>905</v>
      </c>
      <c r="CR17" s="186" t="s">
        <v>905</v>
      </c>
      <c r="CS17" s="186" t="s">
        <v>2855</v>
      </c>
      <c r="CT17" s="186" t="s">
        <v>905</v>
      </c>
      <c r="CU17" s="186" t="s">
        <v>905</v>
      </c>
      <c r="CV17" s="186" t="s">
        <v>2855</v>
      </c>
      <c r="CW17" s="186" t="s">
        <v>905</v>
      </c>
      <c r="CX17" s="186" t="s">
        <v>905</v>
      </c>
      <c r="CY17" s="186" t="s">
        <v>2855</v>
      </c>
      <c r="CZ17" s="186" t="s">
        <v>905</v>
      </c>
      <c r="DA17" s="186" t="s">
        <v>905</v>
      </c>
      <c r="DB17" s="186" t="s">
        <v>2855</v>
      </c>
      <c r="DC17" s="186" t="s">
        <v>905</v>
      </c>
      <c r="DD17" s="186" t="s">
        <v>905</v>
      </c>
      <c r="DE17" s="186" t="s">
        <v>2855</v>
      </c>
      <c r="DF17" s="186" t="s">
        <v>905</v>
      </c>
      <c r="DG17" s="186" t="s">
        <v>905</v>
      </c>
      <c r="DH17" s="186" t="s">
        <v>2855</v>
      </c>
      <c r="DI17" s="186" t="s">
        <v>905</v>
      </c>
      <c r="DJ17" s="186" t="s">
        <v>905</v>
      </c>
      <c r="DK17" s="186" t="s">
        <v>2855</v>
      </c>
      <c r="DL17" s="186" t="s">
        <v>905</v>
      </c>
      <c r="DM17" s="186" t="s">
        <v>905</v>
      </c>
      <c r="DN17" s="186" t="s">
        <v>2855</v>
      </c>
      <c r="DO17" s="186" t="s">
        <v>905</v>
      </c>
      <c r="DP17" s="186" t="s">
        <v>905</v>
      </c>
      <c r="DQ17" s="186" t="s">
        <v>2855</v>
      </c>
      <c r="DR17" s="186" t="s">
        <v>905</v>
      </c>
      <c r="DS17" s="186" t="s">
        <v>905</v>
      </c>
      <c r="DT17" s="186" t="s">
        <v>2855</v>
      </c>
      <c r="DU17" s="186" t="s">
        <v>905</v>
      </c>
      <c r="DV17" s="186" t="s">
        <v>905</v>
      </c>
      <c r="DW17" s="186" t="s">
        <v>2855</v>
      </c>
      <c r="DX17" s="186" t="s">
        <v>905</v>
      </c>
      <c r="DY17" s="186" t="s">
        <v>905</v>
      </c>
      <c r="DZ17" s="186" t="s">
        <v>2855</v>
      </c>
      <c r="EA17" s="186" t="s">
        <v>905</v>
      </c>
      <c r="EB17" s="186" t="s">
        <v>905</v>
      </c>
      <c r="EC17" s="186" t="s">
        <v>2855</v>
      </c>
      <c r="ED17" s="186" t="s">
        <v>905</v>
      </c>
      <c r="EE17" s="186" t="s">
        <v>905</v>
      </c>
      <c r="EF17" s="186" t="s">
        <v>2855</v>
      </c>
      <c r="EG17" s="186" t="s">
        <v>905</v>
      </c>
      <c r="EH17" s="186" t="s">
        <v>905</v>
      </c>
      <c r="EI17" s="186" t="s">
        <v>2855</v>
      </c>
      <c r="EJ17" s="186" t="s">
        <v>905</v>
      </c>
      <c r="EK17" s="186" t="s">
        <v>905</v>
      </c>
      <c r="EL17" s="186" t="s">
        <v>2855</v>
      </c>
      <c r="EM17" s="186" t="s">
        <v>905</v>
      </c>
      <c r="EN17" s="186" t="s">
        <v>905</v>
      </c>
      <c r="EO17" s="186" t="s">
        <v>2855</v>
      </c>
      <c r="EP17" s="186" t="s">
        <v>905</v>
      </c>
      <c r="EQ17" s="186" t="s">
        <v>905</v>
      </c>
      <c r="ER17" s="186" t="s">
        <v>2855</v>
      </c>
      <c r="ES17" s="186" t="s">
        <v>905</v>
      </c>
      <c r="ET17" s="186" t="s">
        <v>905</v>
      </c>
    </row>
    <row r="18" spans="1:150" x14ac:dyDescent="0.3">
      <c r="A18" s="1"/>
      <c r="B18" s="184" t="s">
        <v>2877</v>
      </c>
      <c r="C18" s="184" t="s">
        <v>53</v>
      </c>
      <c r="D18" s="184" t="s">
        <v>966</v>
      </c>
      <c r="E18" s="184" t="s">
        <v>2878</v>
      </c>
      <c r="F18" s="184" t="s">
        <v>2879</v>
      </c>
      <c r="G18" s="184" t="s">
        <v>2855</v>
      </c>
      <c r="H18" s="184" t="s">
        <v>2737</v>
      </c>
      <c r="I18" s="184" t="s">
        <v>2737</v>
      </c>
      <c r="J18" s="184" t="s">
        <v>2855</v>
      </c>
      <c r="K18" s="184" t="s">
        <v>2737</v>
      </c>
      <c r="L18" s="184" t="s">
        <v>2737</v>
      </c>
      <c r="M18" s="184" t="s">
        <v>2855</v>
      </c>
      <c r="N18" s="184" t="s">
        <v>2737</v>
      </c>
      <c r="O18" s="184" t="s">
        <v>2737</v>
      </c>
      <c r="P18" s="184" t="s">
        <v>2855</v>
      </c>
      <c r="Q18" s="184" t="s">
        <v>2737</v>
      </c>
      <c r="R18" s="184" t="s">
        <v>2737</v>
      </c>
      <c r="S18" s="184" t="s">
        <v>2855</v>
      </c>
      <c r="T18" s="184" t="s">
        <v>2737</v>
      </c>
      <c r="U18" s="184" t="s">
        <v>2737</v>
      </c>
      <c r="V18" s="184" t="s">
        <v>2855</v>
      </c>
      <c r="W18" s="184" t="s">
        <v>2737</v>
      </c>
      <c r="X18" s="184" t="s">
        <v>2737</v>
      </c>
      <c r="Y18" s="184" t="s">
        <v>2855</v>
      </c>
      <c r="Z18" s="184" t="s">
        <v>2737</v>
      </c>
      <c r="AA18" s="184" t="s">
        <v>2737</v>
      </c>
      <c r="AB18" s="184" t="s">
        <v>2855</v>
      </c>
      <c r="AC18" s="184" t="s">
        <v>2737</v>
      </c>
      <c r="AD18" s="184" t="s">
        <v>2737</v>
      </c>
      <c r="AE18" s="184" t="s">
        <v>2855</v>
      </c>
      <c r="AF18" s="184" t="s">
        <v>2737</v>
      </c>
      <c r="AG18" s="184" t="s">
        <v>2737</v>
      </c>
      <c r="AH18" s="184" t="s">
        <v>2855</v>
      </c>
      <c r="AI18" s="184" t="s">
        <v>2737</v>
      </c>
      <c r="AJ18" s="184" t="s">
        <v>2737</v>
      </c>
      <c r="AK18" s="184" t="s">
        <v>2855</v>
      </c>
      <c r="AL18" s="184" t="s">
        <v>2737</v>
      </c>
      <c r="AM18" s="184" t="s">
        <v>2737</v>
      </c>
      <c r="AN18" s="184" t="s">
        <v>2855</v>
      </c>
      <c r="AO18" s="184" t="s">
        <v>2737</v>
      </c>
      <c r="AP18" s="184" t="s">
        <v>2737</v>
      </c>
      <c r="AQ18" s="184" t="s">
        <v>2855</v>
      </c>
      <c r="AR18" s="184" t="s">
        <v>2737</v>
      </c>
      <c r="AS18" s="184" t="s">
        <v>2737</v>
      </c>
      <c r="AT18" s="184" t="s">
        <v>2855</v>
      </c>
      <c r="AU18" s="184" t="s">
        <v>2737</v>
      </c>
      <c r="AV18" s="184" t="s">
        <v>2737</v>
      </c>
      <c r="AW18" s="184" t="s">
        <v>2855</v>
      </c>
      <c r="AX18" s="184" t="s">
        <v>2737</v>
      </c>
      <c r="AY18" s="184" t="s">
        <v>2737</v>
      </c>
      <c r="AZ18" s="184" t="s">
        <v>2855</v>
      </c>
      <c r="BA18" s="184" t="s">
        <v>2737</v>
      </c>
      <c r="BB18" s="184" t="s">
        <v>2737</v>
      </c>
      <c r="BC18" s="184" t="s">
        <v>2855</v>
      </c>
      <c r="BD18" s="184" t="s">
        <v>2737</v>
      </c>
      <c r="BE18" s="184" t="s">
        <v>2737</v>
      </c>
      <c r="BF18" s="184" t="s">
        <v>2855</v>
      </c>
      <c r="BG18" s="184" t="s">
        <v>2737</v>
      </c>
      <c r="BH18" s="184" t="s">
        <v>2737</v>
      </c>
      <c r="BI18" s="184" t="s">
        <v>2855</v>
      </c>
      <c r="BJ18" s="184" t="s">
        <v>2737</v>
      </c>
      <c r="BK18" s="184" t="s">
        <v>2737</v>
      </c>
      <c r="BL18" s="184" t="s">
        <v>2855</v>
      </c>
      <c r="BM18" s="184" t="s">
        <v>2737</v>
      </c>
      <c r="BN18" s="184" t="s">
        <v>2737</v>
      </c>
      <c r="BO18" s="184" t="s">
        <v>2855</v>
      </c>
      <c r="BP18" s="184" t="s">
        <v>2737</v>
      </c>
      <c r="BQ18" s="184" t="s">
        <v>2737</v>
      </c>
      <c r="BR18" s="184" t="s">
        <v>2855</v>
      </c>
      <c r="BS18" s="184" t="s">
        <v>2737</v>
      </c>
      <c r="BT18" s="184" t="s">
        <v>2737</v>
      </c>
      <c r="BU18" s="184" t="s">
        <v>2855</v>
      </c>
      <c r="BV18" s="184" t="s">
        <v>2737</v>
      </c>
      <c r="BW18" s="184" t="s">
        <v>2737</v>
      </c>
      <c r="BX18" s="184" t="s">
        <v>2855</v>
      </c>
      <c r="BY18" s="184" t="s">
        <v>2737</v>
      </c>
      <c r="BZ18" s="184" t="s">
        <v>2737</v>
      </c>
      <c r="CA18" s="184" t="s">
        <v>2855</v>
      </c>
      <c r="CB18" s="184" t="s">
        <v>2737</v>
      </c>
      <c r="CC18" s="184" t="s">
        <v>2737</v>
      </c>
      <c r="CD18" s="184" t="s">
        <v>2855</v>
      </c>
      <c r="CE18" s="184" t="s">
        <v>2737</v>
      </c>
      <c r="CF18" s="184" t="s">
        <v>2737</v>
      </c>
      <c r="CG18" s="184" t="s">
        <v>2855</v>
      </c>
      <c r="CH18" s="184" t="s">
        <v>2737</v>
      </c>
      <c r="CI18" s="184" t="s">
        <v>2737</v>
      </c>
      <c r="CJ18" s="184" t="s">
        <v>2855</v>
      </c>
      <c r="CK18" s="184" t="s">
        <v>2737</v>
      </c>
      <c r="CL18" s="184" t="s">
        <v>2737</v>
      </c>
      <c r="CM18" s="184" t="s">
        <v>2855</v>
      </c>
      <c r="CN18" s="184" t="s">
        <v>2737</v>
      </c>
      <c r="CO18" s="184" t="s">
        <v>2737</v>
      </c>
      <c r="CP18" s="184" t="s">
        <v>2855</v>
      </c>
      <c r="CQ18" s="184" t="s">
        <v>2737</v>
      </c>
      <c r="CR18" s="184" t="s">
        <v>2737</v>
      </c>
      <c r="CS18" s="184" t="s">
        <v>2855</v>
      </c>
      <c r="CT18" s="184" t="s">
        <v>2737</v>
      </c>
      <c r="CU18" s="184" t="s">
        <v>2737</v>
      </c>
      <c r="CV18" s="184" t="s">
        <v>2855</v>
      </c>
      <c r="CW18" s="184" t="s">
        <v>2737</v>
      </c>
      <c r="CX18" s="184" t="s">
        <v>2737</v>
      </c>
      <c r="CY18" s="184" t="s">
        <v>2855</v>
      </c>
      <c r="CZ18" s="184" t="s">
        <v>2737</v>
      </c>
      <c r="DA18" s="184" t="s">
        <v>2737</v>
      </c>
      <c r="DB18" s="184" t="s">
        <v>2855</v>
      </c>
      <c r="DC18" s="184" t="s">
        <v>2737</v>
      </c>
      <c r="DD18" s="184" t="s">
        <v>2737</v>
      </c>
      <c r="DE18" s="184" t="s">
        <v>2855</v>
      </c>
      <c r="DF18" s="184" t="s">
        <v>2737</v>
      </c>
      <c r="DG18" s="184" t="s">
        <v>2737</v>
      </c>
      <c r="DH18" s="184" t="s">
        <v>2855</v>
      </c>
      <c r="DI18" s="184" t="s">
        <v>2737</v>
      </c>
      <c r="DJ18" s="184" t="s">
        <v>2737</v>
      </c>
      <c r="DK18" s="184" t="s">
        <v>2855</v>
      </c>
      <c r="DL18" s="184" t="s">
        <v>2737</v>
      </c>
      <c r="DM18" s="184" t="s">
        <v>2737</v>
      </c>
      <c r="DN18" s="184" t="s">
        <v>2855</v>
      </c>
      <c r="DO18" s="184" t="s">
        <v>2737</v>
      </c>
      <c r="DP18" s="184" t="s">
        <v>2737</v>
      </c>
      <c r="DQ18" s="184" t="s">
        <v>2855</v>
      </c>
      <c r="DR18" s="184" t="s">
        <v>2737</v>
      </c>
      <c r="DS18" s="184" t="s">
        <v>2737</v>
      </c>
      <c r="DT18" s="184" t="s">
        <v>2855</v>
      </c>
      <c r="DU18" s="184" t="s">
        <v>2737</v>
      </c>
      <c r="DV18" s="184" t="s">
        <v>2737</v>
      </c>
      <c r="DW18" s="184" t="s">
        <v>2855</v>
      </c>
      <c r="DX18" s="184" t="s">
        <v>2737</v>
      </c>
      <c r="DY18" s="184" t="s">
        <v>2737</v>
      </c>
      <c r="DZ18" s="184" t="s">
        <v>2855</v>
      </c>
      <c r="EA18" s="184" t="s">
        <v>2737</v>
      </c>
      <c r="EB18" s="184" t="s">
        <v>2737</v>
      </c>
      <c r="EC18" s="184" t="s">
        <v>2855</v>
      </c>
      <c r="ED18" s="184" t="s">
        <v>2737</v>
      </c>
      <c r="EE18" s="184" t="s">
        <v>2737</v>
      </c>
      <c r="EF18" s="184" t="s">
        <v>2855</v>
      </c>
      <c r="EG18" s="184" t="s">
        <v>2737</v>
      </c>
      <c r="EH18" s="184" t="s">
        <v>2737</v>
      </c>
      <c r="EI18" s="184" t="s">
        <v>2855</v>
      </c>
      <c r="EJ18" s="184" t="s">
        <v>2737</v>
      </c>
      <c r="EK18" s="184" t="s">
        <v>2737</v>
      </c>
      <c r="EL18" s="184" t="s">
        <v>2855</v>
      </c>
      <c r="EM18" s="184" t="s">
        <v>2737</v>
      </c>
      <c r="EN18" s="184" t="s">
        <v>2737</v>
      </c>
      <c r="EO18" s="184" t="s">
        <v>2855</v>
      </c>
      <c r="EP18" s="184" t="s">
        <v>2737</v>
      </c>
      <c r="EQ18" s="184" t="s">
        <v>2737</v>
      </c>
      <c r="ER18" s="184" t="s">
        <v>2855</v>
      </c>
      <c r="ES18" s="184" t="s">
        <v>2737</v>
      </c>
      <c r="ET18" s="184" t="s">
        <v>2737</v>
      </c>
    </row>
    <row r="19" spans="1:150" x14ac:dyDescent="0.3">
      <c r="A19" s="1"/>
      <c r="B19" s="185" t="s">
        <v>2880</v>
      </c>
      <c r="C19" s="185" t="s">
        <v>53</v>
      </c>
      <c r="D19" s="185" t="s">
        <v>966</v>
      </c>
      <c r="E19" s="185" t="s">
        <v>2881</v>
      </c>
      <c r="F19" s="185" t="s">
        <v>2882</v>
      </c>
      <c r="G19" s="186" t="s">
        <v>2855</v>
      </c>
      <c r="H19" s="186" t="s">
        <v>2737</v>
      </c>
      <c r="I19" s="186" t="s">
        <v>2737</v>
      </c>
      <c r="J19" s="186" t="s">
        <v>2855</v>
      </c>
      <c r="K19" s="186" t="s">
        <v>2737</v>
      </c>
      <c r="L19" s="186" t="s">
        <v>2737</v>
      </c>
      <c r="M19" s="186" t="s">
        <v>2855</v>
      </c>
      <c r="N19" s="186" t="s">
        <v>2737</v>
      </c>
      <c r="O19" s="186" t="s">
        <v>2737</v>
      </c>
      <c r="P19" s="186" t="s">
        <v>2855</v>
      </c>
      <c r="Q19" s="186" t="s">
        <v>2737</v>
      </c>
      <c r="R19" s="186" t="s">
        <v>2737</v>
      </c>
      <c r="S19" s="186" t="s">
        <v>2855</v>
      </c>
      <c r="T19" s="186" t="s">
        <v>2737</v>
      </c>
      <c r="U19" s="186" t="s">
        <v>2737</v>
      </c>
      <c r="V19" s="186" t="s">
        <v>2855</v>
      </c>
      <c r="W19" s="186" t="s">
        <v>2737</v>
      </c>
      <c r="X19" s="186" t="s">
        <v>2737</v>
      </c>
      <c r="Y19" s="186" t="s">
        <v>2855</v>
      </c>
      <c r="Z19" s="186" t="s">
        <v>2737</v>
      </c>
      <c r="AA19" s="186" t="s">
        <v>2737</v>
      </c>
      <c r="AB19" s="186" t="s">
        <v>2855</v>
      </c>
      <c r="AC19" s="186" t="s">
        <v>2737</v>
      </c>
      <c r="AD19" s="186" t="s">
        <v>2737</v>
      </c>
      <c r="AE19" s="186" t="s">
        <v>2855</v>
      </c>
      <c r="AF19" s="186" t="s">
        <v>2737</v>
      </c>
      <c r="AG19" s="186" t="s">
        <v>2737</v>
      </c>
      <c r="AH19" s="186" t="s">
        <v>2855</v>
      </c>
      <c r="AI19" s="186" t="s">
        <v>2737</v>
      </c>
      <c r="AJ19" s="186" t="s">
        <v>2737</v>
      </c>
      <c r="AK19" s="186" t="s">
        <v>2855</v>
      </c>
      <c r="AL19" s="186" t="s">
        <v>2737</v>
      </c>
      <c r="AM19" s="186" t="s">
        <v>2737</v>
      </c>
      <c r="AN19" s="186" t="s">
        <v>2855</v>
      </c>
      <c r="AO19" s="186" t="s">
        <v>2737</v>
      </c>
      <c r="AP19" s="186" t="s">
        <v>2737</v>
      </c>
      <c r="AQ19" s="186" t="s">
        <v>2855</v>
      </c>
      <c r="AR19" s="186" t="s">
        <v>2737</v>
      </c>
      <c r="AS19" s="186" t="s">
        <v>2737</v>
      </c>
      <c r="AT19" s="186" t="s">
        <v>2855</v>
      </c>
      <c r="AU19" s="186" t="s">
        <v>2737</v>
      </c>
      <c r="AV19" s="186" t="s">
        <v>2737</v>
      </c>
      <c r="AW19" s="186" t="s">
        <v>2855</v>
      </c>
      <c r="AX19" s="186" t="s">
        <v>2737</v>
      </c>
      <c r="AY19" s="186" t="s">
        <v>2737</v>
      </c>
      <c r="AZ19" s="186" t="s">
        <v>2855</v>
      </c>
      <c r="BA19" s="186" t="s">
        <v>2737</v>
      </c>
      <c r="BB19" s="186" t="s">
        <v>2737</v>
      </c>
      <c r="BC19" s="186" t="s">
        <v>2855</v>
      </c>
      <c r="BD19" s="186" t="s">
        <v>2737</v>
      </c>
      <c r="BE19" s="186" t="s">
        <v>2737</v>
      </c>
      <c r="BF19" s="186" t="s">
        <v>2855</v>
      </c>
      <c r="BG19" s="186" t="s">
        <v>2737</v>
      </c>
      <c r="BH19" s="186" t="s">
        <v>2737</v>
      </c>
      <c r="BI19" s="186" t="s">
        <v>2855</v>
      </c>
      <c r="BJ19" s="186" t="s">
        <v>2737</v>
      </c>
      <c r="BK19" s="186" t="s">
        <v>2737</v>
      </c>
      <c r="BL19" s="186" t="s">
        <v>2855</v>
      </c>
      <c r="BM19" s="186" t="s">
        <v>2737</v>
      </c>
      <c r="BN19" s="186" t="s">
        <v>2737</v>
      </c>
      <c r="BO19" s="186" t="s">
        <v>2855</v>
      </c>
      <c r="BP19" s="186" t="s">
        <v>2737</v>
      </c>
      <c r="BQ19" s="186" t="s">
        <v>2737</v>
      </c>
      <c r="BR19" s="186" t="s">
        <v>2855</v>
      </c>
      <c r="BS19" s="186" t="s">
        <v>2737</v>
      </c>
      <c r="BT19" s="186" t="s">
        <v>2737</v>
      </c>
      <c r="BU19" s="186" t="s">
        <v>2855</v>
      </c>
      <c r="BV19" s="186" t="s">
        <v>2737</v>
      </c>
      <c r="BW19" s="186" t="s">
        <v>2737</v>
      </c>
      <c r="BX19" s="186" t="s">
        <v>2855</v>
      </c>
      <c r="BY19" s="186" t="s">
        <v>2737</v>
      </c>
      <c r="BZ19" s="186" t="s">
        <v>2737</v>
      </c>
      <c r="CA19" s="186" t="s">
        <v>2855</v>
      </c>
      <c r="CB19" s="186" t="s">
        <v>2737</v>
      </c>
      <c r="CC19" s="186" t="s">
        <v>2737</v>
      </c>
      <c r="CD19" s="186" t="s">
        <v>2855</v>
      </c>
      <c r="CE19" s="186" t="s">
        <v>2737</v>
      </c>
      <c r="CF19" s="186" t="s">
        <v>2737</v>
      </c>
      <c r="CG19" s="186" t="s">
        <v>2855</v>
      </c>
      <c r="CH19" s="186" t="s">
        <v>2737</v>
      </c>
      <c r="CI19" s="186" t="s">
        <v>2737</v>
      </c>
      <c r="CJ19" s="186" t="s">
        <v>2855</v>
      </c>
      <c r="CK19" s="186" t="s">
        <v>2737</v>
      </c>
      <c r="CL19" s="186" t="s">
        <v>2737</v>
      </c>
      <c r="CM19" s="186" t="s">
        <v>2855</v>
      </c>
      <c r="CN19" s="186" t="s">
        <v>2737</v>
      </c>
      <c r="CO19" s="186" t="s">
        <v>2737</v>
      </c>
      <c r="CP19" s="186" t="s">
        <v>2855</v>
      </c>
      <c r="CQ19" s="186" t="s">
        <v>2737</v>
      </c>
      <c r="CR19" s="186" t="s">
        <v>2737</v>
      </c>
      <c r="CS19" s="186" t="s">
        <v>2855</v>
      </c>
      <c r="CT19" s="186" t="s">
        <v>2737</v>
      </c>
      <c r="CU19" s="186" t="s">
        <v>2737</v>
      </c>
      <c r="CV19" s="186" t="s">
        <v>2855</v>
      </c>
      <c r="CW19" s="186" t="s">
        <v>2737</v>
      </c>
      <c r="CX19" s="186" t="s">
        <v>2737</v>
      </c>
      <c r="CY19" s="186" t="s">
        <v>2855</v>
      </c>
      <c r="CZ19" s="186" t="s">
        <v>2737</v>
      </c>
      <c r="DA19" s="186" t="s">
        <v>2737</v>
      </c>
      <c r="DB19" s="186" t="s">
        <v>2855</v>
      </c>
      <c r="DC19" s="186" t="s">
        <v>2737</v>
      </c>
      <c r="DD19" s="186" t="s">
        <v>2737</v>
      </c>
      <c r="DE19" s="186" t="s">
        <v>2855</v>
      </c>
      <c r="DF19" s="186" t="s">
        <v>2737</v>
      </c>
      <c r="DG19" s="186" t="s">
        <v>2737</v>
      </c>
      <c r="DH19" s="186" t="s">
        <v>2855</v>
      </c>
      <c r="DI19" s="186" t="s">
        <v>2737</v>
      </c>
      <c r="DJ19" s="186" t="s">
        <v>2737</v>
      </c>
      <c r="DK19" s="186" t="s">
        <v>2855</v>
      </c>
      <c r="DL19" s="186" t="s">
        <v>2737</v>
      </c>
      <c r="DM19" s="186" t="s">
        <v>2737</v>
      </c>
      <c r="DN19" s="186" t="s">
        <v>2855</v>
      </c>
      <c r="DO19" s="186" t="s">
        <v>2737</v>
      </c>
      <c r="DP19" s="186" t="s">
        <v>2737</v>
      </c>
      <c r="DQ19" s="186" t="s">
        <v>2855</v>
      </c>
      <c r="DR19" s="186" t="s">
        <v>2737</v>
      </c>
      <c r="DS19" s="186" t="s">
        <v>2737</v>
      </c>
      <c r="DT19" s="186" t="s">
        <v>2855</v>
      </c>
      <c r="DU19" s="186" t="s">
        <v>2737</v>
      </c>
      <c r="DV19" s="186" t="s">
        <v>2737</v>
      </c>
      <c r="DW19" s="186" t="s">
        <v>2855</v>
      </c>
      <c r="DX19" s="186" t="s">
        <v>2737</v>
      </c>
      <c r="DY19" s="186" t="s">
        <v>2737</v>
      </c>
      <c r="DZ19" s="186" t="s">
        <v>2855</v>
      </c>
      <c r="EA19" s="186" t="s">
        <v>2737</v>
      </c>
      <c r="EB19" s="186" t="s">
        <v>2737</v>
      </c>
      <c r="EC19" s="186" t="s">
        <v>2855</v>
      </c>
      <c r="ED19" s="186" t="s">
        <v>2737</v>
      </c>
      <c r="EE19" s="186" t="s">
        <v>2737</v>
      </c>
      <c r="EF19" s="186" t="s">
        <v>2855</v>
      </c>
      <c r="EG19" s="186" t="s">
        <v>2737</v>
      </c>
      <c r="EH19" s="186" t="s">
        <v>2737</v>
      </c>
      <c r="EI19" s="186" t="s">
        <v>2855</v>
      </c>
      <c r="EJ19" s="186" t="s">
        <v>2737</v>
      </c>
      <c r="EK19" s="186" t="s">
        <v>2737</v>
      </c>
      <c r="EL19" s="186" t="s">
        <v>2855</v>
      </c>
      <c r="EM19" s="186" t="s">
        <v>2737</v>
      </c>
      <c r="EN19" s="186" t="s">
        <v>2737</v>
      </c>
      <c r="EO19" s="186" t="s">
        <v>2855</v>
      </c>
      <c r="EP19" s="186" t="s">
        <v>2737</v>
      </c>
      <c r="EQ19" s="186" t="s">
        <v>2737</v>
      </c>
      <c r="ER19" s="186" t="s">
        <v>2855</v>
      </c>
      <c r="ES19" s="186" t="s">
        <v>2737</v>
      </c>
      <c r="ET19" s="186" t="s">
        <v>2737</v>
      </c>
    </row>
    <row r="20" spans="1:150" x14ac:dyDescent="0.3">
      <c r="A20" s="1"/>
      <c r="B20" s="185" t="s">
        <v>2883</v>
      </c>
      <c r="C20" s="185" t="s">
        <v>53</v>
      </c>
      <c r="D20" s="185" t="s">
        <v>966</v>
      </c>
      <c r="E20" s="185" t="s">
        <v>2884</v>
      </c>
      <c r="F20" s="185" t="s">
        <v>2885</v>
      </c>
      <c r="G20" s="186" t="s">
        <v>2855</v>
      </c>
      <c r="H20" s="186" t="s">
        <v>2737</v>
      </c>
      <c r="I20" s="186" t="s">
        <v>2737</v>
      </c>
      <c r="J20" s="186" t="s">
        <v>2855</v>
      </c>
      <c r="K20" s="186" t="s">
        <v>2737</v>
      </c>
      <c r="L20" s="186" t="s">
        <v>2737</v>
      </c>
      <c r="M20" s="186" t="s">
        <v>2855</v>
      </c>
      <c r="N20" s="186" t="s">
        <v>2737</v>
      </c>
      <c r="O20" s="186" t="s">
        <v>2737</v>
      </c>
      <c r="P20" s="186" t="s">
        <v>2855</v>
      </c>
      <c r="Q20" s="186" t="s">
        <v>2737</v>
      </c>
      <c r="R20" s="186" t="s">
        <v>2737</v>
      </c>
      <c r="S20" s="186" t="s">
        <v>2855</v>
      </c>
      <c r="T20" s="186" t="s">
        <v>2737</v>
      </c>
      <c r="U20" s="186" t="s">
        <v>2737</v>
      </c>
      <c r="V20" s="186" t="s">
        <v>2855</v>
      </c>
      <c r="W20" s="186" t="s">
        <v>2737</v>
      </c>
      <c r="X20" s="186" t="s">
        <v>2737</v>
      </c>
      <c r="Y20" s="186" t="s">
        <v>2855</v>
      </c>
      <c r="Z20" s="186" t="s">
        <v>2737</v>
      </c>
      <c r="AA20" s="186" t="s">
        <v>2737</v>
      </c>
      <c r="AB20" s="186" t="s">
        <v>2855</v>
      </c>
      <c r="AC20" s="186" t="s">
        <v>2737</v>
      </c>
      <c r="AD20" s="186" t="s">
        <v>2737</v>
      </c>
      <c r="AE20" s="186" t="s">
        <v>2855</v>
      </c>
      <c r="AF20" s="186" t="s">
        <v>2737</v>
      </c>
      <c r="AG20" s="186" t="s">
        <v>2737</v>
      </c>
      <c r="AH20" s="186" t="s">
        <v>2855</v>
      </c>
      <c r="AI20" s="186" t="s">
        <v>2737</v>
      </c>
      <c r="AJ20" s="186" t="s">
        <v>2737</v>
      </c>
      <c r="AK20" s="186" t="s">
        <v>2855</v>
      </c>
      <c r="AL20" s="186" t="s">
        <v>2737</v>
      </c>
      <c r="AM20" s="186" t="s">
        <v>2737</v>
      </c>
      <c r="AN20" s="186" t="s">
        <v>2855</v>
      </c>
      <c r="AO20" s="186" t="s">
        <v>2737</v>
      </c>
      <c r="AP20" s="186" t="s">
        <v>2737</v>
      </c>
      <c r="AQ20" s="186" t="s">
        <v>2855</v>
      </c>
      <c r="AR20" s="186" t="s">
        <v>2737</v>
      </c>
      <c r="AS20" s="186" t="s">
        <v>2737</v>
      </c>
      <c r="AT20" s="186" t="s">
        <v>2855</v>
      </c>
      <c r="AU20" s="186" t="s">
        <v>2737</v>
      </c>
      <c r="AV20" s="186" t="s">
        <v>2737</v>
      </c>
      <c r="AW20" s="186" t="s">
        <v>2855</v>
      </c>
      <c r="AX20" s="186" t="s">
        <v>2737</v>
      </c>
      <c r="AY20" s="186" t="s">
        <v>2737</v>
      </c>
      <c r="AZ20" s="186" t="s">
        <v>2855</v>
      </c>
      <c r="BA20" s="186" t="s">
        <v>2737</v>
      </c>
      <c r="BB20" s="186" t="s">
        <v>2737</v>
      </c>
      <c r="BC20" s="186" t="s">
        <v>2855</v>
      </c>
      <c r="BD20" s="186" t="s">
        <v>2737</v>
      </c>
      <c r="BE20" s="186" t="s">
        <v>2737</v>
      </c>
      <c r="BF20" s="186" t="s">
        <v>2855</v>
      </c>
      <c r="BG20" s="186" t="s">
        <v>2737</v>
      </c>
      <c r="BH20" s="186" t="s">
        <v>2737</v>
      </c>
      <c r="BI20" s="186" t="s">
        <v>2855</v>
      </c>
      <c r="BJ20" s="186" t="s">
        <v>2737</v>
      </c>
      <c r="BK20" s="186" t="s">
        <v>2737</v>
      </c>
      <c r="BL20" s="186" t="s">
        <v>2855</v>
      </c>
      <c r="BM20" s="186" t="s">
        <v>2737</v>
      </c>
      <c r="BN20" s="186" t="s">
        <v>2737</v>
      </c>
      <c r="BO20" s="186" t="s">
        <v>2855</v>
      </c>
      <c r="BP20" s="186" t="s">
        <v>2737</v>
      </c>
      <c r="BQ20" s="186" t="s">
        <v>2737</v>
      </c>
      <c r="BR20" s="186" t="s">
        <v>2855</v>
      </c>
      <c r="BS20" s="186" t="s">
        <v>2737</v>
      </c>
      <c r="BT20" s="186" t="s">
        <v>2737</v>
      </c>
      <c r="BU20" s="186" t="s">
        <v>2855</v>
      </c>
      <c r="BV20" s="186" t="s">
        <v>2737</v>
      </c>
      <c r="BW20" s="186" t="s">
        <v>2737</v>
      </c>
      <c r="BX20" s="186" t="s">
        <v>2855</v>
      </c>
      <c r="BY20" s="186" t="s">
        <v>2737</v>
      </c>
      <c r="BZ20" s="186" t="s">
        <v>2737</v>
      </c>
      <c r="CA20" s="186" t="s">
        <v>2855</v>
      </c>
      <c r="CB20" s="186" t="s">
        <v>2737</v>
      </c>
      <c r="CC20" s="186" t="s">
        <v>2737</v>
      </c>
      <c r="CD20" s="186" t="s">
        <v>2855</v>
      </c>
      <c r="CE20" s="186" t="s">
        <v>2737</v>
      </c>
      <c r="CF20" s="186" t="s">
        <v>2737</v>
      </c>
      <c r="CG20" s="186" t="s">
        <v>2855</v>
      </c>
      <c r="CH20" s="186" t="s">
        <v>2737</v>
      </c>
      <c r="CI20" s="186" t="s">
        <v>2737</v>
      </c>
      <c r="CJ20" s="186" t="s">
        <v>2855</v>
      </c>
      <c r="CK20" s="186" t="s">
        <v>2737</v>
      </c>
      <c r="CL20" s="186" t="s">
        <v>2737</v>
      </c>
      <c r="CM20" s="186" t="s">
        <v>2855</v>
      </c>
      <c r="CN20" s="186" t="s">
        <v>2737</v>
      </c>
      <c r="CO20" s="186" t="s">
        <v>2737</v>
      </c>
      <c r="CP20" s="186" t="s">
        <v>2855</v>
      </c>
      <c r="CQ20" s="186" t="s">
        <v>2737</v>
      </c>
      <c r="CR20" s="186" t="s">
        <v>2737</v>
      </c>
      <c r="CS20" s="186" t="s">
        <v>2855</v>
      </c>
      <c r="CT20" s="186" t="s">
        <v>2737</v>
      </c>
      <c r="CU20" s="186" t="s">
        <v>2737</v>
      </c>
      <c r="CV20" s="186" t="s">
        <v>2855</v>
      </c>
      <c r="CW20" s="186" t="s">
        <v>2737</v>
      </c>
      <c r="CX20" s="186" t="s">
        <v>2737</v>
      </c>
      <c r="CY20" s="186" t="s">
        <v>2855</v>
      </c>
      <c r="CZ20" s="186" t="s">
        <v>2737</v>
      </c>
      <c r="DA20" s="186" t="s">
        <v>2737</v>
      </c>
      <c r="DB20" s="186" t="s">
        <v>2855</v>
      </c>
      <c r="DC20" s="186" t="s">
        <v>2737</v>
      </c>
      <c r="DD20" s="186" t="s">
        <v>2737</v>
      </c>
      <c r="DE20" s="186" t="s">
        <v>2855</v>
      </c>
      <c r="DF20" s="186" t="s">
        <v>2737</v>
      </c>
      <c r="DG20" s="186" t="s">
        <v>2737</v>
      </c>
      <c r="DH20" s="186" t="s">
        <v>2855</v>
      </c>
      <c r="DI20" s="186" t="s">
        <v>2737</v>
      </c>
      <c r="DJ20" s="186" t="s">
        <v>2737</v>
      </c>
      <c r="DK20" s="186" t="s">
        <v>2855</v>
      </c>
      <c r="DL20" s="186" t="s">
        <v>2737</v>
      </c>
      <c r="DM20" s="186" t="s">
        <v>2737</v>
      </c>
      <c r="DN20" s="186" t="s">
        <v>2855</v>
      </c>
      <c r="DO20" s="186" t="s">
        <v>2737</v>
      </c>
      <c r="DP20" s="186" t="s">
        <v>2737</v>
      </c>
      <c r="DQ20" s="186" t="s">
        <v>2855</v>
      </c>
      <c r="DR20" s="186" t="s">
        <v>2737</v>
      </c>
      <c r="DS20" s="186" t="s">
        <v>2737</v>
      </c>
      <c r="DT20" s="186" t="s">
        <v>2855</v>
      </c>
      <c r="DU20" s="186" t="s">
        <v>2737</v>
      </c>
      <c r="DV20" s="186" t="s">
        <v>2737</v>
      </c>
      <c r="DW20" s="186" t="s">
        <v>2855</v>
      </c>
      <c r="DX20" s="186" t="s">
        <v>2737</v>
      </c>
      <c r="DY20" s="186" t="s">
        <v>2737</v>
      </c>
      <c r="DZ20" s="186" t="s">
        <v>2855</v>
      </c>
      <c r="EA20" s="186" t="s">
        <v>2737</v>
      </c>
      <c r="EB20" s="186" t="s">
        <v>2737</v>
      </c>
      <c r="EC20" s="186" t="s">
        <v>2855</v>
      </c>
      <c r="ED20" s="186" t="s">
        <v>2737</v>
      </c>
      <c r="EE20" s="186" t="s">
        <v>2737</v>
      </c>
      <c r="EF20" s="186" t="s">
        <v>2855</v>
      </c>
      <c r="EG20" s="186" t="s">
        <v>2737</v>
      </c>
      <c r="EH20" s="186" t="s">
        <v>2737</v>
      </c>
      <c r="EI20" s="186" t="s">
        <v>2855</v>
      </c>
      <c r="EJ20" s="186" t="s">
        <v>2737</v>
      </c>
      <c r="EK20" s="186" t="s">
        <v>2737</v>
      </c>
      <c r="EL20" s="186" t="s">
        <v>2855</v>
      </c>
      <c r="EM20" s="186" t="s">
        <v>2737</v>
      </c>
      <c r="EN20" s="186" t="s">
        <v>2737</v>
      </c>
      <c r="EO20" s="186" t="s">
        <v>2855</v>
      </c>
      <c r="EP20" s="186" t="s">
        <v>2737</v>
      </c>
      <c r="EQ20" s="186" t="s">
        <v>2737</v>
      </c>
      <c r="ER20" s="186" t="s">
        <v>2855</v>
      </c>
      <c r="ES20" s="186" t="s">
        <v>2737</v>
      </c>
      <c r="ET20" s="186" t="s">
        <v>2737</v>
      </c>
    </row>
    <row r="21" spans="1:150" x14ac:dyDescent="0.3">
      <c r="A21" s="1"/>
      <c r="B21" s="185" t="s">
        <v>2886</v>
      </c>
      <c r="C21" s="185" t="s">
        <v>53</v>
      </c>
      <c r="D21" s="185" t="s">
        <v>966</v>
      </c>
      <c r="E21" s="185" t="s">
        <v>2887</v>
      </c>
      <c r="F21" s="185" t="s">
        <v>2888</v>
      </c>
      <c r="G21" s="186" t="s">
        <v>2855</v>
      </c>
      <c r="H21" s="186" t="s">
        <v>2737</v>
      </c>
      <c r="I21" s="186" t="s">
        <v>2737</v>
      </c>
      <c r="J21" s="186" t="s">
        <v>2855</v>
      </c>
      <c r="K21" s="186" t="s">
        <v>2737</v>
      </c>
      <c r="L21" s="186" t="s">
        <v>2737</v>
      </c>
      <c r="M21" s="186" t="s">
        <v>2855</v>
      </c>
      <c r="N21" s="186" t="s">
        <v>2737</v>
      </c>
      <c r="O21" s="186" t="s">
        <v>2737</v>
      </c>
      <c r="P21" s="186" t="s">
        <v>2855</v>
      </c>
      <c r="Q21" s="186" t="s">
        <v>2737</v>
      </c>
      <c r="R21" s="186" t="s">
        <v>2737</v>
      </c>
      <c r="S21" s="186" t="s">
        <v>2855</v>
      </c>
      <c r="T21" s="186" t="s">
        <v>2737</v>
      </c>
      <c r="U21" s="186" t="s">
        <v>2737</v>
      </c>
      <c r="V21" s="186" t="s">
        <v>2855</v>
      </c>
      <c r="W21" s="186" t="s">
        <v>2737</v>
      </c>
      <c r="X21" s="186" t="s">
        <v>2737</v>
      </c>
      <c r="Y21" s="186" t="s">
        <v>2855</v>
      </c>
      <c r="Z21" s="186" t="s">
        <v>2737</v>
      </c>
      <c r="AA21" s="186" t="s">
        <v>2737</v>
      </c>
      <c r="AB21" s="186" t="s">
        <v>2855</v>
      </c>
      <c r="AC21" s="186" t="s">
        <v>2737</v>
      </c>
      <c r="AD21" s="186" t="s">
        <v>2737</v>
      </c>
      <c r="AE21" s="186" t="s">
        <v>2855</v>
      </c>
      <c r="AF21" s="186" t="s">
        <v>2737</v>
      </c>
      <c r="AG21" s="186" t="s">
        <v>2737</v>
      </c>
      <c r="AH21" s="186" t="s">
        <v>2855</v>
      </c>
      <c r="AI21" s="186" t="s">
        <v>2737</v>
      </c>
      <c r="AJ21" s="186" t="s">
        <v>2737</v>
      </c>
      <c r="AK21" s="186" t="s">
        <v>2855</v>
      </c>
      <c r="AL21" s="186" t="s">
        <v>2737</v>
      </c>
      <c r="AM21" s="186" t="s">
        <v>2737</v>
      </c>
      <c r="AN21" s="186" t="s">
        <v>2855</v>
      </c>
      <c r="AO21" s="186" t="s">
        <v>2737</v>
      </c>
      <c r="AP21" s="186" t="s">
        <v>2737</v>
      </c>
      <c r="AQ21" s="186" t="s">
        <v>2855</v>
      </c>
      <c r="AR21" s="186" t="s">
        <v>2737</v>
      </c>
      <c r="AS21" s="186" t="s">
        <v>2737</v>
      </c>
      <c r="AT21" s="186" t="s">
        <v>2855</v>
      </c>
      <c r="AU21" s="186" t="s">
        <v>2737</v>
      </c>
      <c r="AV21" s="186" t="s">
        <v>2737</v>
      </c>
      <c r="AW21" s="186" t="s">
        <v>2855</v>
      </c>
      <c r="AX21" s="186" t="s">
        <v>2737</v>
      </c>
      <c r="AY21" s="186" t="s">
        <v>2737</v>
      </c>
      <c r="AZ21" s="186" t="s">
        <v>2855</v>
      </c>
      <c r="BA21" s="186" t="s">
        <v>2737</v>
      </c>
      <c r="BB21" s="186" t="s">
        <v>2737</v>
      </c>
      <c r="BC21" s="186" t="s">
        <v>2855</v>
      </c>
      <c r="BD21" s="186" t="s">
        <v>2737</v>
      </c>
      <c r="BE21" s="186" t="s">
        <v>2737</v>
      </c>
      <c r="BF21" s="186" t="s">
        <v>2855</v>
      </c>
      <c r="BG21" s="186" t="s">
        <v>2737</v>
      </c>
      <c r="BH21" s="186" t="s">
        <v>2737</v>
      </c>
      <c r="BI21" s="186" t="s">
        <v>2855</v>
      </c>
      <c r="BJ21" s="186" t="s">
        <v>2737</v>
      </c>
      <c r="BK21" s="186" t="s">
        <v>2737</v>
      </c>
      <c r="BL21" s="186" t="s">
        <v>2855</v>
      </c>
      <c r="BM21" s="186" t="s">
        <v>2737</v>
      </c>
      <c r="BN21" s="186" t="s">
        <v>2737</v>
      </c>
      <c r="BO21" s="186" t="s">
        <v>2855</v>
      </c>
      <c r="BP21" s="186" t="s">
        <v>2737</v>
      </c>
      <c r="BQ21" s="186" t="s">
        <v>2737</v>
      </c>
      <c r="BR21" s="186" t="s">
        <v>2855</v>
      </c>
      <c r="BS21" s="186" t="s">
        <v>2737</v>
      </c>
      <c r="BT21" s="186" t="s">
        <v>2737</v>
      </c>
      <c r="BU21" s="186" t="s">
        <v>2855</v>
      </c>
      <c r="BV21" s="186" t="s">
        <v>2737</v>
      </c>
      <c r="BW21" s="186" t="s">
        <v>2737</v>
      </c>
      <c r="BX21" s="186" t="s">
        <v>2855</v>
      </c>
      <c r="BY21" s="186" t="s">
        <v>2737</v>
      </c>
      <c r="BZ21" s="186" t="s">
        <v>2737</v>
      </c>
      <c r="CA21" s="186" t="s">
        <v>2855</v>
      </c>
      <c r="CB21" s="186" t="s">
        <v>2737</v>
      </c>
      <c r="CC21" s="186" t="s">
        <v>2737</v>
      </c>
      <c r="CD21" s="186" t="s">
        <v>2855</v>
      </c>
      <c r="CE21" s="186" t="s">
        <v>2737</v>
      </c>
      <c r="CF21" s="186" t="s">
        <v>2737</v>
      </c>
      <c r="CG21" s="186" t="s">
        <v>2855</v>
      </c>
      <c r="CH21" s="186" t="s">
        <v>2737</v>
      </c>
      <c r="CI21" s="186" t="s">
        <v>2737</v>
      </c>
      <c r="CJ21" s="186" t="s">
        <v>2855</v>
      </c>
      <c r="CK21" s="186" t="s">
        <v>2737</v>
      </c>
      <c r="CL21" s="186" t="s">
        <v>2737</v>
      </c>
      <c r="CM21" s="186" t="s">
        <v>2855</v>
      </c>
      <c r="CN21" s="186" t="s">
        <v>2737</v>
      </c>
      <c r="CO21" s="186" t="s">
        <v>2737</v>
      </c>
      <c r="CP21" s="186" t="s">
        <v>2855</v>
      </c>
      <c r="CQ21" s="186" t="s">
        <v>2737</v>
      </c>
      <c r="CR21" s="186" t="s">
        <v>2737</v>
      </c>
      <c r="CS21" s="186" t="s">
        <v>2855</v>
      </c>
      <c r="CT21" s="186" t="s">
        <v>2737</v>
      </c>
      <c r="CU21" s="186" t="s">
        <v>2737</v>
      </c>
      <c r="CV21" s="186" t="s">
        <v>2855</v>
      </c>
      <c r="CW21" s="186" t="s">
        <v>2737</v>
      </c>
      <c r="CX21" s="186" t="s">
        <v>2737</v>
      </c>
      <c r="CY21" s="186" t="s">
        <v>2855</v>
      </c>
      <c r="CZ21" s="186" t="s">
        <v>2737</v>
      </c>
      <c r="DA21" s="186" t="s">
        <v>2737</v>
      </c>
      <c r="DB21" s="186" t="s">
        <v>2855</v>
      </c>
      <c r="DC21" s="186" t="s">
        <v>2737</v>
      </c>
      <c r="DD21" s="186" t="s">
        <v>2737</v>
      </c>
      <c r="DE21" s="186" t="s">
        <v>2855</v>
      </c>
      <c r="DF21" s="186" t="s">
        <v>2737</v>
      </c>
      <c r="DG21" s="186" t="s">
        <v>2737</v>
      </c>
      <c r="DH21" s="186" t="s">
        <v>2855</v>
      </c>
      <c r="DI21" s="186" t="s">
        <v>2737</v>
      </c>
      <c r="DJ21" s="186" t="s">
        <v>2737</v>
      </c>
      <c r="DK21" s="186" t="s">
        <v>2855</v>
      </c>
      <c r="DL21" s="186" t="s">
        <v>2737</v>
      </c>
      <c r="DM21" s="186" t="s">
        <v>2737</v>
      </c>
      <c r="DN21" s="186" t="s">
        <v>2855</v>
      </c>
      <c r="DO21" s="186" t="s">
        <v>2737</v>
      </c>
      <c r="DP21" s="186" t="s">
        <v>2737</v>
      </c>
      <c r="DQ21" s="186" t="s">
        <v>2855</v>
      </c>
      <c r="DR21" s="186" t="s">
        <v>2737</v>
      </c>
      <c r="DS21" s="186" t="s">
        <v>2737</v>
      </c>
      <c r="DT21" s="186" t="s">
        <v>2855</v>
      </c>
      <c r="DU21" s="186" t="s">
        <v>2737</v>
      </c>
      <c r="DV21" s="186" t="s">
        <v>2737</v>
      </c>
      <c r="DW21" s="186" t="s">
        <v>2855</v>
      </c>
      <c r="DX21" s="186" t="s">
        <v>2737</v>
      </c>
      <c r="DY21" s="186" t="s">
        <v>2737</v>
      </c>
      <c r="DZ21" s="186" t="s">
        <v>2855</v>
      </c>
      <c r="EA21" s="186" t="s">
        <v>2737</v>
      </c>
      <c r="EB21" s="186" t="s">
        <v>2737</v>
      </c>
      <c r="EC21" s="186" t="s">
        <v>2855</v>
      </c>
      <c r="ED21" s="186" t="s">
        <v>2737</v>
      </c>
      <c r="EE21" s="186" t="s">
        <v>2737</v>
      </c>
      <c r="EF21" s="186" t="s">
        <v>2855</v>
      </c>
      <c r="EG21" s="186" t="s">
        <v>2737</v>
      </c>
      <c r="EH21" s="186" t="s">
        <v>2737</v>
      </c>
      <c r="EI21" s="186" t="s">
        <v>2855</v>
      </c>
      <c r="EJ21" s="186" t="s">
        <v>2737</v>
      </c>
      <c r="EK21" s="186" t="s">
        <v>2737</v>
      </c>
      <c r="EL21" s="186" t="s">
        <v>2855</v>
      </c>
      <c r="EM21" s="186" t="s">
        <v>2737</v>
      </c>
      <c r="EN21" s="186" t="s">
        <v>2737</v>
      </c>
      <c r="EO21" s="186" t="s">
        <v>2855</v>
      </c>
      <c r="EP21" s="186" t="s">
        <v>2737</v>
      </c>
      <c r="EQ21" s="186" t="s">
        <v>2737</v>
      </c>
      <c r="ER21" s="186" t="s">
        <v>2855</v>
      </c>
      <c r="ES21" s="186" t="s">
        <v>2737</v>
      </c>
      <c r="ET21" s="186" t="s">
        <v>2737</v>
      </c>
    </row>
    <row r="22" spans="1:150" x14ac:dyDescent="0.3">
      <c r="A22" s="1"/>
      <c r="B22" s="185" t="s">
        <v>2889</v>
      </c>
      <c r="C22" s="185" t="s">
        <v>53</v>
      </c>
      <c r="D22" s="185" t="s">
        <v>966</v>
      </c>
      <c r="E22" s="185" t="s">
        <v>2890</v>
      </c>
      <c r="F22" s="185" t="s">
        <v>2891</v>
      </c>
      <c r="G22" s="186" t="s">
        <v>2855</v>
      </c>
      <c r="H22" s="186" t="s">
        <v>2737</v>
      </c>
      <c r="I22" s="186" t="s">
        <v>2737</v>
      </c>
      <c r="J22" s="186" t="s">
        <v>2855</v>
      </c>
      <c r="K22" s="186" t="s">
        <v>2737</v>
      </c>
      <c r="L22" s="186" t="s">
        <v>2737</v>
      </c>
      <c r="M22" s="186" t="s">
        <v>2855</v>
      </c>
      <c r="N22" s="186" t="s">
        <v>2737</v>
      </c>
      <c r="O22" s="186" t="s">
        <v>2737</v>
      </c>
      <c r="P22" s="186" t="s">
        <v>2855</v>
      </c>
      <c r="Q22" s="186" t="s">
        <v>2737</v>
      </c>
      <c r="R22" s="186" t="s">
        <v>2737</v>
      </c>
      <c r="S22" s="186" t="s">
        <v>2855</v>
      </c>
      <c r="T22" s="186" t="s">
        <v>2737</v>
      </c>
      <c r="U22" s="186" t="s">
        <v>2737</v>
      </c>
      <c r="V22" s="186" t="s">
        <v>2855</v>
      </c>
      <c r="W22" s="186" t="s">
        <v>2737</v>
      </c>
      <c r="X22" s="186" t="s">
        <v>2737</v>
      </c>
      <c r="Y22" s="186" t="s">
        <v>2855</v>
      </c>
      <c r="Z22" s="186" t="s">
        <v>2737</v>
      </c>
      <c r="AA22" s="186" t="s">
        <v>2737</v>
      </c>
      <c r="AB22" s="186" t="s">
        <v>2855</v>
      </c>
      <c r="AC22" s="186" t="s">
        <v>2737</v>
      </c>
      <c r="AD22" s="186" t="s">
        <v>2737</v>
      </c>
      <c r="AE22" s="186" t="s">
        <v>2855</v>
      </c>
      <c r="AF22" s="186" t="s">
        <v>2737</v>
      </c>
      <c r="AG22" s="186" t="s">
        <v>2737</v>
      </c>
      <c r="AH22" s="186" t="s">
        <v>2855</v>
      </c>
      <c r="AI22" s="186" t="s">
        <v>2737</v>
      </c>
      <c r="AJ22" s="186" t="s">
        <v>2737</v>
      </c>
      <c r="AK22" s="186" t="s">
        <v>2855</v>
      </c>
      <c r="AL22" s="186" t="s">
        <v>2737</v>
      </c>
      <c r="AM22" s="186" t="s">
        <v>2737</v>
      </c>
      <c r="AN22" s="186" t="s">
        <v>2855</v>
      </c>
      <c r="AO22" s="186" t="s">
        <v>2737</v>
      </c>
      <c r="AP22" s="186" t="s">
        <v>2737</v>
      </c>
      <c r="AQ22" s="186" t="s">
        <v>2855</v>
      </c>
      <c r="AR22" s="186" t="s">
        <v>2737</v>
      </c>
      <c r="AS22" s="186" t="s">
        <v>2737</v>
      </c>
      <c r="AT22" s="186" t="s">
        <v>2855</v>
      </c>
      <c r="AU22" s="186" t="s">
        <v>2737</v>
      </c>
      <c r="AV22" s="186" t="s">
        <v>2737</v>
      </c>
      <c r="AW22" s="186" t="s">
        <v>2855</v>
      </c>
      <c r="AX22" s="186" t="s">
        <v>2737</v>
      </c>
      <c r="AY22" s="186" t="s">
        <v>2737</v>
      </c>
      <c r="AZ22" s="186" t="s">
        <v>2855</v>
      </c>
      <c r="BA22" s="186" t="s">
        <v>2737</v>
      </c>
      <c r="BB22" s="186" t="s">
        <v>2737</v>
      </c>
      <c r="BC22" s="186" t="s">
        <v>2855</v>
      </c>
      <c r="BD22" s="186" t="s">
        <v>2737</v>
      </c>
      <c r="BE22" s="186" t="s">
        <v>2737</v>
      </c>
      <c r="BF22" s="186" t="s">
        <v>2855</v>
      </c>
      <c r="BG22" s="186" t="s">
        <v>2737</v>
      </c>
      <c r="BH22" s="186" t="s">
        <v>2737</v>
      </c>
      <c r="BI22" s="186" t="s">
        <v>2855</v>
      </c>
      <c r="BJ22" s="186" t="s">
        <v>2737</v>
      </c>
      <c r="BK22" s="186" t="s">
        <v>2737</v>
      </c>
      <c r="BL22" s="186" t="s">
        <v>2855</v>
      </c>
      <c r="BM22" s="186" t="s">
        <v>2737</v>
      </c>
      <c r="BN22" s="186" t="s">
        <v>2737</v>
      </c>
      <c r="BO22" s="186" t="s">
        <v>2855</v>
      </c>
      <c r="BP22" s="186" t="s">
        <v>2737</v>
      </c>
      <c r="BQ22" s="186" t="s">
        <v>2737</v>
      </c>
      <c r="BR22" s="186" t="s">
        <v>2855</v>
      </c>
      <c r="BS22" s="186" t="s">
        <v>2737</v>
      </c>
      <c r="BT22" s="186" t="s">
        <v>2737</v>
      </c>
      <c r="BU22" s="186" t="s">
        <v>2855</v>
      </c>
      <c r="BV22" s="186" t="s">
        <v>2737</v>
      </c>
      <c r="BW22" s="186" t="s">
        <v>2737</v>
      </c>
      <c r="BX22" s="186" t="s">
        <v>2855</v>
      </c>
      <c r="BY22" s="186" t="s">
        <v>2737</v>
      </c>
      <c r="BZ22" s="186" t="s">
        <v>2737</v>
      </c>
      <c r="CA22" s="186" t="s">
        <v>2855</v>
      </c>
      <c r="CB22" s="186" t="s">
        <v>2737</v>
      </c>
      <c r="CC22" s="186" t="s">
        <v>2737</v>
      </c>
      <c r="CD22" s="186" t="s">
        <v>2855</v>
      </c>
      <c r="CE22" s="186" t="s">
        <v>2737</v>
      </c>
      <c r="CF22" s="186" t="s">
        <v>2737</v>
      </c>
      <c r="CG22" s="186" t="s">
        <v>2855</v>
      </c>
      <c r="CH22" s="186" t="s">
        <v>2737</v>
      </c>
      <c r="CI22" s="186" t="s">
        <v>2737</v>
      </c>
      <c r="CJ22" s="186" t="s">
        <v>2855</v>
      </c>
      <c r="CK22" s="186" t="s">
        <v>2737</v>
      </c>
      <c r="CL22" s="186" t="s">
        <v>2737</v>
      </c>
      <c r="CM22" s="186" t="s">
        <v>2855</v>
      </c>
      <c r="CN22" s="186" t="s">
        <v>2737</v>
      </c>
      <c r="CO22" s="186" t="s">
        <v>2737</v>
      </c>
      <c r="CP22" s="186" t="s">
        <v>2855</v>
      </c>
      <c r="CQ22" s="186" t="s">
        <v>2737</v>
      </c>
      <c r="CR22" s="186" t="s">
        <v>2737</v>
      </c>
      <c r="CS22" s="186" t="s">
        <v>2855</v>
      </c>
      <c r="CT22" s="186" t="s">
        <v>2737</v>
      </c>
      <c r="CU22" s="186" t="s">
        <v>2737</v>
      </c>
      <c r="CV22" s="186" t="s">
        <v>2855</v>
      </c>
      <c r="CW22" s="186" t="s">
        <v>2737</v>
      </c>
      <c r="CX22" s="186" t="s">
        <v>2737</v>
      </c>
      <c r="CY22" s="186" t="s">
        <v>2855</v>
      </c>
      <c r="CZ22" s="186" t="s">
        <v>2737</v>
      </c>
      <c r="DA22" s="186" t="s">
        <v>2737</v>
      </c>
      <c r="DB22" s="186" t="s">
        <v>2855</v>
      </c>
      <c r="DC22" s="186" t="s">
        <v>2737</v>
      </c>
      <c r="DD22" s="186" t="s">
        <v>2737</v>
      </c>
      <c r="DE22" s="186" t="s">
        <v>2855</v>
      </c>
      <c r="DF22" s="186" t="s">
        <v>2737</v>
      </c>
      <c r="DG22" s="186" t="s">
        <v>2737</v>
      </c>
      <c r="DH22" s="186" t="s">
        <v>2855</v>
      </c>
      <c r="DI22" s="186" t="s">
        <v>2737</v>
      </c>
      <c r="DJ22" s="186" t="s">
        <v>2737</v>
      </c>
      <c r="DK22" s="186" t="s">
        <v>2855</v>
      </c>
      <c r="DL22" s="186" t="s">
        <v>2737</v>
      </c>
      <c r="DM22" s="186" t="s">
        <v>2737</v>
      </c>
      <c r="DN22" s="186" t="s">
        <v>2855</v>
      </c>
      <c r="DO22" s="186" t="s">
        <v>2737</v>
      </c>
      <c r="DP22" s="186" t="s">
        <v>2737</v>
      </c>
      <c r="DQ22" s="186" t="s">
        <v>2855</v>
      </c>
      <c r="DR22" s="186" t="s">
        <v>2737</v>
      </c>
      <c r="DS22" s="186" t="s">
        <v>2737</v>
      </c>
      <c r="DT22" s="186" t="s">
        <v>2855</v>
      </c>
      <c r="DU22" s="186" t="s">
        <v>2737</v>
      </c>
      <c r="DV22" s="186" t="s">
        <v>2737</v>
      </c>
      <c r="DW22" s="186" t="s">
        <v>2855</v>
      </c>
      <c r="DX22" s="186" t="s">
        <v>2737</v>
      </c>
      <c r="DY22" s="186" t="s">
        <v>2737</v>
      </c>
      <c r="DZ22" s="186" t="s">
        <v>2855</v>
      </c>
      <c r="EA22" s="186" t="s">
        <v>2737</v>
      </c>
      <c r="EB22" s="186" t="s">
        <v>2737</v>
      </c>
      <c r="EC22" s="186" t="s">
        <v>2855</v>
      </c>
      <c r="ED22" s="186" t="s">
        <v>2737</v>
      </c>
      <c r="EE22" s="186" t="s">
        <v>2737</v>
      </c>
      <c r="EF22" s="186" t="s">
        <v>2855</v>
      </c>
      <c r="EG22" s="186" t="s">
        <v>2737</v>
      </c>
      <c r="EH22" s="186" t="s">
        <v>2737</v>
      </c>
      <c r="EI22" s="186" t="s">
        <v>2855</v>
      </c>
      <c r="EJ22" s="186" t="s">
        <v>2737</v>
      </c>
      <c r="EK22" s="186" t="s">
        <v>2737</v>
      </c>
      <c r="EL22" s="186" t="s">
        <v>2855</v>
      </c>
      <c r="EM22" s="186" t="s">
        <v>2737</v>
      </c>
      <c r="EN22" s="186" t="s">
        <v>2737</v>
      </c>
      <c r="EO22" s="186" t="s">
        <v>2855</v>
      </c>
      <c r="EP22" s="186" t="s">
        <v>2737</v>
      </c>
      <c r="EQ22" s="186" t="s">
        <v>2737</v>
      </c>
      <c r="ER22" s="186" t="s">
        <v>2855</v>
      </c>
      <c r="ES22" s="186" t="s">
        <v>2737</v>
      </c>
      <c r="ET22" s="186" t="s">
        <v>2737</v>
      </c>
    </row>
    <row r="23" spans="1:150" x14ac:dyDescent="0.3">
      <c r="A23" s="1"/>
      <c r="B23" s="185" t="s">
        <v>2892</v>
      </c>
      <c r="C23" s="185" t="s">
        <v>53</v>
      </c>
      <c r="D23" s="185" t="s">
        <v>966</v>
      </c>
      <c r="E23" s="185" t="s">
        <v>2893</v>
      </c>
      <c r="F23" s="185" t="s">
        <v>2894</v>
      </c>
      <c r="G23" s="186" t="s">
        <v>2855</v>
      </c>
      <c r="H23" s="186" t="s">
        <v>2737</v>
      </c>
      <c r="I23" s="186" t="s">
        <v>2737</v>
      </c>
      <c r="J23" s="186" t="s">
        <v>2855</v>
      </c>
      <c r="K23" s="186" t="s">
        <v>2737</v>
      </c>
      <c r="L23" s="186" t="s">
        <v>2737</v>
      </c>
      <c r="M23" s="186" t="s">
        <v>2855</v>
      </c>
      <c r="N23" s="186" t="s">
        <v>2737</v>
      </c>
      <c r="O23" s="186" t="s">
        <v>2737</v>
      </c>
      <c r="P23" s="186" t="s">
        <v>2855</v>
      </c>
      <c r="Q23" s="186" t="s">
        <v>2737</v>
      </c>
      <c r="R23" s="186" t="s">
        <v>2737</v>
      </c>
      <c r="S23" s="186" t="s">
        <v>2855</v>
      </c>
      <c r="T23" s="186" t="s">
        <v>2737</v>
      </c>
      <c r="U23" s="186" t="s">
        <v>2737</v>
      </c>
      <c r="V23" s="186" t="s">
        <v>2855</v>
      </c>
      <c r="W23" s="186" t="s">
        <v>2737</v>
      </c>
      <c r="X23" s="186" t="s">
        <v>2737</v>
      </c>
      <c r="Y23" s="186" t="s">
        <v>2855</v>
      </c>
      <c r="Z23" s="186" t="s">
        <v>2737</v>
      </c>
      <c r="AA23" s="186" t="s">
        <v>2737</v>
      </c>
      <c r="AB23" s="186" t="s">
        <v>2855</v>
      </c>
      <c r="AC23" s="186" t="s">
        <v>2737</v>
      </c>
      <c r="AD23" s="186" t="s">
        <v>2737</v>
      </c>
      <c r="AE23" s="186" t="s">
        <v>2855</v>
      </c>
      <c r="AF23" s="186" t="s">
        <v>2737</v>
      </c>
      <c r="AG23" s="186" t="s">
        <v>2737</v>
      </c>
      <c r="AH23" s="186" t="s">
        <v>2855</v>
      </c>
      <c r="AI23" s="186" t="s">
        <v>2737</v>
      </c>
      <c r="AJ23" s="186" t="s">
        <v>2737</v>
      </c>
      <c r="AK23" s="186" t="s">
        <v>2855</v>
      </c>
      <c r="AL23" s="186" t="s">
        <v>2737</v>
      </c>
      <c r="AM23" s="186" t="s">
        <v>2737</v>
      </c>
      <c r="AN23" s="186" t="s">
        <v>2855</v>
      </c>
      <c r="AO23" s="186" t="s">
        <v>2737</v>
      </c>
      <c r="AP23" s="186" t="s">
        <v>2737</v>
      </c>
      <c r="AQ23" s="186" t="s">
        <v>2855</v>
      </c>
      <c r="AR23" s="186" t="s">
        <v>2737</v>
      </c>
      <c r="AS23" s="186" t="s">
        <v>2737</v>
      </c>
      <c r="AT23" s="186" t="s">
        <v>2855</v>
      </c>
      <c r="AU23" s="186" t="s">
        <v>2737</v>
      </c>
      <c r="AV23" s="186" t="s">
        <v>2737</v>
      </c>
      <c r="AW23" s="186" t="s">
        <v>2855</v>
      </c>
      <c r="AX23" s="186" t="s">
        <v>2737</v>
      </c>
      <c r="AY23" s="186" t="s">
        <v>2737</v>
      </c>
      <c r="AZ23" s="186" t="s">
        <v>2855</v>
      </c>
      <c r="BA23" s="186" t="s">
        <v>2737</v>
      </c>
      <c r="BB23" s="186" t="s">
        <v>2737</v>
      </c>
      <c r="BC23" s="186" t="s">
        <v>2855</v>
      </c>
      <c r="BD23" s="186" t="s">
        <v>2737</v>
      </c>
      <c r="BE23" s="186" t="s">
        <v>2737</v>
      </c>
      <c r="BF23" s="186" t="s">
        <v>2855</v>
      </c>
      <c r="BG23" s="186" t="s">
        <v>2737</v>
      </c>
      <c r="BH23" s="186" t="s">
        <v>2737</v>
      </c>
      <c r="BI23" s="186" t="s">
        <v>2855</v>
      </c>
      <c r="BJ23" s="186" t="s">
        <v>2737</v>
      </c>
      <c r="BK23" s="186" t="s">
        <v>2737</v>
      </c>
      <c r="BL23" s="186" t="s">
        <v>2855</v>
      </c>
      <c r="BM23" s="186" t="s">
        <v>2737</v>
      </c>
      <c r="BN23" s="186" t="s">
        <v>2737</v>
      </c>
      <c r="BO23" s="186" t="s">
        <v>2855</v>
      </c>
      <c r="BP23" s="186" t="s">
        <v>2737</v>
      </c>
      <c r="BQ23" s="186" t="s">
        <v>2737</v>
      </c>
      <c r="BR23" s="186" t="s">
        <v>2855</v>
      </c>
      <c r="BS23" s="186" t="s">
        <v>2737</v>
      </c>
      <c r="BT23" s="186" t="s">
        <v>2737</v>
      </c>
      <c r="BU23" s="186" t="s">
        <v>2855</v>
      </c>
      <c r="BV23" s="186" t="s">
        <v>2737</v>
      </c>
      <c r="BW23" s="186" t="s">
        <v>2737</v>
      </c>
      <c r="BX23" s="186" t="s">
        <v>2855</v>
      </c>
      <c r="BY23" s="186" t="s">
        <v>2737</v>
      </c>
      <c r="BZ23" s="186" t="s">
        <v>2737</v>
      </c>
      <c r="CA23" s="186" t="s">
        <v>2855</v>
      </c>
      <c r="CB23" s="186" t="s">
        <v>2737</v>
      </c>
      <c r="CC23" s="186" t="s">
        <v>2737</v>
      </c>
      <c r="CD23" s="186" t="s">
        <v>2855</v>
      </c>
      <c r="CE23" s="186" t="s">
        <v>2737</v>
      </c>
      <c r="CF23" s="186" t="s">
        <v>2737</v>
      </c>
      <c r="CG23" s="186" t="s">
        <v>2855</v>
      </c>
      <c r="CH23" s="186" t="s">
        <v>2737</v>
      </c>
      <c r="CI23" s="186" t="s">
        <v>2737</v>
      </c>
      <c r="CJ23" s="186" t="s">
        <v>2855</v>
      </c>
      <c r="CK23" s="186" t="s">
        <v>2737</v>
      </c>
      <c r="CL23" s="186" t="s">
        <v>2737</v>
      </c>
      <c r="CM23" s="186" t="s">
        <v>2855</v>
      </c>
      <c r="CN23" s="186" t="s">
        <v>2737</v>
      </c>
      <c r="CO23" s="186" t="s">
        <v>2737</v>
      </c>
      <c r="CP23" s="186" t="s">
        <v>2855</v>
      </c>
      <c r="CQ23" s="186" t="s">
        <v>2737</v>
      </c>
      <c r="CR23" s="186" t="s">
        <v>2737</v>
      </c>
      <c r="CS23" s="186" t="s">
        <v>2855</v>
      </c>
      <c r="CT23" s="186" t="s">
        <v>2737</v>
      </c>
      <c r="CU23" s="186" t="s">
        <v>2737</v>
      </c>
      <c r="CV23" s="186" t="s">
        <v>2855</v>
      </c>
      <c r="CW23" s="186" t="s">
        <v>2737</v>
      </c>
      <c r="CX23" s="186" t="s">
        <v>2737</v>
      </c>
      <c r="CY23" s="186" t="s">
        <v>2855</v>
      </c>
      <c r="CZ23" s="186" t="s">
        <v>2737</v>
      </c>
      <c r="DA23" s="186" t="s">
        <v>2737</v>
      </c>
      <c r="DB23" s="186" t="s">
        <v>2855</v>
      </c>
      <c r="DC23" s="186" t="s">
        <v>2737</v>
      </c>
      <c r="DD23" s="186" t="s">
        <v>2737</v>
      </c>
      <c r="DE23" s="186" t="s">
        <v>2855</v>
      </c>
      <c r="DF23" s="186" t="s">
        <v>2737</v>
      </c>
      <c r="DG23" s="186" t="s">
        <v>2737</v>
      </c>
      <c r="DH23" s="186" t="s">
        <v>2855</v>
      </c>
      <c r="DI23" s="186" t="s">
        <v>2737</v>
      </c>
      <c r="DJ23" s="186" t="s">
        <v>2737</v>
      </c>
      <c r="DK23" s="186" t="s">
        <v>2855</v>
      </c>
      <c r="DL23" s="186" t="s">
        <v>2737</v>
      </c>
      <c r="DM23" s="186" t="s">
        <v>2737</v>
      </c>
      <c r="DN23" s="186" t="s">
        <v>2855</v>
      </c>
      <c r="DO23" s="186" t="s">
        <v>2737</v>
      </c>
      <c r="DP23" s="186" t="s">
        <v>2737</v>
      </c>
      <c r="DQ23" s="186" t="s">
        <v>2855</v>
      </c>
      <c r="DR23" s="186" t="s">
        <v>2737</v>
      </c>
      <c r="DS23" s="186" t="s">
        <v>2737</v>
      </c>
      <c r="DT23" s="186" t="s">
        <v>2855</v>
      </c>
      <c r="DU23" s="186" t="s">
        <v>2737</v>
      </c>
      <c r="DV23" s="186" t="s">
        <v>2737</v>
      </c>
      <c r="DW23" s="186" t="s">
        <v>2855</v>
      </c>
      <c r="DX23" s="186" t="s">
        <v>2737</v>
      </c>
      <c r="DY23" s="186" t="s">
        <v>2737</v>
      </c>
      <c r="DZ23" s="186" t="s">
        <v>2855</v>
      </c>
      <c r="EA23" s="186" t="s">
        <v>2737</v>
      </c>
      <c r="EB23" s="186" t="s">
        <v>2737</v>
      </c>
      <c r="EC23" s="186" t="s">
        <v>2855</v>
      </c>
      <c r="ED23" s="186" t="s">
        <v>2737</v>
      </c>
      <c r="EE23" s="186" t="s">
        <v>2737</v>
      </c>
      <c r="EF23" s="186" t="s">
        <v>2855</v>
      </c>
      <c r="EG23" s="186" t="s">
        <v>2737</v>
      </c>
      <c r="EH23" s="186" t="s">
        <v>2737</v>
      </c>
      <c r="EI23" s="186" t="s">
        <v>2855</v>
      </c>
      <c r="EJ23" s="186" t="s">
        <v>2737</v>
      </c>
      <c r="EK23" s="186" t="s">
        <v>2737</v>
      </c>
      <c r="EL23" s="186" t="s">
        <v>2855</v>
      </c>
      <c r="EM23" s="186" t="s">
        <v>2737</v>
      </c>
      <c r="EN23" s="186" t="s">
        <v>2737</v>
      </c>
      <c r="EO23" s="186" t="s">
        <v>2855</v>
      </c>
      <c r="EP23" s="186" t="s">
        <v>2737</v>
      </c>
      <c r="EQ23" s="186" t="s">
        <v>2737</v>
      </c>
      <c r="ER23" s="186" t="s">
        <v>2855</v>
      </c>
      <c r="ES23" s="186" t="s">
        <v>2737</v>
      </c>
      <c r="ET23" s="186" t="s">
        <v>2737</v>
      </c>
    </row>
    <row r="24" spans="1:150" x14ac:dyDescent="0.3">
      <c r="A24" s="1"/>
      <c r="B24" s="184" t="s">
        <v>2895</v>
      </c>
      <c r="C24" s="184" t="s">
        <v>53</v>
      </c>
      <c r="D24" s="184" t="s">
        <v>965</v>
      </c>
      <c r="E24" s="184" t="s">
        <v>2896</v>
      </c>
      <c r="F24" s="184" t="s">
        <v>2897</v>
      </c>
      <c r="G24" s="184" t="s">
        <v>2855</v>
      </c>
      <c r="H24" s="184" t="s">
        <v>2737</v>
      </c>
      <c r="I24" s="184" t="s">
        <v>2737</v>
      </c>
      <c r="J24" s="184" t="s">
        <v>2855</v>
      </c>
      <c r="K24" s="184" t="s">
        <v>2737</v>
      </c>
      <c r="L24" s="184" t="s">
        <v>2737</v>
      </c>
      <c r="M24" s="184" t="s">
        <v>2855</v>
      </c>
      <c r="N24" s="184" t="s">
        <v>2737</v>
      </c>
      <c r="O24" s="184" t="s">
        <v>2737</v>
      </c>
      <c r="P24" s="184" t="s">
        <v>2855</v>
      </c>
      <c r="Q24" s="184" t="s">
        <v>2737</v>
      </c>
      <c r="R24" s="184" t="s">
        <v>2737</v>
      </c>
      <c r="S24" s="184" t="s">
        <v>2855</v>
      </c>
      <c r="T24" s="184" t="s">
        <v>2737</v>
      </c>
      <c r="U24" s="184" t="s">
        <v>2737</v>
      </c>
      <c r="V24" s="184" t="s">
        <v>2855</v>
      </c>
      <c r="W24" s="184" t="s">
        <v>2737</v>
      </c>
      <c r="X24" s="184" t="s">
        <v>2737</v>
      </c>
      <c r="Y24" s="184" t="s">
        <v>2855</v>
      </c>
      <c r="Z24" s="184" t="s">
        <v>2737</v>
      </c>
      <c r="AA24" s="184" t="s">
        <v>2737</v>
      </c>
      <c r="AB24" s="184" t="s">
        <v>2855</v>
      </c>
      <c r="AC24" s="184" t="s">
        <v>2737</v>
      </c>
      <c r="AD24" s="184" t="s">
        <v>2737</v>
      </c>
      <c r="AE24" s="184" t="s">
        <v>2855</v>
      </c>
      <c r="AF24" s="184" t="s">
        <v>2737</v>
      </c>
      <c r="AG24" s="184" t="s">
        <v>2737</v>
      </c>
      <c r="AH24" s="184" t="s">
        <v>2855</v>
      </c>
      <c r="AI24" s="184" t="s">
        <v>2737</v>
      </c>
      <c r="AJ24" s="184" t="s">
        <v>2737</v>
      </c>
      <c r="AK24" s="184" t="s">
        <v>2855</v>
      </c>
      <c r="AL24" s="184" t="s">
        <v>2737</v>
      </c>
      <c r="AM24" s="184" t="s">
        <v>2737</v>
      </c>
      <c r="AN24" s="184" t="s">
        <v>2855</v>
      </c>
      <c r="AO24" s="184" t="s">
        <v>2737</v>
      </c>
      <c r="AP24" s="184" t="s">
        <v>2737</v>
      </c>
      <c r="AQ24" s="184" t="s">
        <v>2855</v>
      </c>
      <c r="AR24" s="184" t="s">
        <v>2737</v>
      </c>
      <c r="AS24" s="184" t="s">
        <v>2737</v>
      </c>
      <c r="AT24" s="184" t="s">
        <v>2855</v>
      </c>
      <c r="AU24" s="184" t="s">
        <v>2737</v>
      </c>
      <c r="AV24" s="184" t="s">
        <v>2737</v>
      </c>
      <c r="AW24" s="184" t="s">
        <v>2855</v>
      </c>
      <c r="AX24" s="184" t="s">
        <v>2737</v>
      </c>
      <c r="AY24" s="184" t="s">
        <v>2737</v>
      </c>
      <c r="AZ24" s="184" t="s">
        <v>2855</v>
      </c>
      <c r="BA24" s="184" t="s">
        <v>2737</v>
      </c>
      <c r="BB24" s="184" t="s">
        <v>2737</v>
      </c>
      <c r="BC24" s="184" t="s">
        <v>2855</v>
      </c>
      <c r="BD24" s="184" t="s">
        <v>2737</v>
      </c>
      <c r="BE24" s="184" t="s">
        <v>2737</v>
      </c>
      <c r="BF24" s="184" t="s">
        <v>2855</v>
      </c>
      <c r="BG24" s="184" t="s">
        <v>2737</v>
      </c>
      <c r="BH24" s="184" t="s">
        <v>2737</v>
      </c>
      <c r="BI24" s="184" t="s">
        <v>2855</v>
      </c>
      <c r="BJ24" s="184" t="s">
        <v>2737</v>
      </c>
      <c r="BK24" s="184" t="s">
        <v>2737</v>
      </c>
      <c r="BL24" s="184" t="s">
        <v>2855</v>
      </c>
      <c r="BM24" s="184" t="s">
        <v>2737</v>
      </c>
      <c r="BN24" s="184" t="s">
        <v>2737</v>
      </c>
      <c r="BO24" s="184" t="s">
        <v>2855</v>
      </c>
      <c r="BP24" s="184" t="s">
        <v>2737</v>
      </c>
      <c r="BQ24" s="184" t="s">
        <v>2737</v>
      </c>
      <c r="BR24" s="184" t="s">
        <v>2855</v>
      </c>
      <c r="BS24" s="184" t="s">
        <v>2737</v>
      </c>
      <c r="BT24" s="184" t="s">
        <v>2737</v>
      </c>
      <c r="BU24" s="184" t="s">
        <v>2855</v>
      </c>
      <c r="BV24" s="184" t="s">
        <v>2737</v>
      </c>
      <c r="BW24" s="184" t="s">
        <v>2737</v>
      </c>
      <c r="BX24" s="184" t="s">
        <v>2855</v>
      </c>
      <c r="BY24" s="184" t="s">
        <v>2737</v>
      </c>
      <c r="BZ24" s="184" t="s">
        <v>2737</v>
      </c>
      <c r="CA24" s="184" t="s">
        <v>2855</v>
      </c>
      <c r="CB24" s="184" t="s">
        <v>2737</v>
      </c>
      <c r="CC24" s="184" t="s">
        <v>2737</v>
      </c>
      <c r="CD24" s="184" t="s">
        <v>2855</v>
      </c>
      <c r="CE24" s="184" t="s">
        <v>2737</v>
      </c>
      <c r="CF24" s="184" t="s">
        <v>2737</v>
      </c>
      <c r="CG24" s="184" t="s">
        <v>2855</v>
      </c>
      <c r="CH24" s="184" t="s">
        <v>2737</v>
      </c>
      <c r="CI24" s="184" t="s">
        <v>2737</v>
      </c>
      <c r="CJ24" s="184" t="s">
        <v>2855</v>
      </c>
      <c r="CK24" s="184" t="s">
        <v>2737</v>
      </c>
      <c r="CL24" s="184" t="s">
        <v>2737</v>
      </c>
      <c r="CM24" s="184" t="s">
        <v>2855</v>
      </c>
      <c r="CN24" s="184" t="s">
        <v>2737</v>
      </c>
      <c r="CO24" s="184" t="s">
        <v>2737</v>
      </c>
      <c r="CP24" s="184" t="s">
        <v>2855</v>
      </c>
      <c r="CQ24" s="184" t="s">
        <v>2737</v>
      </c>
      <c r="CR24" s="184" t="s">
        <v>2737</v>
      </c>
      <c r="CS24" s="184" t="s">
        <v>2855</v>
      </c>
      <c r="CT24" s="184" t="s">
        <v>2737</v>
      </c>
      <c r="CU24" s="184" t="s">
        <v>2737</v>
      </c>
      <c r="CV24" s="184" t="s">
        <v>2855</v>
      </c>
      <c r="CW24" s="184" t="s">
        <v>2737</v>
      </c>
      <c r="CX24" s="184" t="s">
        <v>2737</v>
      </c>
      <c r="CY24" s="184" t="s">
        <v>2855</v>
      </c>
      <c r="CZ24" s="184" t="s">
        <v>2898</v>
      </c>
      <c r="DA24" s="184" t="s">
        <v>2737</v>
      </c>
      <c r="DB24" s="184" t="s">
        <v>2855</v>
      </c>
      <c r="DC24" s="184" t="s">
        <v>2898</v>
      </c>
      <c r="DD24" s="184" t="s">
        <v>2737</v>
      </c>
      <c r="DE24" s="184" t="s">
        <v>2855</v>
      </c>
      <c r="DF24" s="184" t="s">
        <v>2898</v>
      </c>
      <c r="DG24" s="184" t="s">
        <v>2737</v>
      </c>
      <c r="DH24" s="184" t="s">
        <v>2855</v>
      </c>
      <c r="DI24" s="184" t="s">
        <v>2898</v>
      </c>
      <c r="DJ24" s="184" t="s">
        <v>2737</v>
      </c>
      <c r="DK24" s="184" t="s">
        <v>2855</v>
      </c>
      <c r="DL24" s="184" t="s">
        <v>2898</v>
      </c>
      <c r="DM24" s="184" t="s">
        <v>2737</v>
      </c>
      <c r="DN24" s="184" t="s">
        <v>2855</v>
      </c>
      <c r="DO24" s="184" t="s">
        <v>2898</v>
      </c>
      <c r="DP24" s="184" t="s">
        <v>2737</v>
      </c>
      <c r="DQ24" s="184" t="s">
        <v>2855</v>
      </c>
      <c r="DR24" s="184" t="s">
        <v>2898</v>
      </c>
      <c r="DS24" s="184" t="s">
        <v>2737</v>
      </c>
      <c r="DT24" s="184" t="s">
        <v>2855</v>
      </c>
      <c r="DU24" s="184" t="s">
        <v>2898</v>
      </c>
      <c r="DV24" s="184" t="s">
        <v>2737</v>
      </c>
      <c r="DW24" s="184" t="s">
        <v>2855</v>
      </c>
      <c r="DX24" s="184" t="s">
        <v>2898</v>
      </c>
      <c r="DY24" s="184" t="s">
        <v>2737</v>
      </c>
      <c r="DZ24" s="184" t="s">
        <v>2855</v>
      </c>
      <c r="EA24" s="184" t="s">
        <v>2898</v>
      </c>
      <c r="EB24" s="184" t="s">
        <v>2737</v>
      </c>
      <c r="EC24" s="184" t="s">
        <v>2855</v>
      </c>
      <c r="ED24" s="184" t="s">
        <v>2898</v>
      </c>
      <c r="EE24" s="184" t="s">
        <v>2737</v>
      </c>
      <c r="EF24" s="184" t="s">
        <v>2855</v>
      </c>
      <c r="EG24" s="184" t="s">
        <v>2898</v>
      </c>
      <c r="EH24" s="184" t="s">
        <v>2737</v>
      </c>
      <c r="EI24" s="184" t="s">
        <v>2855</v>
      </c>
      <c r="EJ24" s="184" t="s">
        <v>2898</v>
      </c>
      <c r="EK24" s="184" t="s">
        <v>2737</v>
      </c>
      <c r="EL24" s="184" t="s">
        <v>2855</v>
      </c>
      <c r="EM24" s="184" t="s">
        <v>2898</v>
      </c>
      <c r="EN24" s="184" t="s">
        <v>2737</v>
      </c>
      <c r="EO24" s="184" t="s">
        <v>2855</v>
      </c>
      <c r="EP24" s="184" t="s">
        <v>2898</v>
      </c>
      <c r="EQ24" s="184" t="s">
        <v>2737</v>
      </c>
      <c r="ER24" s="184" t="s">
        <v>2855</v>
      </c>
      <c r="ES24" s="184" t="s">
        <v>2898</v>
      </c>
      <c r="ET24" s="184" t="s">
        <v>2737</v>
      </c>
    </row>
    <row r="25" spans="1:150" x14ac:dyDescent="0.3">
      <c r="A25" s="1"/>
      <c r="B25" s="185" t="s">
        <v>2899</v>
      </c>
      <c r="C25" s="185" t="s">
        <v>53</v>
      </c>
      <c r="D25" s="185" t="s">
        <v>965</v>
      </c>
      <c r="E25" s="185" t="s">
        <v>2900</v>
      </c>
      <c r="F25" s="185" t="s">
        <v>2901</v>
      </c>
      <c r="G25" s="186" t="s">
        <v>2855</v>
      </c>
      <c r="H25" s="186" t="s">
        <v>2737</v>
      </c>
      <c r="I25" s="186" t="s">
        <v>2737</v>
      </c>
      <c r="J25" s="186" t="s">
        <v>2855</v>
      </c>
      <c r="K25" s="186" t="s">
        <v>2737</v>
      </c>
      <c r="L25" s="186" t="s">
        <v>2737</v>
      </c>
      <c r="M25" s="186" t="s">
        <v>2855</v>
      </c>
      <c r="N25" s="186" t="s">
        <v>2737</v>
      </c>
      <c r="O25" s="186" t="s">
        <v>2737</v>
      </c>
      <c r="P25" s="186" t="s">
        <v>2855</v>
      </c>
      <c r="Q25" s="186" t="s">
        <v>2737</v>
      </c>
      <c r="R25" s="186" t="s">
        <v>2737</v>
      </c>
      <c r="S25" s="186" t="s">
        <v>2855</v>
      </c>
      <c r="T25" s="186" t="s">
        <v>2737</v>
      </c>
      <c r="U25" s="186" t="s">
        <v>2737</v>
      </c>
      <c r="V25" s="186" t="s">
        <v>2855</v>
      </c>
      <c r="W25" s="186" t="s">
        <v>2737</v>
      </c>
      <c r="X25" s="186" t="s">
        <v>2737</v>
      </c>
      <c r="Y25" s="186" t="s">
        <v>2855</v>
      </c>
      <c r="Z25" s="186" t="s">
        <v>2737</v>
      </c>
      <c r="AA25" s="186" t="s">
        <v>2737</v>
      </c>
      <c r="AB25" s="186" t="s">
        <v>2855</v>
      </c>
      <c r="AC25" s="186" t="s">
        <v>2737</v>
      </c>
      <c r="AD25" s="186" t="s">
        <v>2737</v>
      </c>
      <c r="AE25" s="186" t="s">
        <v>2855</v>
      </c>
      <c r="AF25" s="186" t="s">
        <v>2737</v>
      </c>
      <c r="AG25" s="186" t="s">
        <v>2737</v>
      </c>
      <c r="AH25" s="186" t="s">
        <v>2855</v>
      </c>
      <c r="AI25" s="186" t="s">
        <v>2737</v>
      </c>
      <c r="AJ25" s="186" t="s">
        <v>2737</v>
      </c>
      <c r="AK25" s="186" t="s">
        <v>2855</v>
      </c>
      <c r="AL25" s="186" t="s">
        <v>2737</v>
      </c>
      <c r="AM25" s="186" t="s">
        <v>2737</v>
      </c>
      <c r="AN25" s="186" t="s">
        <v>2855</v>
      </c>
      <c r="AO25" s="186" t="s">
        <v>2737</v>
      </c>
      <c r="AP25" s="186" t="s">
        <v>2737</v>
      </c>
      <c r="AQ25" s="186" t="s">
        <v>2855</v>
      </c>
      <c r="AR25" s="186" t="s">
        <v>2737</v>
      </c>
      <c r="AS25" s="186" t="s">
        <v>2737</v>
      </c>
      <c r="AT25" s="186" t="s">
        <v>2855</v>
      </c>
      <c r="AU25" s="186" t="s">
        <v>2737</v>
      </c>
      <c r="AV25" s="186" t="s">
        <v>2737</v>
      </c>
      <c r="AW25" s="186" t="s">
        <v>2855</v>
      </c>
      <c r="AX25" s="186" t="s">
        <v>2737</v>
      </c>
      <c r="AY25" s="186" t="s">
        <v>2737</v>
      </c>
      <c r="AZ25" s="186" t="s">
        <v>2855</v>
      </c>
      <c r="BA25" s="186" t="s">
        <v>2737</v>
      </c>
      <c r="BB25" s="186" t="s">
        <v>2737</v>
      </c>
      <c r="BC25" s="186" t="s">
        <v>2855</v>
      </c>
      <c r="BD25" s="186" t="s">
        <v>2737</v>
      </c>
      <c r="BE25" s="186" t="s">
        <v>2737</v>
      </c>
      <c r="BF25" s="186" t="s">
        <v>2855</v>
      </c>
      <c r="BG25" s="186" t="s">
        <v>2737</v>
      </c>
      <c r="BH25" s="186" t="s">
        <v>2737</v>
      </c>
      <c r="BI25" s="186" t="s">
        <v>2855</v>
      </c>
      <c r="BJ25" s="186" t="s">
        <v>2737</v>
      </c>
      <c r="BK25" s="186" t="s">
        <v>2737</v>
      </c>
      <c r="BL25" s="186" t="s">
        <v>2855</v>
      </c>
      <c r="BM25" s="186" t="s">
        <v>2737</v>
      </c>
      <c r="BN25" s="186" t="s">
        <v>2737</v>
      </c>
      <c r="BO25" s="186" t="s">
        <v>2855</v>
      </c>
      <c r="BP25" s="186" t="s">
        <v>2737</v>
      </c>
      <c r="BQ25" s="186" t="s">
        <v>2737</v>
      </c>
      <c r="BR25" s="186" t="s">
        <v>2855</v>
      </c>
      <c r="BS25" s="186" t="s">
        <v>2737</v>
      </c>
      <c r="BT25" s="186" t="s">
        <v>2737</v>
      </c>
      <c r="BU25" s="186" t="s">
        <v>2855</v>
      </c>
      <c r="BV25" s="186" t="s">
        <v>2737</v>
      </c>
      <c r="BW25" s="186" t="s">
        <v>2737</v>
      </c>
      <c r="BX25" s="186" t="s">
        <v>2855</v>
      </c>
      <c r="BY25" s="186" t="s">
        <v>2737</v>
      </c>
      <c r="BZ25" s="186" t="s">
        <v>2737</v>
      </c>
      <c r="CA25" s="186" t="s">
        <v>2855</v>
      </c>
      <c r="CB25" s="186" t="s">
        <v>2737</v>
      </c>
      <c r="CC25" s="186" t="s">
        <v>2737</v>
      </c>
      <c r="CD25" s="186" t="s">
        <v>2855</v>
      </c>
      <c r="CE25" s="186" t="s">
        <v>2737</v>
      </c>
      <c r="CF25" s="186" t="s">
        <v>2737</v>
      </c>
      <c r="CG25" s="186" t="s">
        <v>2855</v>
      </c>
      <c r="CH25" s="186" t="s">
        <v>2737</v>
      </c>
      <c r="CI25" s="186" t="s">
        <v>2737</v>
      </c>
      <c r="CJ25" s="186" t="s">
        <v>2855</v>
      </c>
      <c r="CK25" s="186" t="s">
        <v>2737</v>
      </c>
      <c r="CL25" s="186" t="s">
        <v>2737</v>
      </c>
      <c r="CM25" s="186" t="s">
        <v>2855</v>
      </c>
      <c r="CN25" s="186" t="s">
        <v>2737</v>
      </c>
      <c r="CO25" s="186" t="s">
        <v>2737</v>
      </c>
      <c r="CP25" s="186" t="s">
        <v>2855</v>
      </c>
      <c r="CQ25" s="186" t="s">
        <v>2737</v>
      </c>
      <c r="CR25" s="186" t="s">
        <v>2737</v>
      </c>
      <c r="CS25" s="186" t="s">
        <v>2855</v>
      </c>
      <c r="CT25" s="186" t="s">
        <v>2737</v>
      </c>
      <c r="CU25" s="186" t="s">
        <v>2737</v>
      </c>
      <c r="CV25" s="186" t="s">
        <v>2855</v>
      </c>
      <c r="CW25" s="186" t="s">
        <v>2737</v>
      </c>
      <c r="CX25" s="186" t="s">
        <v>2737</v>
      </c>
      <c r="CY25" s="186" t="s">
        <v>2855</v>
      </c>
      <c r="CZ25" s="186" t="s">
        <v>2902</v>
      </c>
      <c r="DA25" s="186" t="s">
        <v>2737</v>
      </c>
      <c r="DB25" s="186" t="s">
        <v>2855</v>
      </c>
      <c r="DC25" s="186" t="s">
        <v>2902</v>
      </c>
      <c r="DD25" s="186" t="s">
        <v>2737</v>
      </c>
      <c r="DE25" s="186" t="s">
        <v>2855</v>
      </c>
      <c r="DF25" s="186" t="s">
        <v>2902</v>
      </c>
      <c r="DG25" s="186" t="s">
        <v>2737</v>
      </c>
      <c r="DH25" s="186" t="s">
        <v>2855</v>
      </c>
      <c r="DI25" s="186" t="s">
        <v>2902</v>
      </c>
      <c r="DJ25" s="186" t="s">
        <v>2737</v>
      </c>
      <c r="DK25" s="186" t="s">
        <v>2855</v>
      </c>
      <c r="DL25" s="186" t="s">
        <v>2902</v>
      </c>
      <c r="DM25" s="186" t="s">
        <v>2737</v>
      </c>
      <c r="DN25" s="186" t="s">
        <v>2855</v>
      </c>
      <c r="DO25" s="186" t="s">
        <v>2902</v>
      </c>
      <c r="DP25" s="186" t="s">
        <v>2737</v>
      </c>
      <c r="DQ25" s="186" t="s">
        <v>2855</v>
      </c>
      <c r="DR25" s="186" t="s">
        <v>2902</v>
      </c>
      <c r="DS25" s="186" t="s">
        <v>2737</v>
      </c>
      <c r="DT25" s="186" t="s">
        <v>2855</v>
      </c>
      <c r="DU25" s="186" t="s">
        <v>2902</v>
      </c>
      <c r="DV25" s="186" t="s">
        <v>2737</v>
      </c>
      <c r="DW25" s="186" t="s">
        <v>2855</v>
      </c>
      <c r="DX25" s="186" t="s">
        <v>2902</v>
      </c>
      <c r="DY25" s="186" t="s">
        <v>2737</v>
      </c>
      <c r="DZ25" s="186" t="s">
        <v>2855</v>
      </c>
      <c r="EA25" s="186" t="s">
        <v>2902</v>
      </c>
      <c r="EB25" s="186" t="s">
        <v>2737</v>
      </c>
      <c r="EC25" s="186" t="s">
        <v>2855</v>
      </c>
      <c r="ED25" s="186" t="s">
        <v>2902</v>
      </c>
      <c r="EE25" s="186" t="s">
        <v>2737</v>
      </c>
      <c r="EF25" s="186" t="s">
        <v>2855</v>
      </c>
      <c r="EG25" s="186" t="s">
        <v>2902</v>
      </c>
      <c r="EH25" s="186" t="s">
        <v>2737</v>
      </c>
      <c r="EI25" s="186" t="s">
        <v>2855</v>
      </c>
      <c r="EJ25" s="186" t="s">
        <v>2902</v>
      </c>
      <c r="EK25" s="186" t="s">
        <v>2737</v>
      </c>
      <c r="EL25" s="186" t="s">
        <v>2855</v>
      </c>
      <c r="EM25" s="186" t="s">
        <v>2902</v>
      </c>
      <c r="EN25" s="186" t="s">
        <v>2737</v>
      </c>
      <c r="EO25" s="186" t="s">
        <v>2855</v>
      </c>
      <c r="EP25" s="186" t="s">
        <v>2902</v>
      </c>
      <c r="EQ25" s="186" t="s">
        <v>2737</v>
      </c>
      <c r="ER25" s="186" t="s">
        <v>2855</v>
      </c>
      <c r="ES25" s="186" t="s">
        <v>2902</v>
      </c>
      <c r="ET25" s="186" t="s">
        <v>2737</v>
      </c>
    </row>
    <row r="26" spans="1:150" x14ac:dyDescent="0.3">
      <c r="A26" s="1"/>
      <c r="B26" s="185" t="s">
        <v>2903</v>
      </c>
      <c r="C26" s="185" t="s">
        <v>53</v>
      </c>
      <c r="D26" s="185" t="s">
        <v>965</v>
      </c>
      <c r="E26" s="185" t="s">
        <v>2904</v>
      </c>
      <c r="F26" s="185" t="s">
        <v>2905</v>
      </c>
      <c r="G26" s="186" t="s">
        <v>2855</v>
      </c>
      <c r="H26" s="186" t="s">
        <v>2737</v>
      </c>
      <c r="I26" s="186" t="s">
        <v>2737</v>
      </c>
      <c r="J26" s="186" t="s">
        <v>2855</v>
      </c>
      <c r="K26" s="186" t="s">
        <v>2737</v>
      </c>
      <c r="L26" s="186" t="s">
        <v>2737</v>
      </c>
      <c r="M26" s="186" t="s">
        <v>2855</v>
      </c>
      <c r="N26" s="186" t="s">
        <v>2737</v>
      </c>
      <c r="O26" s="186" t="s">
        <v>2737</v>
      </c>
      <c r="P26" s="186" t="s">
        <v>2855</v>
      </c>
      <c r="Q26" s="186" t="s">
        <v>2737</v>
      </c>
      <c r="R26" s="186" t="s">
        <v>2737</v>
      </c>
      <c r="S26" s="186" t="s">
        <v>2855</v>
      </c>
      <c r="T26" s="186" t="s">
        <v>2737</v>
      </c>
      <c r="U26" s="186" t="s">
        <v>2737</v>
      </c>
      <c r="V26" s="186" t="s">
        <v>2855</v>
      </c>
      <c r="W26" s="186" t="s">
        <v>2737</v>
      </c>
      <c r="X26" s="186" t="s">
        <v>2737</v>
      </c>
      <c r="Y26" s="186" t="s">
        <v>2855</v>
      </c>
      <c r="Z26" s="186" t="s">
        <v>2737</v>
      </c>
      <c r="AA26" s="186" t="s">
        <v>2737</v>
      </c>
      <c r="AB26" s="186" t="s">
        <v>2855</v>
      </c>
      <c r="AC26" s="186" t="s">
        <v>2737</v>
      </c>
      <c r="AD26" s="186" t="s">
        <v>2737</v>
      </c>
      <c r="AE26" s="186" t="s">
        <v>2855</v>
      </c>
      <c r="AF26" s="186" t="s">
        <v>2737</v>
      </c>
      <c r="AG26" s="186" t="s">
        <v>2737</v>
      </c>
      <c r="AH26" s="186" t="s">
        <v>2855</v>
      </c>
      <c r="AI26" s="186" t="s">
        <v>2737</v>
      </c>
      <c r="AJ26" s="186" t="s">
        <v>2737</v>
      </c>
      <c r="AK26" s="186" t="s">
        <v>2855</v>
      </c>
      <c r="AL26" s="186" t="s">
        <v>2737</v>
      </c>
      <c r="AM26" s="186" t="s">
        <v>2737</v>
      </c>
      <c r="AN26" s="186" t="s">
        <v>2855</v>
      </c>
      <c r="AO26" s="186" t="s">
        <v>2737</v>
      </c>
      <c r="AP26" s="186" t="s">
        <v>2737</v>
      </c>
      <c r="AQ26" s="186" t="s">
        <v>2855</v>
      </c>
      <c r="AR26" s="186" t="s">
        <v>2737</v>
      </c>
      <c r="AS26" s="186" t="s">
        <v>2737</v>
      </c>
      <c r="AT26" s="186" t="s">
        <v>2855</v>
      </c>
      <c r="AU26" s="186" t="s">
        <v>2737</v>
      </c>
      <c r="AV26" s="186" t="s">
        <v>2737</v>
      </c>
      <c r="AW26" s="186" t="s">
        <v>2855</v>
      </c>
      <c r="AX26" s="186" t="s">
        <v>2737</v>
      </c>
      <c r="AY26" s="186" t="s">
        <v>2737</v>
      </c>
      <c r="AZ26" s="186" t="s">
        <v>2855</v>
      </c>
      <c r="BA26" s="186" t="s">
        <v>2737</v>
      </c>
      <c r="BB26" s="186" t="s">
        <v>2737</v>
      </c>
      <c r="BC26" s="186" t="s">
        <v>2855</v>
      </c>
      <c r="BD26" s="186" t="s">
        <v>2737</v>
      </c>
      <c r="BE26" s="186" t="s">
        <v>2737</v>
      </c>
      <c r="BF26" s="186" t="s">
        <v>2855</v>
      </c>
      <c r="BG26" s="186" t="s">
        <v>2737</v>
      </c>
      <c r="BH26" s="186" t="s">
        <v>2737</v>
      </c>
      <c r="BI26" s="186" t="s">
        <v>2855</v>
      </c>
      <c r="BJ26" s="186" t="s">
        <v>2737</v>
      </c>
      <c r="BK26" s="186" t="s">
        <v>2737</v>
      </c>
      <c r="BL26" s="186" t="s">
        <v>2855</v>
      </c>
      <c r="BM26" s="186" t="s">
        <v>2737</v>
      </c>
      <c r="BN26" s="186" t="s">
        <v>2737</v>
      </c>
      <c r="BO26" s="186" t="s">
        <v>2855</v>
      </c>
      <c r="BP26" s="186" t="s">
        <v>2737</v>
      </c>
      <c r="BQ26" s="186" t="s">
        <v>2737</v>
      </c>
      <c r="BR26" s="186" t="s">
        <v>2855</v>
      </c>
      <c r="BS26" s="186" t="s">
        <v>2737</v>
      </c>
      <c r="BT26" s="186" t="s">
        <v>2737</v>
      </c>
      <c r="BU26" s="186" t="s">
        <v>2855</v>
      </c>
      <c r="BV26" s="186" t="s">
        <v>2737</v>
      </c>
      <c r="BW26" s="186" t="s">
        <v>2737</v>
      </c>
      <c r="BX26" s="186" t="s">
        <v>2855</v>
      </c>
      <c r="BY26" s="186" t="s">
        <v>2737</v>
      </c>
      <c r="BZ26" s="186" t="s">
        <v>2737</v>
      </c>
      <c r="CA26" s="186" t="s">
        <v>2855</v>
      </c>
      <c r="CB26" s="186" t="s">
        <v>2737</v>
      </c>
      <c r="CC26" s="186" t="s">
        <v>2737</v>
      </c>
      <c r="CD26" s="186" t="s">
        <v>2855</v>
      </c>
      <c r="CE26" s="186" t="s">
        <v>2737</v>
      </c>
      <c r="CF26" s="186" t="s">
        <v>2737</v>
      </c>
      <c r="CG26" s="186" t="s">
        <v>2855</v>
      </c>
      <c r="CH26" s="186" t="s">
        <v>2737</v>
      </c>
      <c r="CI26" s="186" t="s">
        <v>2737</v>
      </c>
      <c r="CJ26" s="186" t="s">
        <v>2855</v>
      </c>
      <c r="CK26" s="186" t="s">
        <v>2737</v>
      </c>
      <c r="CL26" s="186" t="s">
        <v>2737</v>
      </c>
      <c r="CM26" s="186" t="s">
        <v>2855</v>
      </c>
      <c r="CN26" s="186" t="s">
        <v>2737</v>
      </c>
      <c r="CO26" s="186" t="s">
        <v>2737</v>
      </c>
      <c r="CP26" s="186" t="s">
        <v>2855</v>
      </c>
      <c r="CQ26" s="186" t="s">
        <v>2737</v>
      </c>
      <c r="CR26" s="186" t="s">
        <v>2737</v>
      </c>
      <c r="CS26" s="186" t="s">
        <v>2855</v>
      </c>
      <c r="CT26" s="186" t="s">
        <v>2737</v>
      </c>
      <c r="CU26" s="186" t="s">
        <v>2737</v>
      </c>
      <c r="CV26" s="186" t="s">
        <v>2855</v>
      </c>
      <c r="CW26" s="186" t="s">
        <v>2737</v>
      </c>
      <c r="CX26" s="186" t="s">
        <v>2737</v>
      </c>
      <c r="CY26" s="186" t="s">
        <v>2855</v>
      </c>
      <c r="CZ26" s="186" t="s">
        <v>2902</v>
      </c>
      <c r="DA26" s="186" t="s">
        <v>2737</v>
      </c>
      <c r="DB26" s="186" t="s">
        <v>2855</v>
      </c>
      <c r="DC26" s="186" t="s">
        <v>2902</v>
      </c>
      <c r="DD26" s="186" t="s">
        <v>2737</v>
      </c>
      <c r="DE26" s="186" t="s">
        <v>2855</v>
      </c>
      <c r="DF26" s="186" t="s">
        <v>2902</v>
      </c>
      <c r="DG26" s="186" t="s">
        <v>2737</v>
      </c>
      <c r="DH26" s="186" t="s">
        <v>2855</v>
      </c>
      <c r="DI26" s="186" t="s">
        <v>2902</v>
      </c>
      <c r="DJ26" s="186" t="s">
        <v>2737</v>
      </c>
      <c r="DK26" s="186" t="s">
        <v>2855</v>
      </c>
      <c r="DL26" s="186" t="s">
        <v>2902</v>
      </c>
      <c r="DM26" s="186" t="s">
        <v>2737</v>
      </c>
      <c r="DN26" s="186" t="s">
        <v>2855</v>
      </c>
      <c r="DO26" s="186" t="s">
        <v>2902</v>
      </c>
      <c r="DP26" s="186" t="s">
        <v>2737</v>
      </c>
      <c r="DQ26" s="186" t="s">
        <v>2855</v>
      </c>
      <c r="DR26" s="186" t="s">
        <v>2902</v>
      </c>
      <c r="DS26" s="186" t="s">
        <v>2737</v>
      </c>
      <c r="DT26" s="186" t="s">
        <v>2855</v>
      </c>
      <c r="DU26" s="186" t="s">
        <v>2902</v>
      </c>
      <c r="DV26" s="186" t="s">
        <v>2737</v>
      </c>
      <c r="DW26" s="186" t="s">
        <v>2855</v>
      </c>
      <c r="DX26" s="186" t="s">
        <v>2902</v>
      </c>
      <c r="DY26" s="186" t="s">
        <v>2737</v>
      </c>
      <c r="DZ26" s="186" t="s">
        <v>2855</v>
      </c>
      <c r="EA26" s="186" t="s">
        <v>2902</v>
      </c>
      <c r="EB26" s="186" t="s">
        <v>2737</v>
      </c>
      <c r="EC26" s="186" t="s">
        <v>2855</v>
      </c>
      <c r="ED26" s="186" t="s">
        <v>2902</v>
      </c>
      <c r="EE26" s="186" t="s">
        <v>2737</v>
      </c>
      <c r="EF26" s="186" t="s">
        <v>2855</v>
      </c>
      <c r="EG26" s="186" t="s">
        <v>2902</v>
      </c>
      <c r="EH26" s="186" t="s">
        <v>2737</v>
      </c>
      <c r="EI26" s="186" t="s">
        <v>2855</v>
      </c>
      <c r="EJ26" s="186" t="s">
        <v>2902</v>
      </c>
      <c r="EK26" s="186" t="s">
        <v>2737</v>
      </c>
      <c r="EL26" s="186" t="s">
        <v>2855</v>
      </c>
      <c r="EM26" s="186" t="s">
        <v>2902</v>
      </c>
      <c r="EN26" s="186" t="s">
        <v>2737</v>
      </c>
      <c r="EO26" s="186" t="s">
        <v>2855</v>
      </c>
      <c r="EP26" s="186" t="s">
        <v>2902</v>
      </c>
      <c r="EQ26" s="186" t="s">
        <v>2737</v>
      </c>
      <c r="ER26" s="186" t="s">
        <v>2855</v>
      </c>
      <c r="ES26" s="186" t="s">
        <v>2902</v>
      </c>
      <c r="ET26" s="186" t="s">
        <v>2737</v>
      </c>
    </row>
    <row r="27" spans="1:150" x14ac:dyDescent="0.3">
      <c r="A27" s="1"/>
      <c r="B27" s="185" t="s">
        <v>2906</v>
      </c>
      <c r="C27" s="185" t="s">
        <v>53</v>
      </c>
      <c r="D27" s="185" t="s">
        <v>965</v>
      </c>
      <c r="E27" s="185" t="s">
        <v>2907</v>
      </c>
      <c r="F27" s="185" t="s">
        <v>2908</v>
      </c>
      <c r="G27" s="186" t="s">
        <v>2855</v>
      </c>
      <c r="H27" s="186" t="s">
        <v>2737</v>
      </c>
      <c r="I27" s="186" t="s">
        <v>2737</v>
      </c>
      <c r="J27" s="186" t="s">
        <v>2855</v>
      </c>
      <c r="K27" s="186" t="s">
        <v>2737</v>
      </c>
      <c r="L27" s="186" t="s">
        <v>2737</v>
      </c>
      <c r="M27" s="186" t="s">
        <v>2855</v>
      </c>
      <c r="N27" s="186" t="s">
        <v>2737</v>
      </c>
      <c r="O27" s="186" t="s">
        <v>2737</v>
      </c>
      <c r="P27" s="186" t="s">
        <v>2855</v>
      </c>
      <c r="Q27" s="186" t="s">
        <v>2737</v>
      </c>
      <c r="R27" s="186" t="s">
        <v>2737</v>
      </c>
      <c r="S27" s="186" t="s">
        <v>2855</v>
      </c>
      <c r="T27" s="186" t="s">
        <v>2737</v>
      </c>
      <c r="U27" s="186" t="s">
        <v>2737</v>
      </c>
      <c r="V27" s="186" t="s">
        <v>2855</v>
      </c>
      <c r="W27" s="186" t="s">
        <v>2737</v>
      </c>
      <c r="X27" s="186" t="s">
        <v>2737</v>
      </c>
      <c r="Y27" s="186" t="s">
        <v>2855</v>
      </c>
      <c r="Z27" s="186" t="s">
        <v>2737</v>
      </c>
      <c r="AA27" s="186" t="s">
        <v>2737</v>
      </c>
      <c r="AB27" s="186" t="s">
        <v>2855</v>
      </c>
      <c r="AC27" s="186" t="s">
        <v>2737</v>
      </c>
      <c r="AD27" s="186" t="s">
        <v>2737</v>
      </c>
      <c r="AE27" s="186" t="s">
        <v>2855</v>
      </c>
      <c r="AF27" s="186" t="s">
        <v>2737</v>
      </c>
      <c r="AG27" s="186" t="s">
        <v>2737</v>
      </c>
      <c r="AH27" s="186" t="s">
        <v>2855</v>
      </c>
      <c r="AI27" s="186" t="s">
        <v>2737</v>
      </c>
      <c r="AJ27" s="186" t="s">
        <v>2737</v>
      </c>
      <c r="AK27" s="186" t="s">
        <v>2855</v>
      </c>
      <c r="AL27" s="186" t="s">
        <v>2737</v>
      </c>
      <c r="AM27" s="186" t="s">
        <v>2737</v>
      </c>
      <c r="AN27" s="186" t="s">
        <v>2855</v>
      </c>
      <c r="AO27" s="186" t="s">
        <v>2737</v>
      </c>
      <c r="AP27" s="186" t="s">
        <v>2737</v>
      </c>
      <c r="AQ27" s="186" t="s">
        <v>2855</v>
      </c>
      <c r="AR27" s="186" t="s">
        <v>2737</v>
      </c>
      <c r="AS27" s="186" t="s">
        <v>2737</v>
      </c>
      <c r="AT27" s="186" t="s">
        <v>2855</v>
      </c>
      <c r="AU27" s="186" t="s">
        <v>2737</v>
      </c>
      <c r="AV27" s="186" t="s">
        <v>2737</v>
      </c>
      <c r="AW27" s="186" t="s">
        <v>2855</v>
      </c>
      <c r="AX27" s="186" t="s">
        <v>2737</v>
      </c>
      <c r="AY27" s="186" t="s">
        <v>2737</v>
      </c>
      <c r="AZ27" s="186" t="s">
        <v>2855</v>
      </c>
      <c r="BA27" s="186" t="s">
        <v>2737</v>
      </c>
      <c r="BB27" s="186" t="s">
        <v>2737</v>
      </c>
      <c r="BC27" s="186" t="s">
        <v>2855</v>
      </c>
      <c r="BD27" s="186" t="s">
        <v>2737</v>
      </c>
      <c r="BE27" s="186" t="s">
        <v>2737</v>
      </c>
      <c r="BF27" s="186" t="s">
        <v>2855</v>
      </c>
      <c r="BG27" s="186" t="s">
        <v>2737</v>
      </c>
      <c r="BH27" s="186" t="s">
        <v>2737</v>
      </c>
      <c r="BI27" s="186" t="s">
        <v>2855</v>
      </c>
      <c r="BJ27" s="186" t="s">
        <v>2737</v>
      </c>
      <c r="BK27" s="186" t="s">
        <v>2737</v>
      </c>
      <c r="BL27" s="186" t="s">
        <v>2855</v>
      </c>
      <c r="BM27" s="186" t="s">
        <v>2737</v>
      </c>
      <c r="BN27" s="186" t="s">
        <v>2737</v>
      </c>
      <c r="BO27" s="186" t="s">
        <v>2855</v>
      </c>
      <c r="BP27" s="186" t="s">
        <v>2737</v>
      </c>
      <c r="BQ27" s="186" t="s">
        <v>2737</v>
      </c>
      <c r="BR27" s="186" t="s">
        <v>2855</v>
      </c>
      <c r="BS27" s="186" t="s">
        <v>2737</v>
      </c>
      <c r="BT27" s="186" t="s">
        <v>2737</v>
      </c>
      <c r="BU27" s="186" t="s">
        <v>2855</v>
      </c>
      <c r="BV27" s="186" t="s">
        <v>2737</v>
      </c>
      <c r="BW27" s="186" t="s">
        <v>2737</v>
      </c>
      <c r="BX27" s="186" t="s">
        <v>2855</v>
      </c>
      <c r="BY27" s="186" t="s">
        <v>2737</v>
      </c>
      <c r="BZ27" s="186" t="s">
        <v>2737</v>
      </c>
      <c r="CA27" s="186" t="s">
        <v>2855</v>
      </c>
      <c r="CB27" s="186" t="s">
        <v>2737</v>
      </c>
      <c r="CC27" s="186" t="s">
        <v>2737</v>
      </c>
      <c r="CD27" s="186" t="s">
        <v>2855</v>
      </c>
      <c r="CE27" s="186" t="s">
        <v>2737</v>
      </c>
      <c r="CF27" s="186" t="s">
        <v>2737</v>
      </c>
      <c r="CG27" s="186" t="s">
        <v>2855</v>
      </c>
      <c r="CH27" s="186" t="s">
        <v>2737</v>
      </c>
      <c r="CI27" s="186" t="s">
        <v>2737</v>
      </c>
      <c r="CJ27" s="186" t="s">
        <v>2855</v>
      </c>
      <c r="CK27" s="186" t="s">
        <v>2737</v>
      </c>
      <c r="CL27" s="186" t="s">
        <v>2737</v>
      </c>
      <c r="CM27" s="186" t="s">
        <v>2855</v>
      </c>
      <c r="CN27" s="186" t="s">
        <v>2737</v>
      </c>
      <c r="CO27" s="186" t="s">
        <v>2737</v>
      </c>
      <c r="CP27" s="186" t="s">
        <v>2855</v>
      </c>
      <c r="CQ27" s="186" t="s">
        <v>2737</v>
      </c>
      <c r="CR27" s="186" t="s">
        <v>2737</v>
      </c>
      <c r="CS27" s="186" t="s">
        <v>2855</v>
      </c>
      <c r="CT27" s="186" t="s">
        <v>2737</v>
      </c>
      <c r="CU27" s="186" t="s">
        <v>2737</v>
      </c>
      <c r="CV27" s="186" t="s">
        <v>2855</v>
      </c>
      <c r="CW27" s="186" t="s">
        <v>2737</v>
      </c>
      <c r="CX27" s="186" t="s">
        <v>2737</v>
      </c>
      <c r="CY27" s="186" t="s">
        <v>2855</v>
      </c>
      <c r="CZ27" s="186" t="s">
        <v>2902</v>
      </c>
      <c r="DA27" s="186" t="s">
        <v>2737</v>
      </c>
      <c r="DB27" s="186" t="s">
        <v>2855</v>
      </c>
      <c r="DC27" s="186" t="s">
        <v>2902</v>
      </c>
      <c r="DD27" s="186" t="s">
        <v>2737</v>
      </c>
      <c r="DE27" s="186" t="s">
        <v>2855</v>
      </c>
      <c r="DF27" s="186" t="s">
        <v>2902</v>
      </c>
      <c r="DG27" s="186" t="s">
        <v>2737</v>
      </c>
      <c r="DH27" s="186" t="s">
        <v>2855</v>
      </c>
      <c r="DI27" s="186" t="s">
        <v>2902</v>
      </c>
      <c r="DJ27" s="186" t="s">
        <v>2737</v>
      </c>
      <c r="DK27" s="186" t="s">
        <v>2855</v>
      </c>
      <c r="DL27" s="186" t="s">
        <v>2902</v>
      </c>
      <c r="DM27" s="186" t="s">
        <v>2737</v>
      </c>
      <c r="DN27" s="186" t="s">
        <v>2855</v>
      </c>
      <c r="DO27" s="186" t="s">
        <v>2902</v>
      </c>
      <c r="DP27" s="186" t="s">
        <v>2737</v>
      </c>
      <c r="DQ27" s="186" t="s">
        <v>2855</v>
      </c>
      <c r="DR27" s="186" t="s">
        <v>2902</v>
      </c>
      <c r="DS27" s="186" t="s">
        <v>2737</v>
      </c>
      <c r="DT27" s="186" t="s">
        <v>2855</v>
      </c>
      <c r="DU27" s="186" t="s">
        <v>2902</v>
      </c>
      <c r="DV27" s="186" t="s">
        <v>2737</v>
      </c>
      <c r="DW27" s="186" t="s">
        <v>2855</v>
      </c>
      <c r="DX27" s="186" t="s">
        <v>2902</v>
      </c>
      <c r="DY27" s="186" t="s">
        <v>2737</v>
      </c>
      <c r="DZ27" s="186" t="s">
        <v>2855</v>
      </c>
      <c r="EA27" s="186" t="s">
        <v>2902</v>
      </c>
      <c r="EB27" s="186" t="s">
        <v>2737</v>
      </c>
      <c r="EC27" s="186" t="s">
        <v>2855</v>
      </c>
      <c r="ED27" s="186" t="s">
        <v>2902</v>
      </c>
      <c r="EE27" s="186" t="s">
        <v>2737</v>
      </c>
      <c r="EF27" s="186" t="s">
        <v>2855</v>
      </c>
      <c r="EG27" s="186" t="s">
        <v>2902</v>
      </c>
      <c r="EH27" s="186" t="s">
        <v>2737</v>
      </c>
      <c r="EI27" s="186" t="s">
        <v>2855</v>
      </c>
      <c r="EJ27" s="186" t="s">
        <v>2902</v>
      </c>
      <c r="EK27" s="186" t="s">
        <v>2737</v>
      </c>
      <c r="EL27" s="186" t="s">
        <v>2855</v>
      </c>
      <c r="EM27" s="186" t="s">
        <v>2902</v>
      </c>
      <c r="EN27" s="186" t="s">
        <v>2737</v>
      </c>
      <c r="EO27" s="186" t="s">
        <v>2855</v>
      </c>
      <c r="EP27" s="186" t="s">
        <v>2902</v>
      </c>
      <c r="EQ27" s="186" t="s">
        <v>2737</v>
      </c>
      <c r="ER27" s="186" t="s">
        <v>2855</v>
      </c>
      <c r="ES27" s="186" t="s">
        <v>2902</v>
      </c>
      <c r="ET27" s="186" t="s">
        <v>2737</v>
      </c>
    </row>
    <row r="28" spans="1:150" x14ac:dyDescent="0.3">
      <c r="A28" s="1"/>
      <c r="B28" s="185" t="s">
        <v>2909</v>
      </c>
      <c r="C28" s="185" t="s">
        <v>53</v>
      </c>
      <c r="D28" s="185" t="s">
        <v>965</v>
      </c>
      <c r="E28" s="185" t="s">
        <v>2910</v>
      </c>
      <c r="F28" s="185" t="s">
        <v>2911</v>
      </c>
      <c r="G28" s="186" t="s">
        <v>2855</v>
      </c>
      <c r="H28" s="186" t="s">
        <v>2737</v>
      </c>
      <c r="I28" s="186" t="s">
        <v>2737</v>
      </c>
      <c r="J28" s="186" t="s">
        <v>2855</v>
      </c>
      <c r="K28" s="186" t="s">
        <v>2737</v>
      </c>
      <c r="L28" s="186" t="s">
        <v>2737</v>
      </c>
      <c r="M28" s="186" t="s">
        <v>2855</v>
      </c>
      <c r="N28" s="186" t="s">
        <v>2737</v>
      </c>
      <c r="O28" s="186" t="s">
        <v>2737</v>
      </c>
      <c r="P28" s="186" t="s">
        <v>2855</v>
      </c>
      <c r="Q28" s="186" t="s">
        <v>2737</v>
      </c>
      <c r="R28" s="186" t="s">
        <v>2737</v>
      </c>
      <c r="S28" s="186" t="s">
        <v>2855</v>
      </c>
      <c r="T28" s="186" t="s">
        <v>2737</v>
      </c>
      <c r="U28" s="186" t="s">
        <v>2737</v>
      </c>
      <c r="V28" s="186" t="s">
        <v>2855</v>
      </c>
      <c r="W28" s="186" t="s">
        <v>2737</v>
      </c>
      <c r="X28" s="186" t="s">
        <v>2737</v>
      </c>
      <c r="Y28" s="186" t="s">
        <v>2855</v>
      </c>
      <c r="Z28" s="186" t="s">
        <v>2737</v>
      </c>
      <c r="AA28" s="186" t="s">
        <v>2737</v>
      </c>
      <c r="AB28" s="186" t="s">
        <v>2855</v>
      </c>
      <c r="AC28" s="186" t="s">
        <v>2737</v>
      </c>
      <c r="AD28" s="186" t="s">
        <v>2737</v>
      </c>
      <c r="AE28" s="186" t="s">
        <v>2855</v>
      </c>
      <c r="AF28" s="186" t="s">
        <v>2737</v>
      </c>
      <c r="AG28" s="186" t="s">
        <v>2737</v>
      </c>
      <c r="AH28" s="186" t="s">
        <v>2855</v>
      </c>
      <c r="AI28" s="186" t="s">
        <v>2737</v>
      </c>
      <c r="AJ28" s="186" t="s">
        <v>2737</v>
      </c>
      <c r="AK28" s="186" t="s">
        <v>2855</v>
      </c>
      <c r="AL28" s="186" t="s">
        <v>2737</v>
      </c>
      <c r="AM28" s="186" t="s">
        <v>2737</v>
      </c>
      <c r="AN28" s="186" t="s">
        <v>2855</v>
      </c>
      <c r="AO28" s="186" t="s">
        <v>2737</v>
      </c>
      <c r="AP28" s="186" t="s">
        <v>2737</v>
      </c>
      <c r="AQ28" s="186" t="s">
        <v>2855</v>
      </c>
      <c r="AR28" s="186" t="s">
        <v>2737</v>
      </c>
      <c r="AS28" s="186" t="s">
        <v>2737</v>
      </c>
      <c r="AT28" s="186" t="s">
        <v>2855</v>
      </c>
      <c r="AU28" s="186" t="s">
        <v>2737</v>
      </c>
      <c r="AV28" s="186" t="s">
        <v>2737</v>
      </c>
      <c r="AW28" s="186" t="s">
        <v>2855</v>
      </c>
      <c r="AX28" s="186" t="s">
        <v>2737</v>
      </c>
      <c r="AY28" s="186" t="s">
        <v>2737</v>
      </c>
      <c r="AZ28" s="186" t="s">
        <v>2855</v>
      </c>
      <c r="BA28" s="186" t="s">
        <v>2737</v>
      </c>
      <c r="BB28" s="186" t="s">
        <v>2737</v>
      </c>
      <c r="BC28" s="186" t="s">
        <v>2855</v>
      </c>
      <c r="BD28" s="186" t="s">
        <v>2737</v>
      </c>
      <c r="BE28" s="186" t="s">
        <v>2737</v>
      </c>
      <c r="BF28" s="186" t="s">
        <v>2855</v>
      </c>
      <c r="BG28" s="186" t="s">
        <v>2737</v>
      </c>
      <c r="BH28" s="186" t="s">
        <v>2737</v>
      </c>
      <c r="BI28" s="186" t="s">
        <v>2855</v>
      </c>
      <c r="BJ28" s="186" t="s">
        <v>2737</v>
      </c>
      <c r="BK28" s="186" t="s">
        <v>2737</v>
      </c>
      <c r="BL28" s="186" t="s">
        <v>2855</v>
      </c>
      <c r="BM28" s="186" t="s">
        <v>2737</v>
      </c>
      <c r="BN28" s="186" t="s">
        <v>2737</v>
      </c>
      <c r="BO28" s="186" t="s">
        <v>2855</v>
      </c>
      <c r="BP28" s="186" t="s">
        <v>2737</v>
      </c>
      <c r="BQ28" s="186" t="s">
        <v>2737</v>
      </c>
      <c r="BR28" s="186" t="s">
        <v>2855</v>
      </c>
      <c r="BS28" s="186" t="s">
        <v>2737</v>
      </c>
      <c r="BT28" s="186" t="s">
        <v>2737</v>
      </c>
      <c r="BU28" s="186" t="s">
        <v>2855</v>
      </c>
      <c r="BV28" s="186" t="s">
        <v>2737</v>
      </c>
      <c r="BW28" s="186" t="s">
        <v>2737</v>
      </c>
      <c r="BX28" s="186" t="s">
        <v>2855</v>
      </c>
      <c r="BY28" s="186" t="s">
        <v>2737</v>
      </c>
      <c r="BZ28" s="186" t="s">
        <v>2737</v>
      </c>
      <c r="CA28" s="186" t="s">
        <v>2855</v>
      </c>
      <c r="CB28" s="186" t="s">
        <v>2737</v>
      </c>
      <c r="CC28" s="186" t="s">
        <v>2737</v>
      </c>
      <c r="CD28" s="186" t="s">
        <v>2855</v>
      </c>
      <c r="CE28" s="186" t="s">
        <v>2737</v>
      </c>
      <c r="CF28" s="186" t="s">
        <v>2737</v>
      </c>
      <c r="CG28" s="186" t="s">
        <v>2855</v>
      </c>
      <c r="CH28" s="186" t="s">
        <v>2737</v>
      </c>
      <c r="CI28" s="186" t="s">
        <v>2737</v>
      </c>
      <c r="CJ28" s="186" t="s">
        <v>2855</v>
      </c>
      <c r="CK28" s="186" t="s">
        <v>2737</v>
      </c>
      <c r="CL28" s="186" t="s">
        <v>2737</v>
      </c>
      <c r="CM28" s="186" t="s">
        <v>2855</v>
      </c>
      <c r="CN28" s="186" t="s">
        <v>2737</v>
      </c>
      <c r="CO28" s="186" t="s">
        <v>2737</v>
      </c>
      <c r="CP28" s="186" t="s">
        <v>2855</v>
      </c>
      <c r="CQ28" s="186" t="s">
        <v>2737</v>
      </c>
      <c r="CR28" s="186" t="s">
        <v>2737</v>
      </c>
      <c r="CS28" s="186" t="s">
        <v>2855</v>
      </c>
      <c r="CT28" s="186" t="s">
        <v>2737</v>
      </c>
      <c r="CU28" s="186" t="s">
        <v>2737</v>
      </c>
      <c r="CV28" s="186" t="s">
        <v>2855</v>
      </c>
      <c r="CW28" s="186" t="s">
        <v>2737</v>
      </c>
      <c r="CX28" s="186" t="s">
        <v>2737</v>
      </c>
      <c r="CY28" s="186" t="s">
        <v>2855</v>
      </c>
      <c r="CZ28" s="186" t="s">
        <v>2902</v>
      </c>
      <c r="DA28" s="186" t="s">
        <v>2737</v>
      </c>
      <c r="DB28" s="186" t="s">
        <v>2855</v>
      </c>
      <c r="DC28" s="186" t="s">
        <v>2902</v>
      </c>
      <c r="DD28" s="186" t="s">
        <v>2737</v>
      </c>
      <c r="DE28" s="186" t="s">
        <v>2855</v>
      </c>
      <c r="DF28" s="186" t="s">
        <v>2902</v>
      </c>
      <c r="DG28" s="186" t="s">
        <v>2737</v>
      </c>
      <c r="DH28" s="186" t="s">
        <v>2855</v>
      </c>
      <c r="DI28" s="186" t="s">
        <v>2902</v>
      </c>
      <c r="DJ28" s="186" t="s">
        <v>2737</v>
      </c>
      <c r="DK28" s="186" t="s">
        <v>2855</v>
      </c>
      <c r="DL28" s="186" t="s">
        <v>2902</v>
      </c>
      <c r="DM28" s="186" t="s">
        <v>2737</v>
      </c>
      <c r="DN28" s="186" t="s">
        <v>2855</v>
      </c>
      <c r="DO28" s="186" t="s">
        <v>2902</v>
      </c>
      <c r="DP28" s="186" t="s">
        <v>2737</v>
      </c>
      <c r="DQ28" s="186" t="s">
        <v>2855</v>
      </c>
      <c r="DR28" s="186" t="s">
        <v>2902</v>
      </c>
      <c r="DS28" s="186" t="s">
        <v>2737</v>
      </c>
      <c r="DT28" s="186" t="s">
        <v>2855</v>
      </c>
      <c r="DU28" s="186" t="s">
        <v>2902</v>
      </c>
      <c r="DV28" s="186" t="s">
        <v>2737</v>
      </c>
      <c r="DW28" s="186" t="s">
        <v>2855</v>
      </c>
      <c r="DX28" s="186" t="s">
        <v>2902</v>
      </c>
      <c r="DY28" s="186" t="s">
        <v>2737</v>
      </c>
      <c r="DZ28" s="186" t="s">
        <v>2855</v>
      </c>
      <c r="EA28" s="186" t="s">
        <v>2902</v>
      </c>
      <c r="EB28" s="186" t="s">
        <v>2737</v>
      </c>
      <c r="EC28" s="186" t="s">
        <v>2855</v>
      </c>
      <c r="ED28" s="186" t="s">
        <v>2902</v>
      </c>
      <c r="EE28" s="186" t="s">
        <v>2737</v>
      </c>
      <c r="EF28" s="186" t="s">
        <v>2855</v>
      </c>
      <c r="EG28" s="186" t="s">
        <v>2902</v>
      </c>
      <c r="EH28" s="186" t="s">
        <v>2737</v>
      </c>
      <c r="EI28" s="186" t="s">
        <v>2855</v>
      </c>
      <c r="EJ28" s="186" t="s">
        <v>2902</v>
      </c>
      <c r="EK28" s="186" t="s">
        <v>2737</v>
      </c>
      <c r="EL28" s="186" t="s">
        <v>2855</v>
      </c>
      <c r="EM28" s="186" t="s">
        <v>2902</v>
      </c>
      <c r="EN28" s="186" t="s">
        <v>2737</v>
      </c>
      <c r="EO28" s="186" t="s">
        <v>2855</v>
      </c>
      <c r="EP28" s="186" t="s">
        <v>2902</v>
      </c>
      <c r="EQ28" s="186" t="s">
        <v>2737</v>
      </c>
      <c r="ER28" s="186" t="s">
        <v>2855</v>
      </c>
      <c r="ES28" s="186" t="s">
        <v>2902</v>
      </c>
      <c r="ET28" s="186" t="s">
        <v>2737</v>
      </c>
    </row>
    <row r="29" spans="1:150" x14ac:dyDescent="0.3">
      <c r="A29" s="1"/>
      <c r="B29" s="184" t="s">
        <v>2912</v>
      </c>
      <c r="C29" s="184" t="s">
        <v>53</v>
      </c>
      <c r="D29" s="184" t="s">
        <v>963</v>
      </c>
      <c r="E29" s="184" t="s">
        <v>2913</v>
      </c>
      <c r="F29" s="184" t="s">
        <v>2914</v>
      </c>
      <c r="G29" s="184" t="s">
        <v>2855</v>
      </c>
      <c r="H29" s="184" t="s">
        <v>2737</v>
      </c>
      <c r="I29" s="184" t="s">
        <v>2737</v>
      </c>
      <c r="J29" s="184" t="s">
        <v>2855</v>
      </c>
      <c r="K29" s="184" t="s">
        <v>2737</v>
      </c>
      <c r="L29" s="184" t="s">
        <v>2737</v>
      </c>
      <c r="M29" s="184" t="s">
        <v>2855</v>
      </c>
      <c r="N29" s="184" t="s">
        <v>2737</v>
      </c>
      <c r="O29" s="184" t="s">
        <v>2915</v>
      </c>
      <c r="P29" s="184" t="s">
        <v>2855</v>
      </c>
      <c r="Q29" s="184" t="s">
        <v>2737</v>
      </c>
      <c r="R29" s="184" t="s">
        <v>2915</v>
      </c>
      <c r="S29" s="184" t="s">
        <v>2855</v>
      </c>
      <c r="T29" s="184" t="s">
        <v>2737</v>
      </c>
      <c r="U29" s="184" t="s">
        <v>2915</v>
      </c>
      <c r="V29" s="184" t="s">
        <v>2855</v>
      </c>
      <c r="W29" s="184" t="s">
        <v>2737</v>
      </c>
      <c r="X29" s="184" t="s">
        <v>2915</v>
      </c>
      <c r="Y29" s="184" t="s">
        <v>2855</v>
      </c>
      <c r="Z29" s="184" t="s">
        <v>2737</v>
      </c>
      <c r="AA29" s="184" t="s">
        <v>2737</v>
      </c>
      <c r="AB29" s="184" t="s">
        <v>2855</v>
      </c>
      <c r="AC29" s="184" t="s">
        <v>2737</v>
      </c>
      <c r="AD29" s="184" t="s">
        <v>2737</v>
      </c>
      <c r="AE29" s="184" t="s">
        <v>2855</v>
      </c>
      <c r="AF29" s="184" t="s">
        <v>2737</v>
      </c>
      <c r="AG29" s="184" t="s">
        <v>2737</v>
      </c>
      <c r="AH29" s="184" t="s">
        <v>2855</v>
      </c>
      <c r="AI29" s="184" t="s">
        <v>2737</v>
      </c>
      <c r="AJ29" s="184" t="s">
        <v>2737</v>
      </c>
      <c r="AK29" s="184" t="s">
        <v>2855</v>
      </c>
      <c r="AL29" s="184" t="s">
        <v>2737</v>
      </c>
      <c r="AM29" s="184" t="s">
        <v>2915</v>
      </c>
      <c r="AN29" s="184" t="s">
        <v>2855</v>
      </c>
      <c r="AO29" s="184" t="s">
        <v>2737</v>
      </c>
      <c r="AP29" s="184" t="s">
        <v>2915</v>
      </c>
      <c r="AQ29" s="184" t="s">
        <v>2855</v>
      </c>
      <c r="AR29" s="184" t="s">
        <v>2737</v>
      </c>
      <c r="AS29" s="184" t="s">
        <v>2915</v>
      </c>
      <c r="AT29" s="184" t="s">
        <v>2855</v>
      </c>
      <c r="AU29" s="184" t="s">
        <v>2737</v>
      </c>
      <c r="AV29" s="184" t="s">
        <v>2915</v>
      </c>
      <c r="AW29" s="184" t="s">
        <v>2855</v>
      </c>
      <c r="AX29" s="184" t="s">
        <v>2737</v>
      </c>
      <c r="AY29" s="184" t="s">
        <v>2737</v>
      </c>
      <c r="AZ29" s="184" t="s">
        <v>2855</v>
      </c>
      <c r="BA29" s="184" t="s">
        <v>2737</v>
      </c>
      <c r="BB29" s="184" t="s">
        <v>2737</v>
      </c>
      <c r="BC29" s="184" t="s">
        <v>2855</v>
      </c>
      <c r="BD29" s="184" t="s">
        <v>2737</v>
      </c>
      <c r="BE29" s="184" t="s">
        <v>2737</v>
      </c>
      <c r="BF29" s="184" t="s">
        <v>2855</v>
      </c>
      <c r="BG29" s="184" t="s">
        <v>2737</v>
      </c>
      <c r="BH29" s="184" t="s">
        <v>2737</v>
      </c>
      <c r="BI29" s="184" t="s">
        <v>2855</v>
      </c>
      <c r="BJ29" s="184" t="s">
        <v>2737</v>
      </c>
      <c r="BK29" s="184" t="s">
        <v>2737</v>
      </c>
      <c r="BL29" s="184" t="s">
        <v>2855</v>
      </c>
      <c r="BM29" s="184" t="s">
        <v>2737</v>
      </c>
      <c r="BN29" s="184" t="s">
        <v>2737</v>
      </c>
      <c r="BO29" s="184" t="s">
        <v>2855</v>
      </c>
      <c r="BP29" s="184" t="s">
        <v>2737</v>
      </c>
      <c r="BQ29" s="184" t="s">
        <v>2737</v>
      </c>
      <c r="BR29" s="184" t="s">
        <v>2855</v>
      </c>
      <c r="BS29" s="184" t="s">
        <v>2737</v>
      </c>
      <c r="BT29" s="184" t="s">
        <v>2737</v>
      </c>
      <c r="BU29" s="184" t="s">
        <v>2855</v>
      </c>
      <c r="BV29" s="184" t="s">
        <v>2737</v>
      </c>
      <c r="BW29" s="184" t="s">
        <v>2737</v>
      </c>
      <c r="BX29" s="184" t="s">
        <v>2855</v>
      </c>
      <c r="BY29" s="184" t="s">
        <v>2737</v>
      </c>
      <c r="BZ29" s="184" t="s">
        <v>2737</v>
      </c>
      <c r="CA29" s="184" t="s">
        <v>2855</v>
      </c>
      <c r="CB29" s="184" t="s">
        <v>2737</v>
      </c>
      <c r="CC29" s="184" t="s">
        <v>2737</v>
      </c>
      <c r="CD29" s="184" t="s">
        <v>2855</v>
      </c>
      <c r="CE29" s="184" t="s">
        <v>2737</v>
      </c>
      <c r="CF29" s="184" t="s">
        <v>2737</v>
      </c>
      <c r="CG29" s="184" t="s">
        <v>2855</v>
      </c>
      <c r="CH29" s="184" t="s">
        <v>2737</v>
      </c>
      <c r="CI29" s="184" t="s">
        <v>2737</v>
      </c>
      <c r="CJ29" s="184" t="s">
        <v>2855</v>
      </c>
      <c r="CK29" s="184" t="s">
        <v>2737</v>
      </c>
      <c r="CL29" s="184" t="s">
        <v>2737</v>
      </c>
      <c r="CM29" s="184" t="s">
        <v>2855</v>
      </c>
      <c r="CN29" s="184" t="s">
        <v>2737</v>
      </c>
      <c r="CO29" s="184" t="s">
        <v>2737</v>
      </c>
      <c r="CP29" s="184" t="s">
        <v>2855</v>
      </c>
      <c r="CQ29" s="184" t="s">
        <v>2737</v>
      </c>
      <c r="CR29" s="184" t="s">
        <v>2737</v>
      </c>
      <c r="CS29" s="184" t="s">
        <v>2855</v>
      </c>
      <c r="CT29" s="184" t="s">
        <v>2737</v>
      </c>
      <c r="CU29" s="184" t="s">
        <v>2737</v>
      </c>
      <c r="CV29" s="184" t="s">
        <v>2855</v>
      </c>
      <c r="CW29" s="184" t="s">
        <v>2737</v>
      </c>
      <c r="CX29" s="184" t="s">
        <v>2737</v>
      </c>
      <c r="CY29" s="184" t="s">
        <v>2855</v>
      </c>
      <c r="CZ29" s="184" t="s">
        <v>2737</v>
      </c>
      <c r="DA29" s="184" t="s">
        <v>2737</v>
      </c>
      <c r="DB29" s="184" t="s">
        <v>2855</v>
      </c>
      <c r="DC29" s="184" t="s">
        <v>2737</v>
      </c>
      <c r="DD29" s="184" t="s">
        <v>2737</v>
      </c>
      <c r="DE29" s="184" t="s">
        <v>2855</v>
      </c>
      <c r="DF29" s="184" t="s">
        <v>2737</v>
      </c>
      <c r="DG29" s="184" t="s">
        <v>2737</v>
      </c>
      <c r="DH29" s="184" t="s">
        <v>2855</v>
      </c>
      <c r="DI29" s="184" t="s">
        <v>2737</v>
      </c>
      <c r="DJ29" s="184" t="s">
        <v>2737</v>
      </c>
      <c r="DK29" s="184" t="s">
        <v>2855</v>
      </c>
      <c r="DL29" s="184" t="s">
        <v>2737</v>
      </c>
      <c r="DM29" s="184" t="s">
        <v>2737</v>
      </c>
      <c r="DN29" s="184" t="s">
        <v>2855</v>
      </c>
      <c r="DO29" s="184" t="s">
        <v>2737</v>
      </c>
      <c r="DP29" s="184" t="s">
        <v>2737</v>
      </c>
      <c r="DQ29" s="184" t="s">
        <v>2855</v>
      </c>
      <c r="DR29" s="184" t="s">
        <v>2737</v>
      </c>
      <c r="DS29" s="184" t="s">
        <v>2737</v>
      </c>
      <c r="DT29" s="184" t="s">
        <v>2855</v>
      </c>
      <c r="DU29" s="184" t="s">
        <v>2737</v>
      </c>
      <c r="DV29" s="184" t="s">
        <v>2737</v>
      </c>
      <c r="DW29" s="184" t="s">
        <v>2855</v>
      </c>
      <c r="DX29" s="184" t="s">
        <v>2737</v>
      </c>
      <c r="DY29" s="184" t="s">
        <v>2737</v>
      </c>
      <c r="DZ29" s="184" t="s">
        <v>2855</v>
      </c>
      <c r="EA29" s="184" t="s">
        <v>2737</v>
      </c>
      <c r="EB29" s="184" t="s">
        <v>2737</v>
      </c>
      <c r="EC29" s="184" t="s">
        <v>2855</v>
      </c>
      <c r="ED29" s="184" t="s">
        <v>2737</v>
      </c>
      <c r="EE29" s="184" t="s">
        <v>2737</v>
      </c>
      <c r="EF29" s="184" t="s">
        <v>2855</v>
      </c>
      <c r="EG29" s="184" t="s">
        <v>2737</v>
      </c>
      <c r="EH29" s="184" t="s">
        <v>2737</v>
      </c>
      <c r="EI29" s="184" t="s">
        <v>2855</v>
      </c>
      <c r="EJ29" s="184" t="s">
        <v>2737</v>
      </c>
      <c r="EK29" s="184" t="s">
        <v>2737</v>
      </c>
      <c r="EL29" s="184" t="s">
        <v>2855</v>
      </c>
      <c r="EM29" s="184" t="s">
        <v>2737</v>
      </c>
      <c r="EN29" s="184" t="s">
        <v>2737</v>
      </c>
      <c r="EO29" s="184" t="s">
        <v>2855</v>
      </c>
      <c r="EP29" s="184" t="s">
        <v>2737</v>
      </c>
      <c r="EQ29" s="184" t="s">
        <v>2737</v>
      </c>
      <c r="ER29" s="184" t="s">
        <v>2855</v>
      </c>
      <c r="ES29" s="184" t="s">
        <v>2737</v>
      </c>
      <c r="ET29" s="184" t="s">
        <v>2737</v>
      </c>
    </row>
    <row r="30" spans="1:150" x14ac:dyDescent="0.3">
      <c r="A30" s="1"/>
      <c r="B30" s="185" t="s">
        <v>2916</v>
      </c>
      <c r="C30" s="185" t="s">
        <v>53</v>
      </c>
      <c r="D30" s="185" t="s">
        <v>963</v>
      </c>
      <c r="E30" s="185" t="s">
        <v>2917</v>
      </c>
      <c r="F30" s="185" t="s">
        <v>2918</v>
      </c>
      <c r="G30" s="186" t="s">
        <v>2855</v>
      </c>
      <c r="H30" s="186" t="s">
        <v>2737</v>
      </c>
      <c r="I30" s="186" t="s">
        <v>2737</v>
      </c>
      <c r="J30" s="186" t="s">
        <v>2855</v>
      </c>
      <c r="K30" s="186" t="s">
        <v>2737</v>
      </c>
      <c r="L30" s="186" t="s">
        <v>2737</v>
      </c>
      <c r="M30" s="186" t="s">
        <v>2855</v>
      </c>
      <c r="N30" s="186" t="s">
        <v>2737</v>
      </c>
      <c r="O30" s="186" t="s">
        <v>2915</v>
      </c>
      <c r="P30" s="186" t="s">
        <v>2855</v>
      </c>
      <c r="Q30" s="186" t="s">
        <v>2737</v>
      </c>
      <c r="R30" s="186" t="s">
        <v>2915</v>
      </c>
      <c r="S30" s="186" t="s">
        <v>2855</v>
      </c>
      <c r="T30" s="186" t="s">
        <v>2737</v>
      </c>
      <c r="U30" s="186" t="s">
        <v>2915</v>
      </c>
      <c r="V30" s="186" t="s">
        <v>2855</v>
      </c>
      <c r="W30" s="186" t="s">
        <v>2737</v>
      </c>
      <c r="X30" s="186" t="s">
        <v>2915</v>
      </c>
      <c r="Y30" s="186" t="s">
        <v>2855</v>
      </c>
      <c r="Z30" s="186" t="s">
        <v>2737</v>
      </c>
      <c r="AA30" s="186" t="s">
        <v>2737</v>
      </c>
      <c r="AB30" s="186" t="s">
        <v>2855</v>
      </c>
      <c r="AC30" s="186" t="s">
        <v>2737</v>
      </c>
      <c r="AD30" s="186" t="s">
        <v>2737</v>
      </c>
      <c r="AE30" s="186" t="s">
        <v>2855</v>
      </c>
      <c r="AF30" s="186" t="s">
        <v>2737</v>
      </c>
      <c r="AG30" s="186" t="s">
        <v>2737</v>
      </c>
      <c r="AH30" s="186" t="s">
        <v>2855</v>
      </c>
      <c r="AI30" s="186" t="s">
        <v>2737</v>
      </c>
      <c r="AJ30" s="186" t="s">
        <v>2737</v>
      </c>
      <c r="AK30" s="186" t="s">
        <v>2855</v>
      </c>
      <c r="AL30" s="186" t="s">
        <v>2737</v>
      </c>
      <c r="AM30" s="186" t="s">
        <v>2915</v>
      </c>
      <c r="AN30" s="186" t="s">
        <v>2855</v>
      </c>
      <c r="AO30" s="186" t="s">
        <v>2737</v>
      </c>
      <c r="AP30" s="186" t="s">
        <v>2915</v>
      </c>
      <c r="AQ30" s="186" t="s">
        <v>2855</v>
      </c>
      <c r="AR30" s="186" t="s">
        <v>2737</v>
      </c>
      <c r="AS30" s="186" t="s">
        <v>2915</v>
      </c>
      <c r="AT30" s="186" t="s">
        <v>2855</v>
      </c>
      <c r="AU30" s="186" t="s">
        <v>2737</v>
      </c>
      <c r="AV30" s="186" t="s">
        <v>2915</v>
      </c>
      <c r="AW30" s="186" t="s">
        <v>2855</v>
      </c>
      <c r="AX30" s="186" t="s">
        <v>2737</v>
      </c>
      <c r="AY30" s="186" t="s">
        <v>2737</v>
      </c>
      <c r="AZ30" s="186" t="s">
        <v>2855</v>
      </c>
      <c r="BA30" s="186" t="s">
        <v>2737</v>
      </c>
      <c r="BB30" s="186" t="s">
        <v>2737</v>
      </c>
      <c r="BC30" s="186" t="s">
        <v>2855</v>
      </c>
      <c r="BD30" s="186" t="s">
        <v>2737</v>
      </c>
      <c r="BE30" s="186" t="s">
        <v>2737</v>
      </c>
      <c r="BF30" s="186" t="s">
        <v>2855</v>
      </c>
      <c r="BG30" s="186" t="s">
        <v>2737</v>
      </c>
      <c r="BH30" s="186" t="s">
        <v>2737</v>
      </c>
      <c r="BI30" s="186" t="s">
        <v>2855</v>
      </c>
      <c r="BJ30" s="186" t="s">
        <v>2737</v>
      </c>
      <c r="BK30" s="186" t="s">
        <v>2737</v>
      </c>
      <c r="BL30" s="186" t="s">
        <v>2855</v>
      </c>
      <c r="BM30" s="186" t="s">
        <v>905</v>
      </c>
      <c r="BN30" s="186" t="s">
        <v>905</v>
      </c>
      <c r="BO30" s="186" t="s">
        <v>2855</v>
      </c>
      <c r="BP30" s="186" t="s">
        <v>905</v>
      </c>
      <c r="BQ30" s="186" t="s">
        <v>905</v>
      </c>
      <c r="BR30" s="186" t="s">
        <v>2855</v>
      </c>
      <c r="BS30" s="186" t="s">
        <v>905</v>
      </c>
      <c r="BT30" s="186" t="s">
        <v>905</v>
      </c>
      <c r="BU30" s="186" t="s">
        <v>2855</v>
      </c>
      <c r="BV30" s="186" t="s">
        <v>905</v>
      </c>
      <c r="BW30" s="186" t="s">
        <v>905</v>
      </c>
      <c r="BX30" s="186" t="s">
        <v>2855</v>
      </c>
      <c r="BY30" s="186" t="s">
        <v>905</v>
      </c>
      <c r="BZ30" s="186" t="s">
        <v>905</v>
      </c>
      <c r="CA30" s="186" t="s">
        <v>2855</v>
      </c>
      <c r="CB30" s="186" t="s">
        <v>905</v>
      </c>
      <c r="CC30" s="186" t="s">
        <v>905</v>
      </c>
      <c r="CD30" s="186" t="s">
        <v>2855</v>
      </c>
      <c r="CE30" s="186" t="s">
        <v>905</v>
      </c>
      <c r="CF30" s="186" t="s">
        <v>905</v>
      </c>
      <c r="CG30" s="186" t="s">
        <v>2855</v>
      </c>
      <c r="CH30" s="186" t="s">
        <v>905</v>
      </c>
      <c r="CI30" s="186" t="s">
        <v>905</v>
      </c>
      <c r="CJ30" s="186" t="s">
        <v>2855</v>
      </c>
      <c r="CK30" s="186" t="s">
        <v>905</v>
      </c>
      <c r="CL30" s="186" t="s">
        <v>905</v>
      </c>
      <c r="CM30" s="186" t="s">
        <v>2855</v>
      </c>
      <c r="CN30" s="186" t="s">
        <v>905</v>
      </c>
      <c r="CO30" s="186" t="s">
        <v>905</v>
      </c>
      <c r="CP30" s="186" t="s">
        <v>2855</v>
      </c>
      <c r="CQ30" s="186" t="s">
        <v>905</v>
      </c>
      <c r="CR30" s="186" t="s">
        <v>905</v>
      </c>
      <c r="CS30" s="186" t="s">
        <v>2855</v>
      </c>
      <c r="CT30" s="186" t="s">
        <v>905</v>
      </c>
      <c r="CU30" s="186" t="s">
        <v>905</v>
      </c>
      <c r="CV30" s="186" t="s">
        <v>2855</v>
      </c>
      <c r="CW30" s="186" t="s">
        <v>905</v>
      </c>
      <c r="CX30" s="186" t="s">
        <v>905</v>
      </c>
      <c r="CY30" s="186" t="s">
        <v>2855</v>
      </c>
      <c r="CZ30" s="186" t="s">
        <v>905</v>
      </c>
      <c r="DA30" s="186" t="s">
        <v>905</v>
      </c>
      <c r="DB30" s="186" t="s">
        <v>2855</v>
      </c>
      <c r="DC30" s="186" t="s">
        <v>905</v>
      </c>
      <c r="DD30" s="186" t="s">
        <v>905</v>
      </c>
      <c r="DE30" s="186" t="s">
        <v>2855</v>
      </c>
      <c r="DF30" s="186" t="s">
        <v>905</v>
      </c>
      <c r="DG30" s="186" t="s">
        <v>905</v>
      </c>
      <c r="DH30" s="186" t="s">
        <v>2855</v>
      </c>
      <c r="DI30" s="186" t="s">
        <v>905</v>
      </c>
      <c r="DJ30" s="186" t="s">
        <v>905</v>
      </c>
      <c r="DK30" s="186" t="s">
        <v>2855</v>
      </c>
      <c r="DL30" s="186" t="s">
        <v>905</v>
      </c>
      <c r="DM30" s="186" t="s">
        <v>905</v>
      </c>
      <c r="DN30" s="186" t="s">
        <v>2855</v>
      </c>
      <c r="DO30" s="186" t="s">
        <v>905</v>
      </c>
      <c r="DP30" s="186" t="s">
        <v>905</v>
      </c>
      <c r="DQ30" s="186" t="s">
        <v>2855</v>
      </c>
      <c r="DR30" s="186" t="s">
        <v>905</v>
      </c>
      <c r="DS30" s="186" t="s">
        <v>905</v>
      </c>
      <c r="DT30" s="186" t="s">
        <v>2855</v>
      </c>
      <c r="DU30" s="186" t="s">
        <v>905</v>
      </c>
      <c r="DV30" s="186" t="s">
        <v>905</v>
      </c>
      <c r="DW30" s="186" t="s">
        <v>2855</v>
      </c>
      <c r="DX30" s="186" t="s">
        <v>905</v>
      </c>
      <c r="DY30" s="186" t="s">
        <v>905</v>
      </c>
      <c r="DZ30" s="186" t="s">
        <v>2855</v>
      </c>
      <c r="EA30" s="186" t="s">
        <v>905</v>
      </c>
      <c r="EB30" s="186" t="s">
        <v>905</v>
      </c>
      <c r="EC30" s="186" t="s">
        <v>2855</v>
      </c>
      <c r="ED30" s="186" t="s">
        <v>905</v>
      </c>
      <c r="EE30" s="186" t="s">
        <v>905</v>
      </c>
      <c r="EF30" s="186" t="s">
        <v>2855</v>
      </c>
      <c r="EG30" s="186" t="s">
        <v>905</v>
      </c>
      <c r="EH30" s="186" t="s">
        <v>905</v>
      </c>
      <c r="EI30" s="186" t="s">
        <v>2855</v>
      </c>
      <c r="EJ30" s="186" t="s">
        <v>905</v>
      </c>
      <c r="EK30" s="186" t="s">
        <v>905</v>
      </c>
      <c r="EL30" s="186" t="s">
        <v>2855</v>
      </c>
      <c r="EM30" s="186" t="s">
        <v>905</v>
      </c>
      <c r="EN30" s="186" t="s">
        <v>905</v>
      </c>
      <c r="EO30" s="186" t="s">
        <v>2855</v>
      </c>
      <c r="EP30" s="186" t="s">
        <v>905</v>
      </c>
      <c r="EQ30" s="186" t="s">
        <v>905</v>
      </c>
      <c r="ER30" s="186" t="s">
        <v>2855</v>
      </c>
      <c r="ES30" s="186" t="s">
        <v>905</v>
      </c>
      <c r="ET30" s="186" t="s">
        <v>905</v>
      </c>
    </row>
    <row r="31" spans="1:150" x14ac:dyDescent="0.3">
      <c r="A31" s="1"/>
      <c r="B31" s="185" t="s">
        <v>2919</v>
      </c>
      <c r="C31" s="185" t="s">
        <v>53</v>
      </c>
      <c r="D31" s="185" t="s">
        <v>963</v>
      </c>
      <c r="E31" s="185" t="s">
        <v>2920</v>
      </c>
      <c r="F31" s="185" t="s">
        <v>2921</v>
      </c>
      <c r="G31" s="186" t="s">
        <v>2855</v>
      </c>
      <c r="H31" s="186" t="s">
        <v>2737</v>
      </c>
      <c r="I31" s="186" t="s">
        <v>2737</v>
      </c>
      <c r="J31" s="186" t="s">
        <v>2855</v>
      </c>
      <c r="K31" s="186" t="s">
        <v>2737</v>
      </c>
      <c r="L31" s="186" t="s">
        <v>2737</v>
      </c>
      <c r="M31" s="186" t="s">
        <v>2855</v>
      </c>
      <c r="N31" s="186" t="s">
        <v>2737</v>
      </c>
      <c r="O31" s="186" t="s">
        <v>2737</v>
      </c>
      <c r="P31" s="186" t="s">
        <v>2855</v>
      </c>
      <c r="Q31" s="186" t="s">
        <v>2737</v>
      </c>
      <c r="R31" s="186" t="s">
        <v>2737</v>
      </c>
      <c r="S31" s="186" t="s">
        <v>2855</v>
      </c>
      <c r="T31" s="186" t="s">
        <v>2737</v>
      </c>
      <c r="U31" s="186" t="s">
        <v>2737</v>
      </c>
      <c r="V31" s="186" t="s">
        <v>2855</v>
      </c>
      <c r="W31" s="186" t="s">
        <v>2737</v>
      </c>
      <c r="X31" s="186" t="s">
        <v>2737</v>
      </c>
      <c r="Y31" s="186" t="s">
        <v>2855</v>
      </c>
      <c r="Z31" s="186" t="s">
        <v>2737</v>
      </c>
      <c r="AA31" s="186" t="s">
        <v>2737</v>
      </c>
      <c r="AB31" s="186" t="s">
        <v>2855</v>
      </c>
      <c r="AC31" s="186" t="s">
        <v>2737</v>
      </c>
      <c r="AD31" s="186" t="s">
        <v>2737</v>
      </c>
      <c r="AE31" s="186" t="s">
        <v>2855</v>
      </c>
      <c r="AF31" s="186" t="s">
        <v>2737</v>
      </c>
      <c r="AG31" s="186" t="s">
        <v>2737</v>
      </c>
      <c r="AH31" s="186" t="s">
        <v>2855</v>
      </c>
      <c r="AI31" s="186" t="s">
        <v>2737</v>
      </c>
      <c r="AJ31" s="186" t="s">
        <v>2737</v>
      </c>
      <c r="AK31" s="186" t="s">
        <v>2855</v>
      </c>
      <c r="AL31" s="186" t="s">
        <v>2737</v>
      </c>
      <c r="AM31" s="186" t="s">
        <v>2737</v>
      </c>
      <c r="AN31" s="186" t="s">
        <v>2855</v>
      </c>
      <c r="AO31" s="186" t="s">
        <v>2737</v>
      </c>
      <c r="AP31" s="186" t="s">
        <v>2737</v>
      </c>
      <c r="AQ31" s="186" t="s">
        <v>2855</v>
      </c>
      <c r="AR31" s="186" t="s">
        <v>2737</v>
      </c>
      <c r="AS31" s="186" t="s">
        <v>2737</v>
      </c>
      <c r="AT31" s="186" t="s">
        <v>2855</v>
      </c>
      <c r="AU31" s="186" t="s">
        <v>2737</v>
      </c>
      <c r="AV31" s="186" t="s">
        <v>2737</v>
      </c>
      <c r="AW31" s="186" t="s">
        <v>2855</v>
      </c>
      <c r="AX31" s="186" t="s">
        <v>2737</v>
      </c>
      <c r="AY31" s="186" t="s">
        <v>2737</v>
      </c>
      <c r="AZ31" s="186" t="s">
        <v>2855</v>
      </c>
      <c r="BA31" s="186" t="s">
        <v>2737</v>
      </c>
      <c r="BB31" s="186" t="s">
        <v>2737</v>
      </c>
      <c r="BC31" s="186" t="s">
        <v>2855</v>
      </c>
      <c r="BD31" s="186" t="s">
        <v>2737</v>
      </c>
      <c r="BE31" s="186" t="s">
        <v>2737</v>
      </c>
      <c r="BF31" s="186" t="s">
        <v>2855</v>
      </c>
      <c r="BG31" s="186" t="s">
        <v>2737</v>
      </c>
      <c r="BH31" s="186" t="s">
        <v>2737</v>
      </c>
      <c r="BI31" s="186" t="s">
        <v>2855</v>
      </c>
      <c r="BJ31" s="186" t="s">
        <v>2737</v>
      </c>
      <c r="BK31" s="186" t="s">
        <v>2737</v>
      </c>
      <c r="BL31" s="186" t="s">
        <v>2855</v>
      </c>
      <c r="BM31" s="186" t="s">
        <v>905</v>
      </c>
      <c r="BN31" s="186" t="s">
        <v>905</v>
      </c>
      <c r="BO31" s="186" t="s">
        <v>2855</v>
      </c>
      <c r="BP31" s="186" t="s">
        <v>905</v>
      </c>
      <c r="BQ31" s="186" t="s">
        <v>905</v>
      </c>
      <c r="BR31" s="186" t="s">
        <v>2855</v>
      </c>
      <c r="BS31" s="186" t="s">
        <v>905</v>
      </c>
      <c r="BT31" s="186" t="s">
        <v>905</v>
      </c>
      <c r="BU31" s="186" t="s">
        <v>2855</v>
      </c>
      <c r="BV31" s="186" t="s">
        <v>905</v>
      </c>
      <c r="BW31" s="186" t="s">
        <v>905</v>
      </c>
      <c r="BX31" s="186" t="s">
        <v>2855</v>
      </c>
      <c r="BY31" s="186" t="s">
        <v>905</v>
      </c>
      <c r="BZ31" s="186" t="s">
        <v>905</v>
      </c>
      <c r="CA31" s="186" t="s">
        <v>2855</v>
      </c>
      <c r="CB31" s="186" t="s">
        <v>905</v>
      </c>
      <c r="CC31" s="186" t="s">
        <v>905</v>
      </c>
      <c r="CD31" s="186" t="s">
        <v>2855</v>
      </c>
      <c r="CE31" s="186" t="s">
        <v>905</v>
      </c>
      <c r="CF31" s="186" t="s">
        <v>905</v>
      </c>
      <c r="CG31" s="186" t="s">
        <v>2855</v>
      </c>
      <c r="CH31" s="186" t="s">
        <v>905</v>
      </c>
      <c r="CI31" s="186" t="s">
        <v>905</v>
      </c>
      <c r="CJ31" s="186" t="s">
        <v>2855</v>
      </c>
      <c r="CK31" s="186" t="s">
        <v>905</v>
      </c>
      <c r="CL31" s="186" t="s">
        <v>905</v>
      </c>
      <c r="CM31" s="186" t="s">
        <v>2855</v>
      </c>
      <c r="CN31" s="186" t="s">
        <v>905</v>
      </c>
      <c r="CO31" s="186" t="s">
        <v>905</v>
      </c>
      <c r="CP31" s="186" t="s">
        <v>2855</v>
      </c>
      <c r="CQ31" s="186" t="s">
        <v>905</v>
      </c>
      <c r="CR31" s="186" t="s">
        <v>905</v>
      </c>
      <c r="CS31" s="186" t="s">
        <v>2855</v>
      </c>
      <c r="CT31" s="186" t="s">
        <v>905</v>
      </c>
      <c r="CU31" s="186" t="s">
        <v>905</v>
      </c>
      <c r="CV31" s="186" t="s">
        <v>2855</v>
      </c>
      <c r="CW31" s="186" t="s">
        <v>905</v>
      </c>
      <c r="CX31" s="186" t="s">
        <v>905</v>
      </c>
      <c r="CY31" s="186" t="s">
        <v>2855</v>
      </c>
      <c r="CZ31" s="186" t="s">
        <v>905</v>
      </c>
      <c r="DA31" s="186" t="s">
        <v>905</v>
      </c>
      <c r="DB31" s="186" t="s">
        <v>2855</v>
      </c>
      <c r="DC31" s="186" t="s">
        <v>905</v>
      </c>
      <c r="DD31" s="186" t="s">
        <v>905</v>
      </c>
      <c r="DE31" s="186" t="s">
        <v>2855</v>
      </c>
      <c r="DF31" s="186" t="s">
        <v>905</v>
      </c>
      <c r="DG31" s="186" t="s">
        <v>905</v>
      </c>
      <c r="DH31" s="186" t="s">
        <v>2855</v>
      </c>
      <c r="DI31" s="186" t="s">
        <v>905</v>
      </c>
      <c r="DJ31" s="186" t="s">
        <v>905</v>
      </c>
      <c r="DK31" s="186" t="s">
        <v>2855</v>
      </c>
      <c r="DL31" s="186" t="s">
        <v>905</v>
      </c>
      <c r="DM31" s="186" t="s">
        <v>905</v>
      </c>
      <c r="DN31" s="186" t="s">
        <v>2855</v>
      </c>
      <c r="DO31" s="186" t="s">
        <v>905</v>
      </c>
      <c r="DP31" s="186" t="s">
        <v>905</v>
      </c>
      <c r="DQ31" s="186" t="s">
        <v>2855</v>
      </c>
      <c r="DR31" s="186" t="s">
        <v>905</v>
      </c>
      <c r="DS31" s="186" t="s">
        <v>905</v>
      </c>
      <c r="DT31" s="186" t="s">
        <v>2855</v>
      </c>
      <c r="DU31" s="186" t="s">
        <v>905</v>
      </c>
      <c r="DV31" s="186" t="s">
        <v>905</v>
      </c>
      <c r="DW31" s="186" t="s">
        <v>2855</v>
      </c>
      <c r="DX31" s="186" t="s">
        <v>905</v>
      </c>
      <c r="DY31" s="186" t="s">
        <v>905</v>
      </c>
      <c r="DZ31" s="186" t="s">
        <v>2855</v>
      </c>
      <c r="EA31" s="186" t="s">
        <v>905</v>
      </c>
      <c r="EB31" s="186" t="s">
        <v>905</v>
      </c>
      <c r="EC31" s="186" t="s">
        <v>2855</v>
      </c>
      <c r="ED31" s="186" t="s">
        <v>905</v>
      </c>
      <c r="EE31" s="186" t="s">
        <v>905</v>
      </c>
      <c r="EF31" s="186" t="s">
        <v>2855</v>
      </c>
      <c r="EG31" s="186" t="s">
        <v>905</v>
      </c>
      <c r="EH31" s="186" t="s">
        <v>905</v>
      </c>
      <c r="EI31" s="186" t="s">
        <v>2855</v>
      </c>
      <c r="EJ31" s="186" t="s">
        <v>905</v>
      </c>
      <c r="EK31" s="186" t="s">
        <v>905</v>
      </c>
      <c r="EL31" s="186" t="s">
        <v>2855</v>
      </c>
      <c r="EM31" s="186" t="s">
        <v>905</v>
      </c>
      <c r="EN31" s="186" t="s">
        <v>905</v>
      </c>
      <c r="EO31" s="186" t="s">
        <v>2855</v>
      </c>
      <c r="EP31" s="186" t="s">
        <v>905</v>
      </c>
      <c r="EQ31" s="186" t="s">
        <v>905</v>
      </c>
      <c r="ER31" s="186" t="s">
        <v>2855</v>
      </c>
      <c r="ES31" s="186" t="s">
        <v>905</v>
      </c>
      <c r="ET31" s="186" t="s">
        <v>905</v>
      </c>
    </row>
    <row r="32" spans="1:150" x14ac:dyDescent="0.3">
      <c r="A32" s="1"/>
      <c r="B32" s="184" t="s">
        <v>2922</v>
      </c>
      <c r="C32" s="184" t="s">
        <v>140</v>
      </c>
      <c r="D32" s="184" t="s">
        <v>2923</v>
      </c>
      <c r="E32" s="184" t="s">
        <v>2924</v>
      </c>
      <c r="F32" s="184" t="s">
        <v>2925</v>
      </c>
      <c r="G32" s="184" t="s">
        <v>2855</v>
      </c>
      <c r="H32" s="184" t="s">
        <v>2737</v>
      </c>
      <c r="I32" s="184" t="s">
        <v>2737</v>
      </c>
      <c r="J32" s="184" t="s">
        <v>2855</v>
      </c>
      <c r="K32" s="184" t="s">
        <v>2737</v>
      </c>
      <c r="L32" s="184" t="s">
        <v>2737</v>
      </c>
      <c r="M32" s="184" t="s">
        <v>2855</v>
      </c>
      <c r="N32" s="184" t="s">
        <v>2737</v>
      </c>
      <c r="O32" s="184" t="s">
        <v>2737</v>
      </c>
      <c r="P32" s="184" t="s">
        <v>2855</v>
      </c>
      <c r="Q32" s="184" t="s">
        <v>2737</v>
      </c>
      <c r="R32" s="184" t="s">
        <v>2737</v>
      </c>
      <c r="S32" s="184" t="s">
        <v>2855</v>
      </c>
      <c r="T32" s="184" t="s">
        <v>2737</v>
      </c>
      <c r="U32" s="184" t="s">
        <v>2737</v>
      </c>
      <c r="V32" s="184" t="s">
        <v>2855</v>
      </c>
      <c r="W32" s="184" t="s">
        <v>2737</v>
      </c>
      <c r="X32" s="184" t="s">
        <v>2737</v>
      </c>
      <c r="Y32" s="184" t="s">
        <v>2855</v>
      </c>
      <c r="Z32" s="184" t="s">
        <v>2737</v>
      </c>
      <c r="AA32" s="184" t="s">
        <v>2737</v>
      </c>
      <c r="AB32" s="184" t="s">
        <v>2855</v>
      </c>
      <c r="AC32" s="184" t="s">
        <v>2737</v>
      </c>
      <c r="AD32" s="184" t="s">
        <v>2737</v>
      </c>
      <c r="AE32" s="184" t="s">
        <v>2855</v>
      </c>
      <c r="AF32" s="184" t="s">
        <v>2737</v>
      </c>
      <c r="AG32" s="184" t="s">
        <v>2737</v>
      </c>
      <c r="AH32" s="184" t="s">
        <v>2855</v>
      </c>
      <c r="AI32" s="184" t="s">
        <v>2737</v>
      </c>
      <c r="AJ32" s="184" t="s">
        <v>2737</v>
      </c>
      <c r="AK32" s="184" t="s">
        <v>2855</v>
      </c>
      <c r="AL32" s="184" t="s">
        <v>2737</v>
      </c>
      <c r="AM32" s="184" t="s">
        <v>2737</v>
      </c>
      <c r="AN32" s="184" t="s">
        <v>2855</v>
      </c>
      <c r="AO32" s="184" t="s">
        <v>2737</v>
      </c>
      <c r="AP32" s="184" t="s">
        <v>2737</v>
      </c>
      <c r="AQ32" s="184" t="s">
        <v>2855</v>
      </c>
      <c r="AR32" s="184" t="s">
        <v>2737</v>
      </c>
      <c r="AS32" s="184" t="s">
        <v>2737</v>
      </c>
      <c r="AT32" s="184" t="s">
        <v>2855</v>
      </c>
      <c r="AU32" s="184" t="s">
        <v>2737</v>
      </c>
      <c r="AV32" s="184" t="s">
        <v>2737</v>
      </c>
      <c r="AW32" s="184" t="s">
        <v>2855</v>
      </c>
      <c r="AX32" s="184" t="s">
        <v>2737</v>
      </c>
      <c r="AY32" s="184" t="s">
        <v>2737</v>
      </c>
      <c r="AZ32" s="184" t="s">
        <v>2855</v>
      </c>
      <c r="BA32" s="184" t="s">
        <v>2737</v>
      </c>
      <c r="BB32" s="184" t="s">
        <v>2737</v>
      </c>
      <c r="BC32" s="184" t="s">
        <v>2855</v>
      </c>
      <c r="BD32" s="184" t="s">
        <v>2737</v>
      </c>
      <c r="BE32" s="184" t="s">
        <v>2737</v>
      </c>
      <c r="BF32" s="184" t="s">
        <v>2855</v>
      </c>
      <c r="BG32" s="184" t="s">
        <v>2737</v>
      </c>
      <c r="BH32" s="184" t="s">
        <v>2737</v>
      </c>
      <c r="BI32" s="184" t="s">
        <v>2855</v>
      </c>
      <c r="BJ32" s="184" t="s">
        <v>2737</v>
      </c>
      <c r="BK32" s="184" t="s">
        <v>2737</v>
      </c>
      <c r="BL32" s="184" t="s">
        <v>2855</v>
      </c>
      <c r="BM32" s="184" t="s">
        <v>2737</v>
      </c>
      <c r="BN32" s="184" t="s">
        <v>2737</v>
      </c>
      <c r="BO32" s="184" t="s">
        <v>2855</v>
      </c>
      <c r="BP32" s="184" t="s">
        <v>2737</v>
      </c>
      <c r="BQ32" s="184" t="s">
        <v>2737</v>
      </c>
      <c r="BR32" s="184" t="s">
        <v>2855</v>
      </c>
      <c r="BS32" s="184" t="s">
        <v>2737</v>
      </c>
      <c r="BT32" s="184" t="s">
        <v>2737</v>
      </c>
      <c r="BU32" s="184" t="s">
        <v>2855</v>
      </c>
      <c r="BV32" s="184" t="s">
        <v>2737</v>
      </c>
      <c r="BW32" s="184" t="s">
        <v>2737</v>
      </c>
      <c r="BX32" s="184" t="s">
        <v>2855</v>
      </c>
      <c r="BY32" s="184" t="s">
        <v>2737</v>
      </c>
      <c r="BZ32" s="184" t="s">
        <v>2737</v>
      </c>
      <c r="CA32" s="184" t="s">
        <v>2855</v>
      </c>
      <c r="CB32" s="184" t="s">
        <v>2737</v>
      </c>
      <c r="CC32" s="184" t="s">
        <v>2737</v>
      </c>
      <c r="CD32" s="184" t="s">
        <v>2855</v>
      </c>
      <c r="CE32" s="184" t="s">
        <v>2737</v>
      </c>
      <c r="CF32" s="184" t="s">
        <v>2737</v>
      </c>
      <c r="CG32" s="184" t="s">
        <v>2855</v>
      </c>
      <c r="CH32" s="184" t="s">
        <v>2737</v>
      </c>
      <c r="CI32" s="184" t="s">
        <v>2737</v>
      </c>
      <c r="CJ32" s="184" t="s">
        <v>2855</v>
      </c>
      <c r="CK32" s="184" t="s">
        <v>2737</v>
      </c>
      <c r="CL32" s="184" t="s">
        <v>2737</v>
      </c>
      <c r="CM32" s="184" t="s">
        <v>2855</v>
      </c>
      <c r="CN32" s="184" t="s">
        <v>2737</v>
      </c>
      <c r="CO32" s="184" t="s">
        <v>2737</v>
      </c>
      <c r="CP32" s="184" t="s">
        <v>2855</v>
      </c>
      <c r="CQ32" s="184" t="s">
        <v>2737</v>
      </c>
      <c r="CR32" s="184" t="s">
        <v>2737</v>
      </c>
      <c r="CS32" s="184" t="s">
        <v>2855</v>
      </c>
      <c r="CT32" s="184" t="s">
        <v>2737</v>
      </c>
      <c r="CU32" s="184" t="s">
        <v>2737</v>
      </c>
      <c r="CV32" s="184" t="s">
        <v>2855</v>
      </c>
      <c r="CW32" s="184" t="s">
        <v>2737</v>
      </c>
      <c r="CX32" s="184" t="s">
        <v>2737</v>
      </c>
      <c r="CY32" s="184" t="s">
        <v>2855</v>
      </c>
      <c r="CZ32" s="184" t="s">
        <v>2737</v>
      </c>
      <c r="DA32" s="184" t="s">
        <v>2737</v>
      </c>
      <c r="DB32" s="184" t="s">
        <v>2855</v>
      </c>
      <c r="DC32" s="184" t="s">
        <v>2737</v>
      </c>
      <c r="DD32" s="184" t="s">
        <v>2737</v>
      </c>
      <c r="DE32" s="184" t="s">
        <v>2855</v>
      </c>
      <c r="DF32" s="184" t="s">
        <v>2737</v>
      </c>
      <c r="DG32" s="184" t="s">
        <v>2737</v>
      </c>
      <c r="DH32" s="184" t="s">
        <v>2855</v>
      </c>
      <c r="DI32" s="184" t="s">
        <v>2737</v>
      </c>
      <c r="DJ32" s="184" t="s">
        <v>2737</v>
      </c>
      <c r="DK32" s="184" t="s">
        <v>2855</v>
      </c>
      <c r="DL32" s="184" t="s">
        <v>2737</v>
      </c>
      <c r="DM32" s="184" t="s">
        <v>2737</v>
      </c>
      <c r="DN32" s="184" t="s">
        <v>2855</v>
      </c>
      <c r="DO32" s="184" t="s">
        <v>2737</v>
      </c>
      <c r="DP32" s="184" t="s">
        <v>2737</v>
      </c>
      <c r="DQ32" s="184" t="s">
        <v>2855</v>
      </c>
      <c r="DR32" s="184" t="s">
        <v>2737</v>
      </c>
      <c r="DS32" s="184" t="s">
        <v>2737</v>
      </c>
      <c r="DT32" s="184" t="s">
        <v>2855</v>
      </c>
      <c r="DU32" s="184" t="s">
        <v>2737</v>
      </c>
      <c r="DV32" s="184" t="s">
        <v>2737</v>
      </c>
      <c r="DW32" s="184" t="s">
        <v>2855</v>
      </c>
      <c r="DX32" s="184" t="s">
        <v>2737</v>
      </c>
      <c r="DY32" s="184" t="s">
        <v>2737</v>
      </c>
      <c r="DZ32" s="184" t="s">
        <v>2855</v>
      </c>
      <c r="EA32" s="184" t="s">
        <v>2737</v>
      </c>
      <c r="EB32" s="184" t="s">
        <v>2737</v>
      </c>
      <c r="EC32" s="184" t="s">
        <v>2855</v>
      </c>
      <c r="ED32" s="184" t="s">
        <v>2737</v>
      </c>
      <c r="EE32" s="184" t="s">
        <v>2737</v>
      </c>
      <c r="EF32" s="184" t="s">
        <v>2855</v>
      </c>
      <c r="EG32" s="184" t="s">
        <v>2737</v>
      </c>
      <c r="EH32" s="184" t="s">
        <v>2737</v>
      </c>
      <c r="EI32" s="184" t="s">
        <v>2855</v>
      </c>
      <c r="EJ32" s="184" t="s">
        <v>2737</v>
      </c>
      <c r="EK32" s="184" t="s">
        <v>2737</v>
      </c>
      <c r="EL32" s="184" t="s">
        <v>2855</v>
      </c>
      <c r="EM32" s="184" t="s">
        <v>2737</v>
      </c>
      <c r="EN32" s="184" t="s">
        <v>2737</v>
      </c>
      <c r="EO32" s="184" t="s">
        <v>2855</v>
      </c>
      <c r="EP32" s="184" t="s">
        <v>2737</v>
      </c>
      <c r="EQ32" s="184" t="s">
        <v>2737</v>
      </c>
      <c r="ER32" s="184" t="s">
        <v>2855</v>
      </c>
      <c r="ES32" s="184" t="s">
        <v>2737</v>
      </c>
      <c r="ET32" s="184" t="s">
        <v>2737</v>
      </c>
    </row>
    <row r="33" spans="1:150" x14ac:dyDescent="0.3">
      <c r="A33" s="1"/>
      <c r="B33" s="185" t="s">
        <v>2926</v>
      </c>
      <c r="C33" s="185" t="s">
        <v>140</v>
      </c>
      <c r="D33" s="185" t="s">
        <v>2923</v>
      </c>
      <c r="E33" s="185" t="s">
        <v>2927</v>
      </c>
      <c r="F33" s="185" t="s">
        <v>2928</v>
      </c>
      <c r="G33" s="186" t="s">
        <v>2855</v>
      </c>
      <c r="H33" s="186" t="s">
        <v>905</v>
      </c>
      <c r="I33" s="186" t="s">
        <v>905</v>
      </c>
      <c r="J33" s="186" t="s">
        <v>2855</v>
      </c>
      <c r="K33" s="186" t="s">
        <v>905</v>
      </c>
      <c r="L33" s="186" t="s">
        <v>905</v>
      </c>
      <c r="M33" s="186" t="s">
        <v>2855</v>
      </c>
      <c r="N33" s="186" t="s">
        <v>905</v>
      </c>
      <c r="O33" s="186" t="s">
        <v>905</v>
      </c>
      <c r="P33" s="186" t="s">
        <v>2855</v>
      </c>
      <c r="Q33" s="186" t="s">
        <v>905</v>
      </c>
      <c r="R33" s="186" t="s">
        <v>905</v>
      </c>
      <c r="S33" s="186" t="s">
        <v>2855</v>
      </c>
      <c r="T33" s="186" t="s">
        <v>905</v>
      </c>
      <c r="U33" s="186" t="s">
        <v>905</v>
      </c>
      <c r="V33" s="186" t="s">
        <v>2855</v>
      </c>
      <c r="W33" s="186" t="s">
        <v>905</v>
      </c>
      <c r="X33" s="186" t="s">
        <v>905</v>
      </c>
      <c r="Y33" s="186" t="s">
        <v>2855</v>
      </c>
      <c r="Z33" s="186" t="s">
        <v>905</v>
      </c>
      <c r="AA33" s="186" t="s">
        <v>905</v>
      </c>
      <c r="AB33" s="186" t="s">
        <v>2855</v>
      </c>
      <c r="AC33" s="186" t="s">
        <v>905</v>
      </c>
      <c r="AD33" s="186" t="s">
        <v>905</v>
      </c>
      <c r="AE33" s="186" t="s">
        <v>2855</v>
      </c>
      <c r="AF33" s="186" t="s">
        <v>905</v>
      </c>
      <c r="AG33" s="186" t="s">
        <v>905</v>
      </c>
      <c r="AH33" s="186" t="s">
        <v>2855</v>
      </c>
      <c r="AI33" s="186" t="s">
        <v>905</v>
      </c>
      <c r="AJ33" s="186" t="s">
        <v>905</v>
      </c>
      <c r="AK33" s="186" t="s">
        <v>2855</v>
      </c>
      <c r="AL33" s="186" t="s">
        <v>905</v>
      </c>
      <c r="AM33" s="186" t="s">
        <v>905</v>
      </c>
      <c r="AN33" s="186" t="s">
        <v>2855</v>
      </c>
      <c r="AO33" s="186" t="s">
        <v>905</v>
      </c>
      <c r="AP33" s="186" t="s">
        <v>905</v>
      </c>
      <c r="AQ33" s="186" t="s">
        <v>2855</v>
      </c>
      <c r="AR33" s="186" t="s">
        <v>905</v>
      </c>
      <c r="AS33" s="186" t="s">
        <v>905</v>
      </c>
      <c r="AT33" s="186" t="s">
        <v>2855</v>
      </c>
      <c r="AU33" s="186" t="s">
        <v>905</v>
      </c>
      <c r="AV33" s="186" t="s">
        <v>905</v>
      </c>
      <c r="AW33" s="186" t="s">
        <v>2855</v>
      </c>
      <c r="AX33" s="186" t="s">
        <v>905</v>
      </c>
      <c r="AY33" s="186" t="s">
        <v>905</v>
      </c>
      <c r="AZ33" s="186" t="s">
        <v>2855</v>
      </c>
      <c r="BA33" s="186" t="s">
        <v>905</v>
      </c>
      <c r="BB33" s="186" t="s">
        <v>905</v>
      </c>
      <c r="BC33" s="186" t="s">
        <v>2855</v>
      </c>
      <c r="BD33" s="186" t="s">
        <v>905</v>
      </c>
      <c r="BE33" s="186" t="s">
        <v>905</v>
      </c>
      <c r="BF33" s="186" t="s">
        <v>2855</v>
      </c>
      <c r="BG33" s="186" t="s">
        <v>905</v>
      </c>
      <c r="BH33" s="186" t="s">
        <v>905</v>
      </c>
      <c r="BI33" s="186" t="s">
        <v>2855</v>
      </c>
      <c r="BJ33" s="186" t="s">
        <v>905</v>
      </c>
      <c r="BK33" s="186" t="s">
        <v>905</v>
      </c>
      <c r="BL33" s="186" t="s">
        <v>2855</v>
      </c>
      <c r="BM33" s="186" t="s">
        <v>905</v>
      </c>
      <c r="BN33" s="186" t="s">
        <v>905</v>
      </c>
      <c r="BO33" s="186" t="s">
        <v>2855</v>
      </c>
      <c r="BP33" s="186" t="s">
        <v>905</v>
      </c>
      <c r="BQ33" s="186" t="s">
        <v>905</v>
      </c>
      <c r="BR33" s="186" t="s">
        <v>2855</v>
      </c>
      <c r="BS33" s="186" t="s">
        <v>905</v>
      </c>
      <c r="BT33" s="186" t="s">
        <v>905</v>
      </c>
      <c r="BU33" s="186" t="s">
        <v>2855</v>
      </c>
      <c r="BV33" s="186" t="s">
        <v>905</v>
      </c>
      <c r="BW33" s="186" t="s">
        <v>905</v>
      </c>
      <c r="BX33" s="186" t="s">
        <v>2855</v>
      </c>
      <c r="BY33" s="186" t="s">
        <v>905</v>
      </c>
      <c r="BZ33" s="186" t="s">
        <v>905</v>
      </c>
      <c r="CA33" s="186" t="s">
        <v>2855</v>
      </c>
      <c r="CB33" s="186" t="s">
        <v>905</v>
      </c>
      <c r="CC33" s="186" t="s">
        <v>905</v>
      </c>
      <c r="CD33" s="186" t="s">
        <v>2855</v>
      </c>
      <c r="CE33" s="186" t="s">
        <v>905</v>
      </c>
      <c r="CF33" s="186" t="s">
        <v>905</v>
      </c>
      <c r="CG33" s="186" t="s">
        <v>2855</v>
      </c>
      <c r="CH33" s="186" t="s">
        <v>905</v>
      </c>
      <c r="CI33" s="186" t="s">
        <v>905</v>
      </c>
      <c r="CJ33" s="186" t="s">
        <v>2855</v>
      </c>
      <c r="CK33" s="186" t="s">
        <v>905</v>
      </c>
      <c r="CL33" s="186" t="s">
        <v>905</v>
      </c>
      <c r="CM33" s="186" t="s">
        <v>2855</v>
      </c>
      <c r="CN33" s="186" t="s">
        <v>905</v>
      </c>
      <c r="CO33" s="186" t="s">
        <v>905</v>
      </c>
      <c r="CP33" s="186" t="s">
        <v>2855</v>
      </c>
      <c r="CQ33" s="186" t="s">
        <v>905</v>
      </c>
      <c r="CR33" s="186" t="s">
        <v>905</v>
      </c>
      <c r="CS33" s="186" t="s">
        <v>2855</v>
      </c>
      <c r="CT33" s="186" t="s">
        <v>905</v>
      </c>
      <c r="CU33" s="186" t="s">
        <v>905</v>
      </c>
      <c r="CV33" s="186" t="s">
        <v>2855</v>
      </c>
      <c r="CW33" s="186" t="s">
        <v>905</v>
      </c>
      <c r="CX33" s="186" t="s">
        <v>905</v>
      </c>
      <c r="CY33" s="186" t="s">
        <v>2855</v>
      </c>
      <c r="CZ33" s="186" t="s">
        <v>905</v>
      </c>
      <c r="DA33" s="186" t="s">
        <v>905</v>
      </c>
      <c r="DB33" s="186" t="s">
        <v>2855</v>
      </c>
      <c r="DC33" s="186" t="s">
        <v>905</v>
      </c>
      <c r="DD33" s="186" t="s">
        <v>905</v>
      </c>
      <c r="DE33" s="186" t="s">
        <v>2855</v>
      </c>
      <c r="DF33" s="186" t="s">
        <v>905</v>
      </c>
      <c r="DG33" s="186" t="s">
        <v>905</v>
      </c>
      <c r="DH33" s="186" t="s">
        <v>2855</v>
      </c>
      <c r="DI33" s="186" t="s">
        <v>905</v>
      </c>
      <c r="DJ33" s="186" t="s">
        <v>905</v>
      </c>
      <c r="DK33" s="186" t="s">
        <v>2855</v>
      </c>
      <c r="DL33" s="186" t="s">
        <v>905</v>
      </c>
      <c r="DM33" s="186" t="s">
        <v>905</v>
      </c>
      <c r="DN33" s="186" t="s">
        <v>2855</v>
      </c>
      <c r="DO33" s="186" t="s">
        <v>905</v>
      </c>
      <c r="DP33" s="186" t="s">
        <v>905</v>
      </c>
      <c r="DQ33" s="186" t="s">
        <v>2855</v>
      </c>
      <c r="DR33" s="186" t="s">
        <v>905</v>
      </c>
      <c r="DS33" s="186" t="s">
        <v>905</v>
      </c>
      <c r="DT33" s="186" t="s">
        <v>2855</v>
      </c>
      <c r="DU33" s="186" t="s">
        <v>905</v>
      </c>
      <c r="DV33" s="186" t="s">
        <v>905</v>
      </c>
      <c r="DW33" s="186" t="s">
        <v>2855</v>
      </c>
      <c r="DX33" s="186" t="s">
        <v>905</v>
      </c>
      <c r="DY33" s="186" t="s">
        <v>905</v>
      </c>
      <c r="DZ33" s="186" t="s">
        <v>2855</v>
      </c>
      <c r="EA33" s="186" t="s">
        <v>905</v>
      </c>
      <c r="EB33" s="186" t="s">
        <v>905</v>
      </c>
      <c r="EC33" s="186" t="s">
        <v>2855</v>
      </c>
      <c r="ED33" s="186" t="s">
        <v>905</v>
      </c>
      <c r="EE33" s="186" t="s">
        <v>905</v>
      </c>
      <c r="EF33" s="186" t="s">
        <v>2855</v>
      </c>
      <c r="EG33" s="186" t="s">
        <v>905</v>
      </c>
      <c r="EH33" s="186" t="s">
        <v>905</v>
      </c>
      <c r="EI33" s="186" t="s">
        <v>2855</v>
      </c>
      <c r="EJ33" s="186" t="s">
        <v>905</v>
      </c>
      <c r="EK33" s="186" t="s">
        <v>905</v>
      </c>
      <c r="EL33" s="186" t="s">
        <v>2855</v>
      </c>
      <c r="EM33" s="186" t="s">
        <v>905</v>
      </c>
      <c r="EN33" s="186" t="s">
        <v>905</v>
      </c>
      <c r="EO33" s="186" t="s">
        <v>2855</v>
      </c>
      <c r="EP33" s="186" t="s">
        <v>905</v>
      </c>
      <c r="EQ33" s="186" t="s">
        <v>905</v>
      </c>
      <c r="ER33" s="186" t="s">
        <v>2855</v>
      </c>
      <c r="ES33" s="186" t="s">
        <v>905</v>
      </c>
      <c r="ET33" s="186" t="s">
        <v>905</v>
      </c>
    </row>
    <row r="34" spans="1:150" x14ac:dyDescent="0.3">
      <c r="A34" s="1"/>
      <c r="B34" s="185" t="s">
        <v>2929</v>
      </c>
      <c r="C34" s="185" t="s">
        <v>140</v>
      </c>
      <c r="D34" s="185" t="s">
        <v>2923</v>
      </c>
      <c r="E34" s="185" t="s">
        <v>2930</v>
      </c>
      <c r="F34" s="185" t="s">
        <v>2931</v>
      </c>
      <c r="G34" s="186" t="s">
        <v>2855</v>
      </c>
      <c r="H34" s="186" t="s">
        <v>905</v>
      </c>
      <c r="I34" s="186" t="s">
        <v>905</v>
      </c>
      <c r="J34" s="186" t="s">
        <v>2855</v>
      </c>
      <c r="K34" s="186" t="s">
        <v>905</v>
      </c>
      <c r="L34" s="186" t="s">
        <v>905</v>
      </c>
      <c r="M34" s="186" t="s">
        <v>2855</v>
      </c>
      <c r="N34" s="186" t="s">
        <v>905</v>
      </c>
      <c r="O34" s="186" t="s">
        <v>905</v>
      </c>
      <c r="P34" s="186" t="s">
        <v>2855</v>
      </c>
      <c r="Q34" s="186" t="s">
        <v>905</v>
      </c>
      <c r="R34" s="186" t="s">
        <v>905</v>
      </c>
      <c r="S34" s="186" t="s">
        <v>2855</v>
      </c>
      <c r="T34" s="186" t="s">
        <v>905</v>
      </c>
      <c r="U34" s="186" t="s">
        <v>905</v>
      </c>
      <c r="V34" s="186" t="s">
        <v>2855</v>
      </c>
      <c r="W34" s="186" t="s">
        <v>905</v>
      </c>
      <c r="X34" s="186" t="s">
        <v>905</v>
      </c>
      <c r="Y34" s="186" t="s">
        <v>2855</v>
      </c>
      <c r="Z34" s="186" t="s">
        <v>905</v>
      </c>
      <c r="AA34" s="186" t="s">
        <v>905</v>
      </c>
      <c r="AB34" s="186" t="s">
        <v>2855</v>
      </c>
      <c r="AC34" s="186" t="s">
        <v>905</v>
      </c>
      <c r="AD34" s="186" t="s">
        <v>905</v>
      </c>
      <c r="AE34" s="186" t="s">
        <v>2855</v>
      </c>
      <c r="AF34" s="186" t="s">
        <v>905</v>
      </c>
      <c r="AG34" s="186" t="s">
        <v>905</v>
      </c>
      <c r="AH34" s="186" t="s">
        <v>2855</v>
      </c>
      <c r="AI34" s="186" t="s">
        <v>905</v>
      </c>
      <c r="AJ34" s="186" t="s">
        <v>905</v>
      </c>
      <c r="AK34" s="186" t="s">
        <v>2855</v>
      </c>
      <c r="AL34" s="186" t="s">
        <v>905</v>
      </c>
      <c r="AM34" s="186" t="s">
        <v>905</v>
      </c>
      <c r="AN34" s="186" t="s">
        <v>2855</v>
      </c>
      <c r="AO34" s="186" t="s">
        <v>905</v>
      </c>
      <c r="AP34" s="186" t="s">
        <v>905</v>
      </c>
      <c r="AQ34" s="186" t="s">
        <v>2855</v>
      </c>
      <c r="AR34" s="186" t="s">
        <v>905</v>
      </c>
      <c r="AS34" s="186" t="s">
        <v>905</v>
      </c>
      <c r="AT34" s="186" t="s">
        <v>2855</v>
      </c>
      <c r="AU34" s="186" t="s">
        <v>905</v>
      </c>
      <c r="AV34" s="186" t="s">
        <v>905</v>
      </c>
      <c r="AW34" s="186" t="s">
        <v>2855</v>
      </c>
      <c r="AX34" s="186" t="s">
        <v>905</v>
      </c>
      <c r="AY34" s="186" t="s">
        <v>905</v>
      </c>
      <c r="AZ34" s="186" t="s">
        <v>2855</v>
      </c>
      <c r="BA34" s="186" t="s">
        <v>905</v>
      </c>
      <c r="BB34" s="186" t="s">
        <v>905</v>
      </c>
      <c r="BC34" s="186" t="s">
        <v>2855</v>
      </c>
      <c r="BD34" s="186" t="s">
        <v>905</v>
      </c>
      <c r="BE34" s="186" t="s">
        <v>905</v>
      </c>
      <c r="BF34" s="186" t="s">
        <v>2855</v>
      </c>
      <c r="BG34" s="186" t="s">
        <v>905</v>
      </c>
      <c r="BH34" s="186" t="s">
        <v>905</v>
      </c>
      <c r="BI34" s="186" t="s">
        <v>2855</v>
      </c>
      <c r="BJ34" s="186" t="s">
        <v>905</v>
      </c>
      <c r="BK34" s="186" t="s">
        <v>905</v>
      </c>
      <c r="BL34" s="186" t="s">
        <v>2855</v>
      </c>
      <c r="BM34" s="186" t="s">
        <v>905</v>
      </c>
      <c r="BN34" s="186" t="s">
        <v>905</v>
      </c>
      <c r="BO34" s="186" t="s">
        <v>2855</v>
      </c>
      <c r="BP34" s="186" t="s">
        <v>905</v>
      </c>
      <c r="BQ34" s="186" t="s">
        <v>905</v>
      </c>
      <c r="BR34" s="186" t="s">
        <v>2855</v>
      </c>
      <c r="BS34" s="186" t="s">
        <v>905</v>
      </c>
      <c r="BT34" s="186" t="s">
        <v>905</v>
      </c>
      <c r="BU34" s="186" t="s">
        <v>2855</v>
      </c>
      <c r="BV34" s="186" t="s">
        <v>905</v>
      </c>
      <c r="BW34" s="186" t="s">
        <v>905</v>
      </c>
      <c r="BX34" s="186" t="s">
        <v>2855</v>
      </c>
      <c r="BY34" s="186" t="s">
        <v>905</v>
      </c>
      <c r="BZ34" s="186" t="s">
        <v>905</v>
      </c>
      <c r="CA34" s="186" t="s">
        <v>2855</v>
      </c>
      <c r="CB34" s="186" t="s">
        <v>905</v>
      </c>
      <c r="CC34" s="186" t="s">
        <v>905</v>
      </c>
      <c r="CD34" s="186" t="s">
        <v>2855</v>
      </c>
      <c r="CE34" s="186" t="s">
        <v>905</v>
      </c>
      <c r="CF34" s="186" t="s">
        <v>905</v>
      </c>
      <c r="CG34" s="186" t="s">
        <v>2855</v>
      </c>
      <c r="CH34" s="186" t="s">
        <v>905</v>
      </c>
      <c r="CI34" s="186" t="s">
        <v>905</v>
      </c>
      <c r="CJ34" s="186" t="s">
        <v>2855</v>
      </c>
      <c r="CK34" s="186" t="s">
        <v>905</v>
      </c>
      <c r="CL34" s="186" t="s">
        <v>905</v>
      </c>
      <c r="CM34" s="186" t="s">
        <v>2855</v>
      </c>
      <c r="CN34" s="186" t="s">
        <v>905</v>
      </c>
      <c r="CO34" s="186" t="s">
        <v>905</v>
      </c>
      <c r="CP34" s="186" t="s">
        <v>2855</v>
      </c>
      <c r="CQ34" s="186" t="s">
        <v>905</v>
      </c>
      <c r="CR34" s="186" t="s">
        <v>905</v>
      </c>
      <c r="CS34" s="186" t="s">
        <v>2855</v>
      </c>
      <c r="CT34" s="186" t="s">
        <v>905</v>
      </c>
      <c r="CU34" s="186" t="s">
        <v>905</v>
      </c>
      <c r="CV34" s="186" t="s">
        <v>2855</v>
      </c>
      <c r="CW34" s="186" t="s">
        <v>905</v>
      </c>
      <c r="CX34" s="186" t="s">
        <v>905</v>
      </c>
      <c r="CY34" s="186" t="s">
        <v>2855</v>
      </c>
      <c r="CZ34" s="186" t="s">
        <v>905</v>
      </c>
      <c r="DA34" s="186" t="s">
        <v>905</v>
      </c>
      <c r="DB34" s="186" t="s">
        <v>2855</v>
      </c>
      <c r="DC34" s="186" t="s">
        <v>905</v>
      </c>
      <c r="DD34" s="186" t="s">
        <v>905</v>
      </c>
      <c r="DE34" s="186" t="s">
        <v>2855</v>
      </c>
      <c r="DF34" s="186" t="s">
        <v>905</v>
      </c>
      <c r="DG34" s="186" t="s">
        <v>905</v>
      </c>
      <c r="DH34" s="186" t="s">
        <v>2855</v>
      </c>
      <c r="DI34" s="186" t="s">
        <v>905</v>
      </c>
      <c r="DJ34" s="186" t="s">
        <v>905</v>
      </c>
      <c r="DK34" s="186" t="s">
        <v>2855</v>
      </c>
      <c r="DL34" s="186" t="s">
        <v>905</v>
      </c>
      <c r="DM34" s="186" t="s">
        <v>905</v>
      </c>
      <c r="DN34" s="186" t="s">
        <v>2855</v>
      </c>
      <c r="DO34" s="186" t="s">
        <v>905</v>
      </c>
      <c r="DP34" s="186" t="s">
        <v>905</v>
      </c>
      <c r="DQ34" s="186" t="s">
        <v>2855</v>
      </c>
      <c r="DR34" s="186" t="s">
        <v>905</v>
      </c>
      <c r="DS34" s="186" t="s">
        <v>905</v>
      </c>
      <c r="DT34" s="186" t="s">
        <v>2855</v>
      </c>
      <c r="DU34" s="186" t="s">
        <v>905</v>
      </c>
      <c r="DV34" s="186" t="s">
        <v>905</v>
      </c>
      <c r="DW34" s="186" t="s">
        <v>2855</v>
      </c>
      <c r="DX34" s="186" t="s">
        <v>905</v>
      </c>
      <c r="DY34" s="186" t="s">
        <v>905</v>
      </c>
      <c r="DZ34" s="186" t="s">
        <v>2855</v>
      </c>
      <c r="EA34" s="186" t="s">
        <v>905</v>
      </c>
      <c r="EB34" s="186" t="s">
        <v>905</v>
      </c>
      <c r="EC34" s="186" t="s">
        <v>2855</v>
      </c>
      <c r="ED34" s="186" t="s">
        <v>905</v>
      </c>
      <c r="EE34" s="186" t="s">
        <v>905</v>
      </c>
      <c r="EF34" s="186" t="s">
        <v>2855</v>
      </c>
      <c r="EG34" s="186" t="s">
        <v>905</v>
      </c>
      <c r="EH34" s="186" t="s">
        <v>905</v>
      </c>
      <c r="EI34" s="186" t="s">
        <v>2855</v>
      </c>
      <c r="EJ34" s="186" t="s">
        <v>905</v>
      </c>
      <c r="EK34" s="186" t="s">
        <v>905</v>
      </c>
      <c r="EL34" s="186" t="s">
        <v>2855</v>
      </c>
      <c r="EM34" s="186" t="s">
        <v>905</v>
      </c>
      <c r="EN34" s="186" t="s">
        <v>905</v>
      </c>
      <c r="EO34" s="186" t="s">
        <v>2855</v>
      </c>
      <c r="EP34" s="186" t="s">
        <v>905</v>
      </c>
      <c r="EQ34" s="186" t="s">
        <v>905</v>
      </c>
      <c r="ER34" s="186" t="s">
        <v>2855</v>
      </c>
      <c r="ES34" s="186" t="s">
        <v>905</v>
      </c>
      <c r="ET34" s="186" t="s">
        <v>905</v>
      </c>
    </row>
    <row r="35" spans="1:150" x14ac:dyDescent="0.3">
      <c r="A35" s="1"/>
      <c r="B35" s="185" t="s">
        <v>2932</v>
      </c>
      <c r="C35" s="185" t="s">
        <v>140</v>
      </c>
      <c r="D35" s="185" t="s">
        <v>2923</v>
      </c>
      <c r="E35" s="185" t="s">
        <v>2933</v>
      </c>
      <c r="F35" s="185" t="s">
        <v>2934</v>
      </c>
      <c r="G35" s="186" t="s">
        <v>2855</v>
      </c>
      <c r="H35" s="186" t="s">
        <v>905</v>
      </c>
      <c r="I35" s="186" t="s">
        <v>905</v>
      </c>
      <c r="J35" s="186" t="s">
        <v>2855</v>
      </c>
      <c r="K35" s="186" t="s">
        <v>905</v>
      </c>
      <c r="L35" s="186" t="s">
        <v>905</v>
      </c>
      <c r="M35" s="186" t="s">
        <v>2855</v>
      </c>
      <c r="N35" s="186" t="s">
        <v>905</v>
      </c>
      <c r="O35" s="186" t="s">
        <v>905</v>
      </c>
      <c r="P35" s="186" t="s">
        <v>2855</v>
      </c>
      <c r="Q35" s="186" t="s">
        <v>905</v>
      </c>
      <c r="R35" s="186" t="s">
        <v>905</v>
      </c>
      <c r="S35" s="186" t="s">
        <v>2855</v>
      </c>
      <c r="T35" s="186" t="s">
        <v>905</v>
      </c>
      <c r="U35" s="186" t="s">
        <v>905</v>
      </c>
      <c r="V35" s="186" t="s">
        <v>2855</v>
      </c>
      <c r="W35" s="186" t="s">
        <v>905</v>
      </c>
      <c r="X35" s="186" t="s">
        <v>905</v>
      </c>
      <c r="Y35" s="186" t="s">
        <v>2855</v>
      </c>
      <c r="Z35" s="186" t="s">
        <v>905</v>
      </c>
      <c r="AA35" s="186" t="s">
        <v>905</v>
      </c>
      <c r="AB35" s="186" t="s">
        <v>2855</v>
      </c>
      <c r="AC35" s="186" t="s">
        <v>905</v>
      </c>
      <c r="AD35" s="186" t="s">
        <v>905</v>
      </c>
      <c r="AE35" s="186" t="s">
        <v>2855</v>
      </c>
      <c r="AF35" s="186" t="s">
        <v>905</v>
      </c>
      <c r="AG35" s="186" t="s">
        <v>905</v>
      </c>
      <c r="AH35" s="186" t="s">
        <v>2855</v>
      </c>
      <c r="AI35" s="186" t="s">
        <v>905</v>
      </c>
      <c r="AJ35" s="186" t="s">
        <v>905</v>
      </c>
      <c r="AK35" s="186" t="s">
        <v>2855</v>
      </c>
      <c r="AL35" s="186" t="s">
        <v>905</v>
      </c>
      <c r="AM35" s="186" t="s">
        <v>905</v>
      </c>
      <c r="AN35" s="186" t="s">
        <v>2855</v>
      </c>
      <c r="AO35" s="186" t="s">
        <v>905</v>
      </c>
      <c r="AP35" s="186" t="s">
        <v>905</v>
      </c>
      <c r="AQ35" s="186" t="s">
        <v>2855</v>
      </c>
      <c r="AR35" s="186" t="s">
        <v>905</v>
      </c>
      <c r="AS35" s="186" t="s">
        <v>905</v>
      </c>
      <c r="AT35" s="186" t="s">
        <v>2855</v>
      </c>
      <c r="AU35" s="186" t="s">
        <v>905</v>
      </c>
      <c r="AV35" s="186" t="s">
        <v>905</v>
      </c>
      <c r="AW35" s="186" t="s">
        <v>2855</v>
      </c>
      <c r="AX35" s="186" t="s">
        <v>905</v>
      </c>
      <c r="AY35" s="186" t="s">
        <v>905</v>
      </c>
      <c r="AZ35" s="186" t="s">
        <v>2855</v>
      </c>
      <c r="BA35" s="186" t="s">
        <v>905</v>
      </c>
      <c r="BB35" s="186" t="s">
        <v>905</v>
      </c>
      <c r="BC35" s="186" t="s">
        <v>2855</v>
      </c>
      <c r="BD35" s="186" t="s">
        <v>905</v>
      </c>
      <c r="BE35" s="186" t="s">
        <v>905</v>
      </c>
      <c r="BF35" s="186" t="s">
        <v>2855</v>
      </c>
      <c r="BG35" s="186" t="s">
        <v>905</v>
      </c>
      <c r="BH35" s="186" t="s">
        <v>905</v>
      </c>
      <c r="BI35" s="186" t="s">
        <v>2855</v>
      </c>
      <c r="BJ35" s="186" t="s">
        <v>905</v>
      </c>
      <c r="BK35" s="186" t="s">
        <v>905</v>
      </c>
      <c r="BL35" s="186" t="s">
        <v>2855</v>
      </c>
      <c r="BM35" s="186" t="s">
        <v>905</v>
      </c>
      <c r="BN35" s="186" t="s">
        <v>905</v>
      </c>
      <c r="BO35" s="186" t="s">
        <v>2855</v>
      </c>
      <c r="BP35" s="186" t="s">
        <v>905</v>
      </c>
      <c r="BQ35" s="186" t="s">
        <v>905</v>
      </c>
      <c r="BR35" s="186" t="s">
        <v>2855</v>
      </c>
      <c r="BS35" s="186" t="s">
        <v>905</v>
      </c>
      <c r="BT35" s="186" t="s">
        <v>905</v>
      </c>
      <c r="BU35" s="186" t="s">
        <v>2855</v>
      </c>
      <c r="BV35" s="186" t="s">
        <v>905</v>
      </c>
      <c r="BW35" s="186" t="s">
        <v>905</v>
      </c>
      <c r="BX35" s="186" t="s">
        <v>2855</v>
      </c>
      <c r="BY35" s="186" t="s">
        <v>905</v>
      </c>
      <c r="BZ35" s="186" t="s">
        <v>905</v>
      </c>
      <c r="CA35" s="186" t="s">
        <v>2855</v>
      </c>
      <c r="CB35" s="186" t="s">
        <v>905</v>
      </c>
      <c r="CC35" s="186" t="s">
        <v>905</v>
      </c>
      <c r="CD35" s="186" t="s">
        <v>2855</v>
      </c>
      <c r="CE35" s="186" t="s">
        <v>905</v>
      </c>
      <c r="CF35" s="186" t="s">
        <v>905</v>
      </c>
      <c r="CG35" s="186" t="s">
        <v>2855</v>
      </c>
      <c r="CH35" s="186" t="s">
        <v>905</v>
      </c>
      <c r="CI35" s="186" t="s">
        <v>905</v>
      </c>
      <c r="CJ35" s="186" t="s">
        <v>2855</v>
      </c>
      <c r="CK35" s="186" t="s">
        <v>905</v>
      </c>
      <c r="CL35" s="186" t="s">
        <v>905</v>
      </c>
      <c r="CM35" s="186" t="s">
        <v>2855</v>
      </c>
      <c r="CN35" s="186" t="s">
        <v>905</v>
      </c>
      <c r="CO35" s="186" t="s">
        <v>905</v>
      </c>
      <c r="CP35" s="186" t="s">
        <v>2855</v>
      </c>
      <c r="CQ35" s="186" t="s">
        <v>905</v>
      </c>
      <c r="CR35" s="186" t="s">
        <v>905</v>
      </c>
      <c r="CS35" s="186" t="s">
        <v>2855</v>
      </c>
      <c r="CT35" s="186" t="s">
        <v>905</v>
      </c>
      <c r="CU35" s="186" t="s">
        <v>905</v>
      </c>
      <c r="CV35" s="186" t="s">
        <v>2855</v>
      </c>
      <c r="CW35" s="186" t="s">
        <v>905</v>
      </c>
      <c r="CX35" s="186" t="s">
        <v>905</v>
      </c>
      <c r="CY35" s="186" t="s">
        <v>2855</v>
      </c>
      <c r="CZ35" s="186" t="s">
        <v>905</v>
      </c>
      <c r="DA35" s="186" t="s">
        <v>905</v>
      </c>
      <c r="DB35" s="186" t="s">
        <v>2855</v>
      </c>
      <c r="DC35" s="186" t="s">
        <v>905</v>
      </c>
      <c r="DD35" s="186" t="s">
        <v>905</v>
      </c>
      <c r="DE35" s="186" t="s">
        <v>2855</v>
      </c>
      <c r="DF35" s="186" t="s">
        <v>905</v>
      </c>
      <c r="DG35" s="186" t="s">
        <v>905</v>
      </c>
      <c r="DH35" s="186" t="s">
        <v>2855</v>
      </c>
      <c r="DI35" s="186" t="s">
        <v>905</v>
      </c>
      <c r="DJ35" s="186" t="s">
        <v>905</v>
      </c>
      <c r="DK35" s="186" t="s">
        <v>2855</v>
      </c>
      <c r="DL35" s="186" t="s">
        <v>905</v>
      </c>
      <c r="DM35" s="186" t="s">
        <v>905</v>
      </c>
      <c r="DN35" s="186" t="s">
        <v>2855</v>
      </c>
      <c r="DO35" s="186" t="s">
        <v>905</v>
      </c>
      <c r="DP35" s="186" t="s">
        <v>905</v>
      </c>
      <c r="DQ35" s="186" t="s">
        <v>2855</v>
      </c>
      <c r="DR35" s="186" t="s">
        <v>905</v>
      </c>
      <c r="DS35" s="186" t="s">
        <v>905</v>
      </c>
      <c r="DT35" s="186" t="s">
        <v>2855</v>
      </c>
      <c r="DU35" s="186" t="s">
        <v>905</v>
      </c>
      <c r="DV35" s="186" t="s">
        <v>905</v>
      </c>
      <c r="DW35" s="186" t="s">
        <v>2855</v>
      </c>
      <c r="DX35" s="186" t="s">
        <v>905</v>
      </c>
      <c r="DY35" s="186" t="s">
        <v>905</v>
      </c>
      <c r="DZ35" s="186" t="s">
        <v>2855</v>
      </c>
      <c r="EA35" s="186" t="s">
        <v>905</v>
      </c>
      <c r="EB35" s="186" t="s">
        <v>905</v>
      </c>
      <c r="EC35" s="186" t="s">
        <v>2855</v>
      </c>
      <c r="ED35" s="186" t="s">
        <v>905</v>
      </c>
      <c r="EE35" s="186" t="s">
        <v>905</v>
      </c>
      <c r="EF35" s="186" t="s">
        <v>2855</v>
      </c>
      <c r="EG35" s="186" t="s">
        <v>905</v>
      </c>
      <c r="EH35" s="186" t="s">
        <v>905</v>
      </c>
      <c r="EI35" s="186" t="s">
        <v>2855</v>
      </c>
      <c r="EJ35" s="186" t="s">
        <v>905</v>
      </c>
      <c r="EK35" s="186" t="s">
        <v>905</v>
      </c>
      <c r="EL35" s="186" t="s">
        <v>2855</v>
      </c>
      <c r="EM35" s="186" t="s">
        <v>905</v>
      </c>
      <c r="EN35" s="186" t="s">
        <v>905</v>
      </c>
      <c r="EO35" s="186" t="s">
        <v>2855</v>
      </c>
      <c r="EP35" s="186" t="s">
        <v>905</v>
      </c>
      <c r="EQ35" s="186" t="s">
        <v>905</v>
      </c>
      <c r="ER35" s="186" t="s">
        <v>2855</v>
      </c>
      <c r="ES35" s="186" t="s">
        <v>905</v>
      </c>
      <c r="ET35" s="186" t="s">
        <v>905</v>
      </c>
    </row>
    <row r="36" spans="1:150" x14ac:dyDescent="0.3">
      <c r="A36" s="1"/>
      <c r="B36" s="185" t="s">
        <v>2935</v>
      </c>
      <c r="C36" s="185" t="s">
        <v>140</v>
      </c>
      <c r="D36" s="185" t="s">
        <v>2923</v>
      </c>
      <c r="E36" s="185" t="s">
        <v>2936</v>
      </c>
      <c r="F36" s="185" t="s">
        <v>2937</v>
      </c>
      <c r="G36" s="186" t="s">
        <v>2855</v>
      </c>
      <c r="H36" s="186" t="s">
        <v>905</v>
      </c>
      <c r="I36" s="186" t="s">
        <v>905</v>
      </c>
      <c r="J36" s="186" t="s">
        <v>2855</v>
      </c>
      <c r="K36" s="186" t="s">
        <v>905</v>
      </c>
      <c r="L36" s="186" t="s">
        <v>905</v>
      </c>
      <c r="M36" s="186" t="s">
        <v>2855</v>
      </c>
      <c r="N36" s="186" t="s">
        <v>905</v>
      </c>
      <c r="O36" s="186" t="s">
        <v>905</v>
      </c>
      <c r="P36" s="186" t="s">
        <v>2855</v>
      </c>
      <c r="Q36" s="186" t="s">
        <v>905</v>
      </c>
      <c r="R36" s="186" t="s">
        <v>905</v>
      </c>
      <c r="S36" s="186" t="s">
        <v>2855</v>
      </c>
      <c r="T36" s="186" t="s">
        <v>905</v>
      </c>
      <c r="U36" s="186" t="s">
        <v>905</v>
      </c>
      <c r="V36" s="186" t="s">
        <v>2855</v>
      </c>
      <c r="W36" s="186" t="s">
        <v>905</v>
      </c>
      <c r="X36" s="186" t="s">
        <v>905</v>
      </c>
      <c r="Y36" s="186" t="s">
        <v>2855</v>
      </c>
      <c r="Z36" s="186" t="s">
        <v>905</v>
      </c>
      <c r="AA36" s="186" t="s">
        <v>905</v>
      </c>
      <c r="AB36" s="186" t="s">
        <v>2855</v>
      </c>
      <c r="AC36" s="186" t="s">
        <v>905</v>
      </c>
      <c r="AD36" s="186" t="s">
        <v>905</v>
      </c>
      <c r="AE36" s="186" t="s">
        <v>2855</v>
      </c>
      <c r="AF36" s="186" t="s">
        <v>905</v>
      </c>
      <c r="AG36" s="186" t="s">
        <v>905</v>
      </c>
      <c r="AH36" s="186" t="s">
        <v>2855</v>
      </c>
      <c r="AI36" s="186" t="s">
        <v>905</v>
      </c>
      <c r="AJ36" s="186" t="s">
        <v>905</v>
      </c>
      <c r="AK36" s="186" t="s">
        <v>2855</v>
      </c>
      <c r="AL36" s="186" t="s">
        <v>905</v>
      </c>
      <c r="AM36" s="186" t="s">
        <v>905</v>
      </c>
      <c r="AN36" s="186" t="s">
        <v>2855</v>
      </c>
      <c r="AO36" s="186" t="s">
        <v>905</v>
      </c>
      <c r="AP36" s="186" t="s">
        <v>905</v>
      </c>
      <c r="AQ36" s="186" t="s">
        <v>2855</v>
      </c>
      <c r="AR36" s="186" t="s">
        <v>905</v>
      </c>
      <c r="AS36" s="186" t="s">
        <v>905</v>
      </c>
      <c r="AT36" s="186" t="s">
        <v>2855</v>
      </c>
      <c r="AU36" s="186" t="s">
        <v>905</v>
      </c>
      <c r="AV36" s="186" t="s">
        <v>905</v>
      </c>
      <c r="AW36" s="186" t="s">
        <v>2855</v>
      </c>
      <c r="AX36" s="186" t="s">
        <v>905</v>
      </c>
      <c r="AY36" s="186" t="s">
        <v>905</v>
      </c>
      <c r="AZ36" s="186" t="s">
        <v>2855</v>
      </c>
      <c r="BA36" s="186" t="s">
        <v>905</v>
      </c>
      <c r="BB36" s="186" t="s">
        <v>905</v>
      </c>
      <c r="BC36" s="186" t="s">
        <v>2855</v>
      </c>
      <c r="BD36" s="186" t="s">
        <v>905</v>
      </c>
      <c r="BE36" s="186" t="s">
        <v>905</v>
      </c>
      <c r="BF36" s="186" t="s">
        <v>2855</v>
      </c>
      <c r="BG36" s="186" t="s">
        <v>905</v>
      </c>
      <c r="BH36" s="186" t="s">
        <v>905</v>
      </c>
      <c r="BI36" s="186" t="s">
        <v>2855</v>
      </c>
      <c r="BJ36" s="186" t="s">
        <v>905</v>
      </c>
      <c r="BK36" s="186" t="s">
        <v>905</v>
      </c>
      <c r="BL36" s="186" t="s">
        <v>2855</v>
      </c>
      <c r="BM36" s="186" t="s">
        <v>905</v>
      </c>
      <c r="BN36" s="186" t="s">
        <v>905</v>
      </c>
      <c r="BO36" s="186" t="s">
        <v>2855</v>
      </c>
      <c r="BP36" s="186" t="s">
        <v>905</v>
      </c>
      <c r="BQ36" s="186" t="s">
        <v>905</v>
      </c>
      <c r="BR36" s="186" t="s">
        <v>2855</v>
      </c>
      <c r="BS36" s="186" t="s">
        <v>905</v>
      </c>
      <c r="BT36" s="186" t="s">
        <v>905</v>
      </c>
      <c r="BU36" s="186" t="s">
        <v>2855</v>
      </c>
      <c r="BV36" s="186" t="s">
        <v>905</v>
      </c>
      <c r="BW36" s="186" t="s">
        <v>905</v>
      </c>
      <c r="BX36" s="186" t="s">
        <v>2855</v>
      </c>
      <c r="BY36" s="186" t="s">
        <v>905</v>
      </c>
      <c r="BZ36" s="186" t="s">
        <v>905</v>
      </c>
      <c r="CA36" s="186" t="s">
        <v>2855</v>
      </c>
      <c r="CB36" s="186" t="s">
        <v>905</v>
      </c>
      <c r="CC36" s="186" t="s">
        <v>905</v>
      </c>
      <c r="CD36" s="186" t="s">
        <v>2855</v>
      </c>
      <c r="CE36" s="186" t="s">
        <v>905</v>
      </c>
      <c r="CF36" s="186" t="s">
        <v>905</v>
      </c>
      <c r="CG36" s="186" t="s">
        <v>2855</v>
      </c>
      <c r="CH36" s="186" t="s">
        <v>905</v>
      </c>
      <c r="CI36" s="186" t="s">
        <v>905</v>
      </c>
      <c r="CJ36" s="186" t="s">
        <v>2855</v>
      </c>
      <c r="CK36" s="186" t="s">
        <v>905</v>
      </c>
      <c r="CL36" s="186" t="s">
        <v>905</v>
      </c>
      <c r="CM36" s="186" t="s">
        <v>2855</v>
      </c>
      <c r="CN36" s="186" t="s">
        <v>905</v>
      </c>
      <c r="CO36" s="186" t="s">
        <v>905</v>
      </c>
      <c r="CP36" s="186" t="s">
        <v>2855</v>
      </c>
      <c r="CQ36" s="186" t="s">
        <v>905</v>
      </c>
      <c r="CR36" s="186" t="s">
        <v>905</v>
      </c>
      <c r="CS36" s="186" t="s">
        <v>2855</v>
      </c>
      <c r="CT36" s="186" t="s">
        <v>905</v>
      </c>
      <c r="CU36" s="186" t="s">
        <v>905</v>
      </c>
      <c r="CV36" s="186" t="s">
        <v>2855</v>
      </c>
      <c r="CW36" s="186" t="s">
        <v>905</v>
      </c>
      <c r="CX36" s="186" t="s">
        <v>905</v>
      </c>
      <c r="CY36" s="186" t="s">
        <v>2855</v>
      </c>
      <c r="CZ36" s="186" t="s">
        <v>905</v>
      </c>
      <c r="DA36" s="186" t="s">
        <v>905</v>
      </c>
      <c r="DB36" s="186" t="s">
        <v>2855</v>
      </c>
      <c r="DC36" s="186" t="s">
        <v>905</v>
      </c>
      <c r="DD36" s="186" t="s">
        <v>905</v>
      </c>
      <c r="DE36" s="186" t="s">
        <v>2855</v>
      </c>
      <c r="DF36" s="186" t="s">
        <v>905</v>
      </c>
      <c r="DG36" s="186" t="s">
        <v>905</v>
      </c>
      <c r="DH36" s="186" t="s">
        <v>2855</v>
      </c>
      <c r="DI36" s="186" t="s">
        <v>905</v>
      </c>
      <c r="DJ36" s="186" t="s">
        <v>905</v>
      </c>
      <c r="DK36" s="186" t="s">
        <v>2855</v>
      </c>
      <c r="DL36" s="186" t="s">
        <v>905</v>
      </c>
      <c r="DM36" s="186" t="s">
        <v>905</v>
      </c>
      <c r="DN36" s="186" t="s">
        <v>2855</v>
      </c>
      <c r="DO36" s="186" t="s">
        <v>905</v>
      </c>
      <c r="DP36" s="186" t="s">
        <v>905</v>
      </c>
      <c r="DQ36" s="186" t="s">
        <v>2855</v>
      </c>
      <c r="DR36" s="186" t="s">
        <v>905</v>
      </c>
      <c r="DS36" s="186" t="s">
        <v>905</v>
      </c>
      <c r="DT36" s="186" t="s">
        <v>2855</v>
      </c>
      <c r="DU36" s="186" t="s">
        <v>905</v>
      </c>
      <c r="DV36" s="186" t="s">
        <v>905</v>
      </c>
      <c r="DW36" s="186" t="s">
        <v>2855</v>
      </c>
      <c r="DX36" s="186" t="s">
        <v>905</v>
      </c>
      <c r="DY36" s="186" t="s">
        <v>905</v>
      </c>
      <c r="DZ36" s="186" t="s">
        <v>2855</v>
      </c>
      <c r="EA36" s="186" t="s">
        <v>905</v>
      </c>
      <c r="EB36" s="186" t="s">
        <v>905</v>
      </c>
      <c r="EC36" s="186" t="s">
        <v>2855</v>
      </c>
      <c r="ED36" s="186" t="s">
        <v>905</v>
      </c>
      <c r="EE36" s="186" t="s">
        <v>905</v>
      </c>
      <c r="EF36" s="186" t="s">
        <v>2855</v>
      </c>
      <c r="EG36" s="186" t="s">
        <v>905</v>
      </c>
      <c r="EH36" s="186" t="s">
        <v>905</v>
      </c>
      <c r="EI36" s="186" t="s">
        <v>2855</v>
      </c>
      <c r="EJ36" s="186" t="s">
        <v>905</v>
      </c>
      <c r="EK36" s="186" t="s">
        <v>905</v>
      </c>
      <c r="EL36" s="186" t="s">
        <v>2855</v>
      </c>
      <c r="EM36" s="186" t="s">
        <v>905</v>
      </c>
      <c r="EN36" s="186" t="s">
        <v>905</v>
      </c>
      <c r="EO36" s="186" t="s">
        <v>2855</v>
      </c>
      <c r="EP36" s="186" t="s">
        <v>905</v>
      </c>
      <c r="EQ36" s="186" t="s">
        <v>905</v>
      </c>
      <c r="ER36" s="186" t="s">
        <v>2855</v>
      </c>
      <c r="ES36" s="186" t="s">
        <v>905</v>
      </c>
      <c r="ET36" s="186" t="s">
        <v>905</v>
      </c>
    </row>
    <row r="37" spans="1:150" x14ac:dyDescent="0.3">
      <c r="A37" s="1"/>
      <c r="B37" s="185" t="s">
        <v>2938</v>
      </c>
      <c r="C37" s="185" t="s">
        <v>140</v>
      </c>
      <c r="D37" s="185" t="s">
        <v>2923</v>
      </c>
      <c r="E37" s="185" t="s">
        <v>2939</v>
      </c>
      <c r="F37" s="185" t="s">
        <v>2940</v>
      </c>
      <c r="G37" s="186" t="s">
        <v>2855</v>
      </c>
      <c r="H37" s="186" t="s">
        <v>905</v>
      </c>
      <c r="I37" s="186" t="s">
        <v>905</v>
      </c>
      <c r="J37" s="186" t="s">
        <v>2855</v>
      </c>
      <c r="K37" s="186" t="s">
        <v>905</v>
      </c>
      <c r="L37" s="186" t="s">
        <v>905</v>
      </c>
      <c r="M37" s="186" t="s">
        <v>2855</v>
      </c>
      <c r="N37" s="186" t="s">
        <v>905</v>
      </c>
      <c r="O37" s="186" t="s">
        <v>905</v>
      </c>
      <c r="P37" s="186" t="s">
        <v>2855</v>
      </c>
      <c r="Q37" s="186" t="s">
        <v>905</v>
      </c>
      <c r="R37" s="186" t="s">
        <v>905</v>
      </c>
      <c r="S37" s="186" t="s">
        <v>2855</v>
      </c>
      <c r="T37" s="186" t="s">
        <v>905</v>
      </c>
      <c r="U37" s="186" t="s">
        <v>905</v>
      </c>
      <c r="V37" s="186" t="s">
        <v>2855</v>
      </c>
      <c r="W37" s="186" t="s">
        <v>905</v>
      </c>
      <c r="X37" s="186" t="s">
        <v>905</v>
      </c>
      <c r="Y37" s="186" t="s">
        <v>2855</v>
      </c>
      <c r="Z37" s="186" t="s">
        <v>905</v>
      </c>
      <c r="AA37" s="186" t="s">
        <v>905</v>
      </c>
      <c r="AB37" s="186" t="s">
        <v>2855</v>
      </c>
      <c r="AC37" s="186" t="s">
        <v>905</v>
      </c>
      <c r="AD37" s="186" t="s">
        <v>905</v>
      </c>
      <c r="AE37" s="186" t="s">
        <v>2855</v>
      </c>
      <c r="AF37" s="186" t="s">
        <v>905</v>
      </c>
      <c r="AG37" s="186" t="s">
        <v>905</v>
      </c>
      <c r="AH37" s="186" t="s">
        <v>2855</v>
      </c>
      <c r="AI37" s="186" t="s">
        <v>905</v>
      </c>
      <c r="AJ37" s="186" t="s">
        <v>905</v>
      </c>
      <c r="AK37" s="186" t="s">
        <v>2855</v>
      </c>
      <c r="AL37" s="186" t="s">
        <v>905</v>
      </c>
      <c r="AM37" s="186" t="s">
        <v>905</v>
      </c>
      <c r="AN37" s="186" t="s">
        <v>2855</v>
      </c>
      <c r="AO37" s="186" t="s">
        <v>905</v>
      </c>
      <c r="AP37" s="186" t="s">
        <v>905</v>
      </c>
      <c r="AQ37" s="186" t="s">
        <v>2855</v>
      </c>
      <c r="AR37" s="186" t="s">
        <v>905</v>
      </c>
      <c r="AS37" s="186" t="s">
        <v>905</v>
      </c>
      <c r="AT37" s="186" t="s">
        <v>2855</v>
      </c>
      <c r="AU37" s="186" t="s">
        <v>905</v>
      </c>
      <c r="AV37" s="186" t="s">
        <v>905</v>
      </c>
      <c r="AW37" s="186" t="s">
        <v>2855</v>
      </c>
      <c r="AX37" s="186" t="s">
        <v>905</v>
      </c>
      <c r="AY37" s="186" t="s">
        <v>905</v>
      </c>
      <c r="AZ37" s="186" t="s">
        <v>2855</v>
      </c>
      <c r="BA37" s="186" t="s">
        <v>905</v>
      </c>
      <c r="BB37" s="186" t="s">
        <v>905</v>
      </c>
      <c r="BC37" s="186" t="s">
        <v>2855</v>
      </c>
      <c r="BD37" s="186" t="s">
        <v>905</v>
      </c>
      <c r="BE37" s="186" t="s">
        <v>905</v>
      </c>
      <c r="BF37" s="186" t="s">
        <v>2855</v>
      </c>
      <c r="BG37" s="186" t="s">
        <v>905</v>
      </c>
      <c r="BH37" s="186" t="s">
        <v>905</v>
      </c>
      <c r="BI37" s="186" t="s">
        <v>2855</v>
      </c>
      <c r="BJ37" s="186" t="s">
        <v>905</v>
      </c>
      <c r="BK37" s="186" t="s">
        <v>905</v>
      </c>
      <c r="BL37" s="186" t="s">
        <v>2855</v>
      </c>
      <c r="BM37" s="186" t="s">
        <v>905</v>
      </c>
      <c r="BN37" s="186" t="s">
        <v>905</v>
      </c>
      <c r="BO37" s="186" t="s">
        <v>2855</v>
      </c>
      <c r="BP37" s="186" t="s">
        <v>905</v>
      </c>
      <c r="BQ37" s="186" t="s">
        <v>905</v>
      </c>
      <c r="BR37" s="186" t="s">
        <v>2855</v>
      </c>
      <c r="BS37" s="186" t="s">
        <v>905</v>
      </c>
      <c r="BT37" s="186" t="s">
        <v>905</v>
      </c>
      <c r="BU37" s="186" t="s">
        <v>2855</v>
      </c>
      <c r="BV37" s="186" t="s">
        <v>905</v>
      </c>
      <c r="BW37" s="186" t="s">
        <v>905</v>
      </c>
      <c r="BX37" s="186" t="s">
        <v>2855</v>
      </c>
      <c r="BY37" s="186" t="s">
        <v>905</v>
      </c>
      <c r="BZ37" s="186" t="s">
        <v>905</v>
      </c>
      <c r="CA37" s="186" t="s">
        <v>2855</v>
      </c>
      <c r="CB37" s="186" t="s">
        <v>905</v>
      </c>
      <c r="CC37" s="186" t="s">
        <v>905</v>
      </c>
      <c r="CD37" s="186" t="s">
        <v>2855</v>
      </c>
      <c r="CE37" s="186" t="s">
        <v>905</v>
      </c>
      <c r="CF37" s="186" t="s">
        <v>905</v>
      </c>
      <c r="CG37" s="186" t="s">
        <v>2855</v>
      </c>
      <c r="CH37" s="186" t="s">
        <v>905</v>
      </c>
      <c r="CI37" s="186" t="s">
        <v>905</v>
      </c>
      <c r="CJ37" s="186" t="s">
        <v>2855</v>
      </c>
      <c r="CK37" s="186" t="s">
        <v>905</v>
      </c>
      <c r="CL37" s="186" t="s">
        <v>905</v>
      </c>
      <c r="CM37" s="186" t="s">
        <v>2855</v>
      </c>
      <c r="CN37" s="186" t="s">
        <v>905</v>
      </c>
      <c r="CO37" s="186" t="s">
        <v>905</v>
      </c>
      <c r="CP37" s="186" t="s">
        <v>2855</v>
      </c>
      <c r="CQ37" s="186" t="s">
        <v>905</v>
      </c>
      <c r="CR37" s="186" t="s">
        <v>905</v>
      </c>
      <c r="CS37" s="186" t="s">
        <v>2855</v>
      </c>
      <c r="CT37" s="186" t="s">
        <v>905</v>
      </c>
      <c r="CU37" s="186" t="s">
        <v>905</v>
      </c>
      <c r="CV37" s="186" t="s">
        <v>2855</v>
      </c>
      <c r="CW37" s="186" t="s">
        <v>905</v>
      </c>
      <c r="CX37" s="186" t="s">
        <v>905</v>
      </c>
      <c r="CY37" s="186" t="s">
        <v>2855</v>
      </c>
      <c r="CZ37" s="186" t="s">
        <v>905</v>
      </c>
      <c r="DA37" s="186" t="s">
        <v>905</v>
      </c>
      <c r="DB37" s="186" t="s">
        <v>2855</v>
      </c>
      <c r="DC37" s="186" t="s">
        <v>905</v>
      </c>
      <c r="DD37" s="186" t="s">
        <v>905</v>
      </c>
      <c r="DE37" s="186" t="s">
        <v>2855</v>
      </c>
      <c r="DF37" s="186" t="s">
        <v>905</v>
      </c>
      <c r="DG37" s="186" t="s">
        <v>905</v>
      </c>
      <c r="DH37" s="186" t="s">
        <v>2855</v>
      </c>
      <c r="DI37" s="186" t="s">
        <v>905</v>
      </c>
      <c r="DJ37" s="186" t="s">
        <v>905</v>
      </c>
      <c r="DK37" s="186" t="s">
        <v>2855</v>
      </c>
      <c r="DL37" s="186" t="s">
        <v>905</v>
      </c>
      <c r="DM37" s="186" t="s">
        <v>905</v>
      </c>
      <c r="DN37" s="186" t="s">
        <v>2855</v>
      </c>
      <c r="DO37" s="186" t="s">
        <v>905</v>
      </c>
      <c r="DP37" s="186" t="s">
        <v>905</v>
      </c>
      <c r="DQ37" s="186" t="s">
        <v>2855</v>
      </c>
      <c r="DR37" s="186" t="s">
        <v>905</v>
      </c>
      <c r="DS37" s="186" t="s">
        <v>905</v>
      </c>
      <c r="DT37" s="186" t="s">
        <v>2855</v>
      </c>
      <c r="DU37" s="186" t="s">
        <v>905</v>
      </c>
      <c r="DV37" s="186" t="s">
        <v>905</v>
      </c>
      <c r="DW37" s="186" t="s">
        <v>2855</v>
      </c>
      <c r="DX37" s="186" t="s">
        <v>905</v>
      </c>
      <c r="DY37" s="186" t="s">
        <v>905</v>
      </c>
      <c r="DZ37" s="186" t="s">
        <v>2855</v>
      </c>
      <c r="EA37" s="186" t="s">
        <v>905</v>
      </c>
      <c r="EB37" s="186" t="s">
        <v>905</v>
      </c>
      <c r="EC37" s="186" t="s">
        <v>2855</v>
      </c>
      <c r="ED37" s="186" t="s">
        <v>905</v>
      </c>
      <c r="EE37" s="186" t="s">
        <v>905</v>
      </c>
      <c r="EF37" s="186" t="s">
        <v>2855</v>
      </c>
      <c r="EG37" s="186" t="s">
        <v>905</v>
      </c>
      <c r="EH37" s="186" t="s">
        <v>905</v>
      </c>
      <c r="EI37" s="186" t="s">
        <v>2855</v>
      </c>
      <c r="EJ37" s="186" t="s">
        <v>905</v>
      </c>
      <c r="EK37" s="186" t="s">
        <v>905</v>
      </c>
      <c r="EL37" s="186" t="s">
        <v>2855</v>
      </c>
      <c r="EM37" s="186" t="s">
        <v>905</v>
      </c>
      <c r="EN37" s="186" t="s">
        <v>905</v>
      </c>
      <c r="EO37" s="186" t="s">
        <v>2855</v>
      </c>
      <c r="EP37" s="186" t="s">
        <v>905</v>
      </c>
      <c r="EQ37" s="186" t="s">
        <v>905</v>
      </c>
      <c r="ER37" s="186" t="s">
        <v>2855</v>
      </c>
      <c r="ES37" s="186" t="s">
        <v>905</v>
      </c>
      <c r="ET37" s="186" t="s">
        <v>905</v>
      </c>
    </row>
    <row r="38" spans="1:150" x14ac:dyDescent="0.3">
      <c r="A38" s="1"/>
      <c r="B38" s="185" t="s">
        <v>2941</v>
      </c>
      <c r="C38" s="185" t="s">
        <v>140</v>
      </c>
      <c r="D38" s="185" t="s">
        <v>2923</v>
      </c>
      <c r="E38" s="185" t="s">
        <v>2942</v>
      </c>
      <c r="F38" s="185" t="s">
        <v>2943</v>
      </c>
      <c r="G38" s="186" t="s">
        <v>2855</v>
      </c>
      <c r="H38" s="186" t="s">
        <v>905</v>
      </c>
      <c r="I38" s="186" t="s">
        <v>905</v>
      </c>
      <c r="J38" s="186" t="s">
        <v>2855</v>
      </c>
      <c r="K38" s="186" t="s">
        <v>905</v>
      </c>
      <c r="L38" s="186" t="s">
        <v>905</v>
      </c>
      <c r="M38" s="186" t="s">
        <v>2855</v>
      </c>
      <c r="N38" s="186" t="s">
        <v>905</v>
      </c>
      <c r="O38" s="186" t="s">
        <v>905</v>
      </c>
      <c r="P38" s="186" t="s">
        <v>2855</v>
      </c>
      <c r="Q38" s="186" t="s">
        <v>905</v>
      </c>
      <c r="R38" s="186" t="s">
        <v>905</v>
      </c>
      <c r="S38" s="186" t="s">
        <v>2855</v>
      </c>
      <c r="T38" s="186" t="s">
        <v>905</v>
      </c>
      <c r="U38" s="186" t="s">
        <v>905</v>
      </c>
      <c r="V38" s="186" t="s">
        <v>2855</v>
      </c>
      <c r="W38" s="186" t="s">
        <v>905</v>
      </c>
      <c r="X38" s="186" t="s">
        <v>905</v>
      </c>
      <c r="Y38" s="186" t="s">
        <v>2855</v>
      </c>
      <c r="Z38" s="186" t="s">
        <v>905</v>
      </c>
      <c r="AA38" s="186" t="s">
        <v>905</v>
      </c>
      <c r="AB38" s="186" t="s">
        <v>2855</v>
      </c>
      <c r="AC38" s="186" t="s">
        <v>905</v>
      </c>
      <c r="AD38" s="186" t="s">
        <v>905</v>
      </c>
      <c r="AE38" s="186" t="s">
        <v>2855</v>
      </c>
      <c r="AF38" s="186" t="s">
        <v>905</v>
      </c>
      <c r="AG38" s="186" t="s">
        <v>905</v>
      </c>
      <c r="AH38" s="186" t="s">
        <v>2855</v>
      </c>
      <c r="AI38" s="186" t="s">
        <v>905</v>
      </c>
      <c r="AJ38" s="186" t="s">
        <v>905</v>
      </c>
      <c r="AK38" s="186" t="s">
        <v>2855</v>
      </c>
      <c r="AL38" s="186" t="s">
        <v>905</v>
      </c>
      <c r="AM38" s="186" t="s">
        <v>905</v>
      </c>
      <c r="AN38" s="186" t="s">
        <v>2855</v>
      </c>
      <c r="AO38" s="186" t="s">
        <v>905</v>
      </c>
      <c r="AP38" s="186" t="s">
        <v>905</v>
      </c>
      <c r="AQ38" s="186" t="s">
        <v>2855</v>
      </c>
      <c r="AR38" s="186" t="s">
        <v>905</v>
      </c>
      <c r="AS38" s="186" t="s">
        <v>905</v>
      </c>
      <c r="AT38" s="186" t="s">
        <v>2855</v>
      </c>
      <c r="AU38" s="186" t="s">
        <v>905</v>
      </c>
      <c r="AV38" s="186" t="s">
        <v>905</v>
      </c>
      <c r="AW38" s="186" t="s">
        <v>2855</v>
      </c>
      <c r="AX38" s="186" t="s">
        <v>905</v>
      </c>
      <c r="AY38" s="186" t="s">
        <v>905</v>
      </c>
      <c r="AZ38" s="186" t="s">
        <v>2855</v>
      </c>
      <c r="BA38" s="186" t="s">
        <v>905</v>
      </c>
      <c r="BB38" s="186" t="s">
        <v>905</v>
      </c>
      <c r="BC38" s="186" t="s">
        <v>2855</v>
      </c>
      <c r="BD38" s="186" t="s">
        <v>905</v>
      </c>
      <c r="BE38" s="186" t="s">
        <v>905</v>
      </c>
      <c r="BF38" s="186" t="s">
        <v>2855</v>
      </c>
      <c r="BG38" s="186" t="s">
        <v>905</v>
      </c>
      <c r="BH38" s="186" t="s">
        <v>905</v>
      </c>
      <c r="BI38" s="186" t="s">
        <v>2855</v>
      </c>
      <c r="BJ38" s="186" t="s">
        <v>905</v>
      </c>
      <c r="BK38" s="186" t="s">
        <v>905</v>
      </c>
      <c r="BL38" s="186" t="s">
        <v>2855</v>
      </c>
      <c r="BM38" s="186" t="s">
        <v>905</v>
      </c>
      <c r="BN38" s="186" t="s">
        <v>905</v>
      </c>
      <c r="BO38" s="186" t="s">
        <v>2855</v>
      </c>
      <c r="BP38" s="186" t="s">
        <v>905</v>
      </c>
      <c r="BQ38" s="186" t="s">
        <v>905</v>
      </c>
      <c r="BR38" s="186" t="s">
        <v>2855</v>
      </c>
      <c r="BS38" s="186" t="s">
        <v>905</v>
      </c>
      <c r="BT38" s="186" t="s">
        <v>905</v>
      </c>
      <c r="BU38" s="186" t="s">
        <v>2855</v>
      </c>
      <c r="BV38" s="186" t="s">
        <v>905</v>
      </c>
      <c r="BW38" s="186" t="s">
        <v>905</v>
      </c>
      <c r="BX38" s="186" t="s">
        <v>2855</v>
      </c>
      <c r="BY38" s="186" t="s">
        <v>905</v>
      </c>
      <c r="BZ38" s="186" t="s">
        <v>905</v>
      </c>
      <c r="CA38" s="186" t="s">
        <v>2855</v>
      </c>
      <c r="CB38" s="186" t="s">
        <v>905</v>
      </c>
      <c r="CC38" s="186" t="s">
        <v>905</v>
      </c>
      <c r="CD38" s="186" t="s">
        <v>2855</v>
      </c>
      <c r="CE38" s="186" t="s">
        <v>905</v>
      </c>
      <c r="CF38" s="186" t="s">
        <v>905</v>
      </c>
      <c r="CG38" s="186" t="s">
        <v>2855</v>
      </c>
      <c r="CH38" s="186" t="s">
        <v>905</v>
      </c>
      <c r="CI38" s="186" t="s">
        <v>905</v>
      </c>
      <c r="CJ38" s="186" t="s">
        <v>2855</v>
      </c>
      <c r="CK38" s="186" t="s">
        <v>905</v>
      </c>
      <c r="CL38" s="186" t="s">
        <v>905</v>
      </c>
      <c r="CM38" s="186" t="s">
        <v>2855</v>
      </c>
      <c r="CN38" s="186" t="s">
        <v>905</v>
      </c>
      <c r="CO38" s="186" t="s">
        <v>905</v>
      </c>
      <c r="CP38" s="186" t="s">
        <v>2855</v>
      </c>
      <c r="CQ38" s="186" t="s">
        <v>905</v>
      </c>
      <c r="CR38" s="186" t="s">
        <v>905</v>
      </c>
      <c r="CS38" s="186" t="s">
        <v>2855</v>
      </c>
      <c r="CT38" s="186" t="s">
        <v>905</v>
      </c>
      <c r="CU38" s="186" t="s">
        <v>905</v>
      </c>
      <c r="CV38" s="186" t="s">
        <v>2855</v>
      </c>
      <c r="CW38" s="186" t="s">
        <v>905</v>
      </c>
      <c r="CX38" s="186" t="s">
        <v>905</v>
      </c>
      <c r="CY38" s="186" t="s">
        <v>2855</v>
      </c>
      <c r="CZ38" s="186" t="s">
        <v>905</v>
      </c>
      <c r="DA38" s="186" t="s">
        <v>905</v>
      </c>
      <c r="DB38" s="186" t="s">
        <v>2855</v>
      </c>
      <c r="DC38" s="186" t="s">
        <v>905</v>
      </c>
      <c r="DD38" s="186" t="s">
        <v>905</v>
      </c>
      <c r="DE38" s="186" t="s">
        <v>2855</v>
      </c>
      <c r="DF38" s="186" t="s">
        <v>905</v>
      </c>
      <c r="DG38" s="186" t="s">
        <v>905</v>
      </c>
      <c r="DH38" s="186" t="s">
        <v>2855</v>
      </c>
      <c r="DI38" s="186" t="s">
        <v>905</v>
      </c>
      <c r="DJ38" s="186" t="s">
        <v>905</v>
      </c>
      <c r="DK38" s="186" t="s">
        <v>2855</v>
      </c>
      <c r="DL38" s="186" t="s">
        <v>905</v>
      </c>
      <c r="DM38" s="186" t="s">
        <v>905</v>
      </c>
      <c r="DN38" s="186" t="s">
        <v>2855</v>
      </c>
      <c r="DO38" s="186" t="s">
        <v>905</v>
      </c>
      <c r="DP38" s="186" t="s">
        <v>905</v>
      </c>
      <c r="DQ38" s="186" t="s">
        <v>2855</v>
      </c>
      <c r="DR38" s="186" t="s">
        <v>905</v>
      </c>
      <c r="DS38" s="186" t="s">
        <v>905</v>
      </c>
      <c r="DT38" s="186" t="s">
        <v>2855</v>
      </c>
      <c r="DU38" s="186" t="s">
        <v>905</v>
      </c>
      <c r="DV38" s="186" t="s">
        <v>905</v>
      </c>
      <c r="DW38" s="186" t="s">
        <v>2855</v>
      </c>
      <c r="DX38" s="186" t="s">
        <v>905</v>
      </c>
      <c r="DY38" s="186" t="s">
        <v>905</v>
      </c>
      <c r="DZ38" s="186" t="s">
        <v>2855</v>
      </c>
      <c r="EA38" s="186" t="s">
        <v>905</v>
      </c>
      <c r="EB38" s="186" t="s">
        <v>905</v>
      </c>
      <c r="EC38" s="186" t="s">
        <v>2855</v>
      </c>
      <c r="ED38" s="186" t="s">
        <v>905</v>
      </c>
      <c r="EE38" s="186" t="s">
        <v>905</v>
      </c>
      <c r="EF38" s="186" t="s">
        <v>2855</v>
      </c>
      <c r="EG38" s="186" t="s">
        <v>905</v>
      </c>
      <c r="EH38" s="186" t="s">
        <v>905</v>
      </c>
      <c r="EI38" s="186" t="s">
        <v>2855</v>
      </c>
      <c r="EJ38" s="186" t="s">
        <v>905</v>
      </c>
      <c r="EK38" s="186" t="s">
        <v>905</v>
      </c>
      <c r="EL38" s="186" t="s">
        <v>2855</v>
      </c>
      <c r="EM38" s="186" t="s">
        <v>905</v>
      </c>
      <c r="EN38" s="186" t="s">
        <v>905</v>
      </c>
      <c r="EO38" s="186" t="s">
        <v>2855</v>
      </c>
      <c r="EP38" s="186" t="s">
        <v>905</v>
      </c>
      <c r="EQ38" s="186" t="s">
        <v>905</v>
      </c>
      <c r="ER38" s="186" t="s">
        <v>2855</v>
      </c>
      <c r="ES38" s="186" t="s">
        <v>905</v>
      </c>
      <c r="ET38" s="186" t="s">
        <v>905</v>
      </c>
    </row>
    <row r="39" spans="1:150" x14ac:dyDescent="0.3">
      <c r="A39" s="1"/>
      <c r="B39" s="184" t="s">
        <v>2944</v>
      </c>
      <c r="C39" s="184" t="s">
        <v>140</v>
      </c>
      <c r="D39" s="184" t="s">
        <v>162</v>
      </c>
      <c r="E39" s="184" t="s">
        <v>2945</v>
      </c>
      <c r="F39" s="184" t="s">
        <v>2946</v>
      </c>
      <c r="G39" s="184" t="s">
        <v>2855</v>
      </c>
      <c r="H39" s="184" t="s">
        <v>2737</v>
      </c>
      <c r="I39" s="184" t="s">
        <v>2737</v>
      </c>
      <c r="J39" s="184" t="s">
        <v>2855</v>
      </c>
      <c r="K39" s="184" t="s">
        <v>2737</v>
      </c>
      <c r="L39" s="184" t="s">
        <v>2737</v>
      </c>
      <c r="M39" s="184" t="s">
        <v>2855</v>
      </c>
      <c r="N39" s="184" t="s">
        <v>2737</v>
      </c>
      <c r="O39" s="184" t="s">
        <v>2737</v>
      </c>
      <c r="P39" s="184" t="s">
        <v>2855</v>
      </c>
      <c r="Q39" s="184" t="s">
        <v>2737</v>
      </c>
      <c r="R39" s="184" t="s">
        <v>2737</v>
      </c>
      <c r="S39" s="184" t="s">
        <v>2855</v>
      </c>
      <c r="T39" s="184" t="s">
        <v>2737</v>
      </c>
      <c r="U39" s="184" t="s">
        <v>2737</v>
      </c>
      <c r="V39" s="184" t="s">
        <v>2855</v>
      </c>
      <c r="W39" s="184" t="s">
        <v>2737</v>
      </c>
      <c r="X39" s="184" t="s">
        <v>2737</v>
      </c>
      <c r="Y39" s="184" t="s">
        <v>2855</v>
      </c>
      <c r="Z39" s="184" t="s">
        <v>2737</v>
      </c>
      <c r="AA39" s="184" t="s">
        <v>2737</v>
      </c>
      <c r="AB39" s="184" t="s">
        <v>2855</v>
      </c>
      <c r="AC39" s="184" t="s">
        <v>2737</v>
      </c>
      <c r="AD39" s="184" t="s">
        <v>2737</v>
      </c>
      <c r="AE39" s="184" t="s">
        <v>2855</v>
      </c>
      <c r="AF39" s="184" t="s">
        <v>2737</v>
      </c>
      <c r="AG39" s="184" t="s">
        <v>2737</v>
      </c>
      <c r="AH39" s="184" t="s">
        <v>2855</v>
      </c>
      <c r="AI39" s="184" t="s">
        <v>2737</v>
      </c>
      <c r="AJ39" s="184" t="s">
        <v>2737</v>
      </c>
      <c r="AK39" s="184" t="s">
        <v>2855</v>
      </c>
      <c r="AL39" s="184" t="s">
        <v>2737</v>
      </c>
      <c r="AM39" s="184" t="s">
        <v>2737</v>
      </c>
      <c r="AN39" s="184" t="s">
        <v>2855</v>
      </c>
      <c r="AO39" s="184" t="s">
        <v>2737</v>
      </c>
      <c r="AP39" s="184" t="s">
        <v>2737</v>
      </c>
      <c r="AQ39" s="184" t="s">
        <v>2855</v>
      </c>
      <c r="AR39" s="184" t="s">
        <v>2737</v>
      </c>
      <c r="AS39" s="184" t="s">
        <v>2737</v>
      </c>
      <c r="AT39" s="184" t="s">
        <v>2855</v>
      </c>
      <c r="AU39" s="184" t="s">
        <v>2737</v>
      </c>
      <c r="AV39" s="184" t="s">
        <v>2737</v>
      </c>
      <c r="AW39" s="184" t="s">
        <v>2855</v>
      </c>
      <c r="AX39" s="184" t="s">
        <v>2737</v>
      </c>
      <c r="AY39" s="184" t="s">
        <v>2737</v>
      </c>
      <c r="AZ39" s="184" t="s">
        <v>2855</v>
      </c>
      <c r="BA39" s="184" t="s">
        <v>2737</v>
      </c>
      <c r="BB39" s="184" t="s">
        <v>2737</v>
      </c>
      <c r="BC39" s="184" t="s">
        <v>2855</v>
      </c>
      <c r="BD39" s="184" t="s">
        <v>2737</v>
      </c>
      <c r="BE39" s="184" t="s">
        <v>2737</v>
      </c>
      <c r="BF39" s="184" t="s">
        <v>2855</v>
      </c>
      <c r="BG39" s="184" t="s">
        <v>2737</v>
      </c>
      <c r="BH39" s="184" t="s">
        <v>2737</v>
      </c>
      <c r="BI39" s="184" t="s">
        <v>2855</v>
      </c>
      <c r="BJ39" s="184" t="s">
        <v>2737</v>
      </c>
      <c r="BK39" s="184" t="s">
        <v>2737</v>
      </c>
      <c r="BL39" s="184" t="s">
        <v>2855</v>
      </c>
      <c r="BM39" s="184" t="s">
        <v>2737</v>
      </c>
      <c r="BN39" s="184" t="s">
        <v>2737</v>
      </c>
      <c r="BO39" s="184" t="s">
        <v>2855</v>
      </c>
      <c r="BP39" s="184" t="s">
        <v>2737</v>
      </c>
      <c r="BQ39" s="184" t="s">
        <v>2737</v>
      </c>
      <c r="BR39" s="184" t="s">
        <v>2855</v>
      </c>
      <c r="BS39" s="184" t="s">
        <v>2737</v>
      </c>
      <c r="BT39" s="184" t="s">
        <v>2737</v>
      </c>
      <c r="BU39" s="184" t="s">
        <v>2855</v>
      </c>
      <c r="BV39" s="184" t="s">
        <v>2737</v>
      </c>
      <c r="BW39" s="184" t="s">
        <v>2737</v>
      </c>
      <c r="BX39" s="184" t="s">
        <v>2855</v>
      </c>
      <c r="BY39" s="184" t="s">
        <v>2737</v>
      </c>
      <c r="BZ39" s="184" t="s">
        <v>2737</v>
      </c>
      <c r="CA39" s="184" t="s">
        <v>2855</v>
      </c>
      <c r="CB39" s="184" t="s">
        <v>2737</v>
      </c>
      <c r="CC39" s="184" t="s">
        <v>2737</v>
      </c>
      <c r="CD39" s="184" t="s">
        <v>2855</v>
      </c>
      <c r="CE39" s="184" t="s">
        <v>2737</v>
      </c>
      <c r="CF39" s="184" t="s">
        <v>2737</v>
      </c>
      <c r="CG39" s="184" t="s">
        <v>2855</v>
      </c>
      <c r="CH39" s="184" t="s">
        <v>2737</v>
      </c>
      <c r="CI39" s="184" t="s">
        <v>2737</v>
      </c>
      <c r="CJ39" s="184" t="s">
        <v>2855</v>
      </c>
      <c r="CK39" s="184" t="s">
        <v>2737</v>
      </c>
      <c r="CL39" s="184" t="s">
        <v>2737</v>
      </c>
      <c r="CM39" s="184" t="s">
        <v>2855</v>
      </c>
      <c r="CN39" s="184" t="s">
        <v>2737</v>
      </c>
      <c r="CO39" s="184" t="s">
        <v>2737</v>
      </c>
      <c r="CP39" s="184" t="s">
        <v>2855</v>
      </c>
      <c r="CQ39" s="184" t="s">
        <v>2737</v>
      </c>
      <c r="CR39" s="184" t="s">
        <v>2737</v>
      </c>
      <c r="CS39" s="184" t="s">
        <v>2855</v>
      </c>
      <c r="CT39" s="184" t="s">
        <v>2737</v>
      </c>
      <c r="CU39" s="184" t="s">
        <v>2737</v>
      </c>
      <c r="CV39" s="184" t="s">
        <v>2855</v>
      </c>
      <c r="CW39" s="184" t="s">
        <v>2737</v>
      </c>
      <c r="CX39" s="184" t="s">
        <v>2737</v>
      </c>
      <c r="CY39" s="184" t="s">
        <v>2855</v>
      </c>
      <c r="CZ39" s="184" t="s">
        <v>2737</v>
      </c>
      <c r="DA39" s="184" t="s">
        <v>2737</v>
      </c>
      <c r="DB39" s="184" t="s">
        <v>2855</v>
      </c>
      <c r="DC39" s="184" t="s">
        <v>2737</v>
      </c>
      <c r="DD39" s="184" t="s">
        <v>2737</v>
      </c>
      <c r="DE39" s="184" t="s">
        <v>2855</v>
      </c>
      <c r="DF39" s="184" t="s">
        <v>2737</v>
      </c>
      <c r="DG39" s="184" t="s">
        <v>2737</v>
      </c>
      <c r="DH39" s="184" t="s">
        <v>2855</v>
      </c>
      <c r="DI39" s="184" t="s">
        <v>2737</v>
      </c>
      <c r="DJ39" s="184" t="s">
        <v>2737</v>
      </c>
      <c r="DK39" s="184" t="s">
        <v>2855</v>
      </c>
      <c r="DL39" s="184" t="s">
        <v>2737</v>
      </c>
      <c r="DM39" s="184" t="s">
        <v>2737</v>
      </c>
      <c r="DN39" s="184" t="s">
        <v>2855</v>
      </c>
      <c r="DO39" s="184" t="s">
        <v>2737</v>
      </c>
      <c r="DP39" s="184" t="s">
        <v>2737</v>
      </c>
      <c r="DQ39" s="184" t="s">
        <v>2855</v>
      </c>
      <c r="DR39" s="184" t="s">
        <v>2737</v>
      </c>
      <c r="DS39" s="184" t="s">
        <v>2737</v>
      </c>
      <c r="DT39" s="184" t="s">
        <v>2855</v>
      </c>
      <c r="DU39" s="184" t="s">
        <v>2737</v>
      </c>
      <c r="DV39" s="184" t="s">
        <v>2737</v>
      </c>
      <c r="DW39" s="184" t="s">
        <v>2855</v>
      </c>
      <c r="DX39" s="184" t="s">
        <v>2737</v>
      </c>
      <c r="DY39" s="184" t="s">
        <v>2737</v>
      </c>
      <c r="DZ39" s="184" t="s">
        <v>2855</v>
      </c>
      <c r="EA39" s="184" t="s">
        <v>2737</v>
      </c>
      <c r="EB39" s="184" t="s">
        <v>2737</v>
      </c>
      <c r="EC39" s="184" t="s">
        <v>2855</v>
      </c>
      <c r="ED39" s="184" t="s">
        <v>2737</v>
      </c>
      <c r="EE39" s="184" t="s">
        <v>2737</v>
      </c>
      <c r="EF39" s="184" t="s">
        <v>2855</v>
      </c>
      <c r="EG39" s="184" t="s">
        <v>2737</v>
      </c>
      <c r="EH39" s="184" t="s">
        <v>2737</v>
      </c>
      <c r="EI39" s="184" t="s">
        <v>2855</v>
      </c>
      <c r="EJ39" s="184" t="s">
        <v>2737</v>
      </c>
      <c r="EK39" s="184" t="s">
        <v>2737</v>
      </c>
      <c r="EL39" s="184" t="s">
        <v>2855</v>
      </c>
      <c r="EM39" s="184" t="s">
        <v>2737</v>
      </c>
      <c r="EN39" s="184" t="s">
        <v>2737</v>
      </c>
      <c r="EO39" s="184" t="s">
        <v>2855</v>
      </c>
      <c r="EP39" s="184" t="s">
        <v>2737</v>
      </c>
      <c r="EQ39" s="184" t="s">
        <v>2737</v>
      </c>
      <c r="ER39" s="184" t="s">
        <v>2855</v>
      </c>
      <c r="ES39" s="184" t="s">
        <v>2737</v>
      </c>
      <c r="ET39" s="184" t="s">
        <v>2737</v>
      </c>
    </row>
    <row r="40" spans="1:150" x14ac:dyDescent="0.3">
      <c r="A40" s="1"/>
      <c r="B40" s="185" t="s">
        <v>2947</v>
      </c>
      <c r="C40" s="185" t="s">
        <v>140</v>
      </c>
      <c r="D40" s="185" t="s">
        <v>162</v>
      </c>
      <c r="E40" s="185" t="s">
        <v>2948</v>
      </c>
      <c r="F40" s="185" t="s">
        <v>2949</v>
      </c>
      <c r="G40" s="186" t="s">
        <v>2855</v>
      </c>
      <c r="H40" s="186" t="s">
        <v>2737</v>
      </c>
      <c r="I40" s="186" t="s">
        <v>2737</v>
      </c>
      <c r="J40" s="186" t="s">
        <v>2855</v>
      </c>
      <c r="K40" s="186" t="s">
        <v>2737</v>
      </c>
      <c r="L40" s="186" t="s">
        <v>2737</v>
      </c>
      <c r="M40" s="186" t="s">
        <v>2855</v>
      </c>
      <c r="N40" s="186" t="s">
        <v>2737</v>
      </c>
      <c r="O40" s="186" t="s">
        <v>2737</v>
      </c>
      <c r="P40" s="186" t="s">
        <v>2855</v>
      </c>
      <c r="Q40" s="186" t="s">
        <v>2737</v>
      </c>
      <c r="R40" s="186" t="s">
        <v>2737</v>
      </c>
      <c r="S40" s="186" t="s">
        <v>2855</v>
      </c>
      <c r="T40" s="186" t="s">
        <v>2737</v>
      </c>
      <c r="U40" s="186" t="s">
        <v>2737</v>
      </c>
      <c r="V40" s="186" t="s">
        <v>2855</v>
      </c>
      <c r="W40" s="186" t="s">
        <v>2737</v>
      </c>
      <c r="X40" s="186" t="s">
        <v>2737</v>
      </c>
      <c r="Y40" s="186" t="s">
        <v>2855</v>
      </c>
      <c r="Z40" s="186" t="s">
        <v>2737</v>
      </c>
      <c r="AA40" s="186" t="s">
        <v>2737</v>
      </c>
      <c r="AB40" s="186" t="s">
        <v>2855</v>
      </c>
      <c r="AC40" s="186" t="s">
        <v>2737</v>
      </c>
      <c r="AD40" s="186" t="s">
        <v>2737</v>
      </c>
      <c r="AE40" s="186" t="s">
        <v>2855</v>
      </c>
      <c r="AF40" s="186" t="s">
        <v>2737</v>
      </c>
      <c r="AG40" s="186" t="s">
        <v>2737</v>
      </c>
      <c r="AH40" s="186" t="s">
        <v>2855</v>
      </c>
      <c r="AI40" s="186" t="s">
        <v>2737</v>
      </c>
      <c r="AJ40" s="186" t="s">
        <v>2737</v>
      </c>
      <c r="AK40" s="186" t="s">
        <v>2855</v>
      </c>
      <c r="AL40" s="186" t="s">
        <v>2737</v>
      </c>
      <c r="AM40" s="186" t="s">
        <v>2737</v>
      </c>
      <c r="AN40" s="186" t="s">
        <v>2855</v>
      </c>
      <c r="AO40" s="186" t="s">
        <v>2737</v>
      </c>
      <c r="AP40" s="186" t="s">
        <v>2737</v>
      </c>
      <c r="AQ40" s="186" t="s">
        <v>2855</v>
      </c>
      <c r="AR40" s="186" t="s">
        <v>2737</v>
      </c>
      <c r="AS40" s="186" t="s">
        <v>2737</v>
      </c>
      <c r="AT40" s="186" t="s">
        <v>2855</v>
      </c>
      <c r="AU40" s="186" t="s">
        <v>2737</v>
      </c>
      <c r="AV40" s="186" t="s">
        <v>2737</v>
      </c>
      <c r="AW40" s="186" t="s">
        <v>2855</v>
      </c>
      <c r="AX40" s="186" t="s">
        <v>2737</v>
      </c>
      <c r="AY40" s="186" t="s">
        <v>2737</v>
      </c>
      <c r="AZ40" s="186" t="s">
        <v>2855</v>
      </c>
      <c r="BA40" s="186" t="s">
        <v>2737</v>
      </c>
      <c r="BB40" s="186" t="s">
        <v>2737</v>
      </c>
      <c r="BC40" s="186" t="s">
        <v>2855</v>
      </c>
      <c r="BD40" s="186" t="s">
        <v>2737</v>
      </c>
      <c r="BE40" s="186" t="s">
        <v>2737</v>
      </c>
      <c r="BF40" s="186" t="s">
        <v>2855</v>
      </c>
      <c r="BG40" s="186" t="s">
        <v>2737</v>
      </c>
      <c r="BH40" s="186" t="s">
        <v>2737</v>
      </c>
      <c r="BI40" s="186" t="s">
        <v>2855</v>
      </c>
      <c r="BJ40" s="186" t="s">
        <v>2737</v>
      </c>
      <c r="BK40" s="186" t="s">
        <v>2737</v>
      </c>
      <c r="BL40" s="186" t="s">
        <v>2855</v>
      </c>
      <c r="BM40" s="186" t="s">
        <v>2737</v>
      </c>
      <c r="BN40" s="186" t="s">
        <v>2737</v>
      </c>
      <c r="BO40" s="186" t="s">
        <v>2855</v>
      </c>
      <c r="BP40" s="186" t="s">
        <v>2737</v>
      </c>
      <c r="BQ40" s="186" t="s">
        <v>2737</v>
      </c>
      <c r="BR40" s="186" t="s">
        <v>2855</v>
      </c>
      <c r="BS40" s="186" t="s">
        <v>2737</v>
      </c>
      <c r="BT40" s="186" t="s">
        <v>2737</v>
      </c>
      <c r="BU40" s="186" t="s">
        <v>2855</v>
      </c>
      <c r="BV40" s="186" t="s">
        <v>2737</v>
      </c>
      <c r="BW40" s="186" t="s">
        <v>2737</v>
      </c>
      <c r="BX40" s="186" t="s">
        <v>2855</v>
      </c>
      <c r="BY40" s="186" t="s">
        <v>2737</v>
      </c>
      <c r="BZ40" s="186" t="s">
        <v>2737</v>
      </c>
      <c r="CA40" s="186" t="s">
        <v>2855</v>
      </c>
      <c r="CB40" s="186" t="s">
        <v>2737</v>
      </c>
      <c r="CC40" s="186" t="s">
        <v>2737</v>
      </c>
      <c r="CD40" s="186" t="s">
        <v>2855</v>
      </c>
      <c r="CE40" s="186" t="s">
        <v>2737</v>
      </c>
      <c r="CF40" s="186" t="s">
        <v>2737</v>
      </c>
      <c r="CG40" s="186" t="s">
        <v>2855</v>
      </c>
      <c r="CH40" s="186" t="s">
        <v>2737</v>
      </c>
      <c r="CI40" s="186" t="s">
        <v>2737</v>
      </c>
      <c r="CJ40" s="186" t="s">
        <v>2855</v>
      </c>
      <c r="CK40" s="186" t="s">
        <v>2737</v>
      </c>
      <c r="CL40" s="186" t="s">
        <v>2737</v>
      </c>
      <c r="CM40" s="186" t="s">
        <v>2855</v>
      </c>
      <c r="CN40" s="186" t="s">
        <v>2737</v>
      </c>
      <c r="CO40" s="186" t="s">
        <v>2737</v>
      </c>
      <c r="CP40" s="186" t="s">
        <v>2855</v>
      </c>
      <c r="CQ40" s="186" t="s">
        <v>2737</v>
      </c>
      <c r="CR40" s="186" t="s">
        <v>2737</v>
      </c>
      <c r="CS40" s="186" t="s">
        <v>2855</v>
      </c>
      <c r="CT40" s="186" t="s">
        <v>2737</v>
      </c>
      <c r="CU40" s="186" t="s">
        <v>2737</v>
      </c>
      <c r="CV40" s="186" t="s">
        <v>2855</v>
      </c>
      <c r="CW40" s="186" t="s">
        <v>2737</v>
      </c>
      <c r="CX40" s="186" t="s">
        <v>2737</v>
      </c>
      <c r="CY40" s="186" t="s">
        <v>2855</v>
      </c>
      <c r="CZ40" s="186" t="s">
        <v>2737</v>
      </c>
      <c r="DA40" s="186" t="s">
        <v>2737</v>
      </c>
      <c r="DB40" s="186" t="s">
        <v>2855</v>
      </c>
      <c r="DC40" s="186" t="s">
        <v>2737</v>
      </c>
      <c r="DD40" s="186" t="s">
        <v>2737</v>
      </c>
      <c r="DE40" s="186" t="s">
        <v>2855</v>
      </c>
      <c r="DF40" s="186" t="s">
        <v>2737</v>
      </c>
      <c r="DG40" s="186" t="s">
        <v>2737</v>
      </c>
      <c r="DH40" s="186" t="s">
        <v>2855</v>
      </c>
      <c r="DI40" s="186" t="s">
        <v>2737</v>
      </c>
      <c r="DJ40" s="186" t="s">
        <v>2737</v>
      </c>
      <c r="DK40" s="186" t="s">
        <v>2855</v>
      </c>
      <c r="DL40" s="186" t="s">
        <v>2737</v>
      </c>
      <c r="DM40" s="186" t="s">
        <v>2737</v>
      </c>
      <c r="DN40" s="186" t="s">
        <v>2855</v>
      </c>
      <c r="DO40" s="186" t="s">
        <v>2737</v>
      </c>
      <c r="DP40" s="186" t="s">
        <v>2737</v>
      </c>
      <c r="DQ40" s="186" t="s">
        <v>2855</v>
      </c>
      <c r="DR40" s="186" t="s">
        <v>2737</v>
      </c>
      <c r="DS40" s="186" t="s">
        <v>2737</v>
      </c>
      <c r="DT40" s="186" t="s">
        <v>2855</v>
      </c>
      <c r="DU40" s="186" t="s">
        <v>2737</v>
      </c>
      <c r="DV40" s="186" t="s">
        <v>2737</v>
      </c>
      <c r="DW40" s="186" t="s">
        <v>2855</v>
      </c>
      <c r="DX40" s="186" t="s">
        <v>2737</v>
      </c>
      <c r="DY40" s="186" t="s">
        <v>2737</v>
      </c>
      <c r="DZ40" s="186" t="s">
        <v>2855</v>
      </c>
      <c r="EA40" s="186" t="s">
        <v>2737</v>
      </c>
      <c r="EB40" s="186" t="s">
        <v>2737</v>
      </c>
      <c r="EC40" s="186" t="s">
        <v>2855</v>
      </c>
      <c r="ED40" s="186" t="s">
        <v>2737</v>
      </c>
      <c r="EE40" s="186" t="s">
        <v>2737</v>
      </c>
      <c r="EF40" s="186" t="s">
        <v>2855</v>
      </c>
      <c r="EG40" s="186" t="s">
        <v>2737</v>
      </c>
      <c r="EH40" s="186" t="s">
        <v>2737</v>
      </c>
      <c r="EI40" s="186" t="s">
        <v>2855</v>
      </c>
      <c r="EJ40" s="186" t="s">
        <v>2737</v>
      </c>
      <c r="EK40" s="186" t="s">
        <v>2737</v>
      </c>
      <c r="EL40" s="186" t="s">
        <v>2855</v>
      </c>
      <c r="EM40" s="186" t="s">
        <v>2737</v>
      </c>
      <c r="EN40" s="186" t="s">
        <v>2737</v>
      </c>
      <c r="EO40" s="186" t="s">
        <v>2855</v>
      </c>
      <c r="EP40" s="186" t="s">
        <v>2737</v>
      </c>
      <c r="EQ40" s="186" t="s">
        <v>2737</v>
      </c>
      <c r="ER40" s="186" t="s">
        <v>2855</v>
      </c>
      <c r="ES40" s="186" t="s">
        <v>2737</v>
      </c>
      <c r="ET40" s="186" t="s">
        <v>2737</v>
      </c>
    </row>
    <row r="41" spans="1:150" x14ac:dyDescent="0.3">
      <c r="A41" s="1"/>
      <c r="B41" s="185" t="s">
        <v>2950</v>
      </c>
      <c r="C41" s="185" t="s">
        <v>140</v>
      </c>
      <c r="D41" s="185" t="s">
        <v>162</v>
      </c>
      <c r="E41" s="185" t="s">
        <v>2951</v>
      </c>
      <c r="F41" s="185" t="s">
        <v>2952</v>
      </c>
      <c r="G41" s="186" t="s">
        <v>2855</v>
      </c>
      <c r="H41" s="186" t="s">
        <v>2737</v>
      </c>
      <c r="I41" s="186" t="s">
        <v>2737</v>
      </c>
      <c r="J41" s="186" t="s">
        <v>2855</v>
      </c>
      <c r="K41" s="186" t="s">
        <v>2737</v>
      </c>
      <c r="L41" s="186" t="s">
        <v>2737</v>
      </c>
      <c r="M41" s="186" t="s">
        <v>2855</v>
      </c>
      <c r="N41" s="186" t="s">
        <v>2737</v>
      </c>
      <c r="O41" s="186" t="s">
        <v>2737</v>
      </c>
      <c r="P41" s="186" t="s">
        <v>2855</v>
      </c>
      <c r="Q41" s="186" t="s">
        <v>2737</v>
      </c>
      <c r="R41" s="186" t="s">
        <v>2737</v>
      </c>
      <c r="S41" s="186" t="s">
        <v>2855</v>
      </c>
      <c r="T41" s="186" t="s">
        <v>2737</v>
      </c>
      <c r="U41" s="186" t="s">
        <v>2737</v>
      </c>
      <c r="V41" s="186" t="s">
        <v>2855</v>
      </c>
      <c r="W41" s="186" t="s">
        <v>2737</v>
      </c>
      <c r="X41" s="186" t="s">
        <v>2737</v>
      </c>
      <c r="Y41" s="186" t="s">
        <v>2855</v>
      </c>
      <c r="Z41" s="186" t="s">
        <v>2737</v>
      </c>
      <c r="AA41" s="186" t="s">
        <v>2737</v>
      </c>
      <c r="AB41" s="186" t="s">
        <v>2855</v>
      </c>
      <c r="AC41" s="186" t="s">
        <v>2737</v>
      </c>
      <c r="AD41" s="186" t="s">
        <v>2737</v>
      </c>
      <c r="AE41" s="186" t="s">
        <v>2855</v>
      </c>
      <c r="AF41" s="186" t="s">
        <v>2737</v>
      </c>
      <c r="AG41" s="186" t="s">
        <v>2737</v>
      </c>
      <c r="AH41" s="186" t="s">
        <v>2855</v>
      </c>
      <c r="AI41" s="186" t="s">
        <v>2737</v>
      </c>
      <c r="AJ41" s="186" t="s">
        <v>2737</v>
      </c>
      <c r="AK41" s="186" t="s">
        <v>2855</v>
      </c>
      <c r="AL41" s="186" t="s">
        <v>2737</v>
      </c>
      <c r="AM41" s="186" t="s">
        <v>2737</v>
      </c>
      <c r="AN41" s="186" t="s">
        <v>2855</v>
      </c>
      <c r="AO41" s="186" t="s">
        <v>2737</v>
      </c>
      <c r="AP41" s="186" t="s">
        <v>2737</v>
      </c>
      <c r="AQ41" s="186" t="s">
        <v>2855</v>
      </c>
      <c r="AR41" s="186" t="s">
        <v>2737</v>
      </c>
      <c r="AS41" s="186" t="s">
        <v>2737</v>
      </c>
      <c r="AT41" s="186" t="s">
        <v>2855</v>
      </c>
      <c r="AU41" s="186" t="s">
        <v>2737</v>
      </c>
      <c r="AV41" s="186" t="s">
        <v>2737</v>
      </c>
      <c r="AW41" s="186" t="s">
        <v>2855</v>
      </c>
      <c r="AX41" s="186" t="s">
        <v>2737</v>
      </c>
      <c r="AY41" s="186" t="s">
        <v>2737</v>
      </c>
      <c r="AZ41" s="186" t="s">
        <v>2855</v>
      </c>
      <c r="BA41" s="186" t="s">
        <v>2737</v>
      </c>
      <c r="BB41" s="186" t="s">
        <v>2737</v>
      </c>
      <c r="BC41" s="186" t="s">
        <v>2855</v>
      </c>
      <c r="BD41" s="186" t="s">
        <v>2737</v>
      </c>
      <c r="BE41" s="186" t="s">
        <v>2737</v>
      </c>
      <c r="BF41" s="186" t="s">
        <v>2855</v>
      </c>
      <c r="BG41" s="186" t="s">
        <v>2737</v>
      </c>
      <c r="BH41" s="186" t="s">
        <v>2737</v>
      </c>
      <c r="BI41" s="186" t="s">
        <v>2855</v>
      </c>
      <c r="BJ41" s="186" t="s">
        <v>2737</v>
      </c>
      <c r="BK41" s="186" t="s">
        <v>2737</v>
      </c>
      <c r="BL41" s="186" t="s">
        <v>2855</v>
      </c>
      <c r="BM41" s="186" t="s">
        <v>2737</v>
      </c>
      <c r="BN41" s="186" t="s">
        <v>2737</v>
      </c>
      <c r="BO41" s="186" t="s">
        <v>2855</v>
      </c>
      <c r="BP41" s="186" t="s">
        <v>2737</v>
      </c>
      <c r="BQ41" s="186" t="s">
        <v>2737</v>
      </c>
      <c r="BR41" s="186" t="s">
        <v>2855</v>
      </c>
      <c r="BS41" s="186" t="s">
        <v>2737</v>
      </c>
      <c r="BT41" s="186" t="s">
        <v>2737</v>
      </c>
      <c r="BU41" s="186" t="s">
        <v>2855</v>
      </c>
      <c r="BV41" s="186" t="s">
        <v>2737</v>
      </c>
      <c r="BW41" s="186" t="s">
        <v>2737</v>
      </c>
      <c r="BX41" s="186" t="s">
        <v>2855</v>
      </c>
      <c r="BY41" s="186" t="s">
        <v>2737</v>
      </c>
      <c r="BZ41" s="186" t="s">
        <v>2737</v>
      </c>
      <c r="CA41" s="186" t="s">
        <v>2855</v>
      </c>
      <c r="CB41" s="186" t="s">
        <v>2737</v>
      </c>
      <c r="CC41" s="186" t="s">
        <v>2737</v>
      </c>
      <c r="CD41" s="186" t="s">
        <v>2855</v>
      </c>
      <c r="CE41" s="186" t="s">
        <v>2737</v>
      </c>
      <c r="CF41" s="186" t="s">
        <v>2737</v>
      </c>
      <c r="CG41" s="186" t="s">
        <v>2855</v>
      </c>
      <c r="CH41" s="186" t="s">
        <v>2737</v>
      </c>
      <c r="CI41" s="186" t="s">
        <v>2737</v>
      </c>
      <c r="CJ41" s="186" t="s">
        <v>2855</v>
      </c>
      <c r="CK41" s="186" t="s">
        <v>2737</v>
      </c>
      <c r="CL41" s="186" t="s">
        <v>2737</v>
      </c>
      <c r="CM41" s="186" t="s">
        <v>2855</v>
      </c>
      <c r="CN41" s="186" t="s">
        <v>2737</v>
      </c>
      <c r="CO41" s="186" t="s">
        <v>2737</v>
      </c>
      <c r="CP41" s="186" t="s">
        <v>2855</v>
      </c>
      <c r="CQ41" s="186" t="s">
        <v>2737</v>
      </c>
      <c r="CR41" s="186" t="s">
        <v>2737</v>
      </c>
      <c r="CS41" s="186" t="s">
        <v>2855</v>
      </c>
      <c r="CT41" s="186" t="s">
        <v>2737</v>
      </c>
      <c r="CU41" s="186" t="s">
        <v>2737</v>
      </c>
      <c r="CV41" s="186" t="s">
        <v>2855</v>
      </c>
      <c r="CW41" s="186" t="s">
        <v>2737</v>
      </c>
      <c r="CX41" s="186" t="s">
        <v>2737</v>
      </c>
      <c r="CY41" s="186" t="s">
        <v>2855</v>
      </c>
      <c r="CZ41" s="186" t="s">
        <v>2737</v>
      </c>
      <c r="DA41" s="186" t="s">
        <v>2737</v>
      </c>
      <c r="DB41" s="186" t="s">
        <v>2855</v>
      </c>
      <c r="DC41" s="186" t="s">
        <v>2737</v>
      </c>
      <c r="DD41" s="186" t="s">
        <v>2737</v>
      </c>
      <c r="DE41" s="186" t="s">
        <v>2855</v>
      </c>
      <c r="DF41" s="186" t="s">
        <v>2737</v>
      </c>
      <c r="DG41" s="186" t="s">
        <v>2737</v>
      </c>
      <c r="DH41" s="186" t="s">
        <v>2855</v>
      </c>
      <c r="DI41" s="186" t="s">
        <v>2737</v>
      </c>
      <c r="DJ41" s="186" t="s">
        <v>2737</v>
      </c>
      <c r="DK41" s="186" t="s">
        <v>2855</v>
      </c>
      <c r="DL41" s="186" t="s">
        <v>2737</v>
      </c>
      <c r="DM41" s="186" t="s">
        <v>2737</v>
      </c>
      <c r="DN41" s="186" t="s">
        <v>2855</v>
      </c>
      <c r="DO41" s="186" t="s">
        <v>2737</v>
      </c>
      <c r="DP41" s="186" t="s">
        <v>2737</v>
      </c>
      <c r="DQ41" s="186" t="s">
        <v>2855</v>
      </c>
      <c r="DR41" s="186" t="s">
        <v>2737</v>
      </c>
      <c r="DS41" s="186" t="s">
        <v>2737</v>
      </c>
      <c r="DT41" s="186" t="s">
        <v>2855</v>
      </c>
      <c r="DU41" s="186" t="s">
        <v>2737</v>
      </c>
      <c r="DV41" s="186" t="s">
        <v>2737</v>
      </c>
      <c r="DW41" s="186" t="s">
        <v>2855</v>
      </c>
      <c r="DX41" s="186" t="s">
        <v>2737</v>
      </c>
      <c r="DY41" s="186" t="s">
        <v>2737</v>
      </c>
      <c r="DZ41" s="186" t="s">
        <v>2855</v>
      </c>
      <c r="EA41" s="186" t="s">
        <v>2737</v>
      </c>
      <c r="EB41" s="186" t="s">
        <v>2737</v>
      </c>
      <c r="EC41" s="186" t="s">
        <v>2855</v>
      </c>
      <c r="ED41" s="186" t="s">
        <v>2737</v>
      </c>
      <c r="EE41" s="186" t="s">
        <v>2737</v>
      </c>
      <c r="EF41" s="186" t="s">
        <v>2855</v>
      </c>
      <c r="EG41" s="186" t="s">
        <v>2737</v>
      </c>
      <c r="EH41" s="186" t="s">
        <v>2737</v>
      </c>
      <c r="EI41" s="186" t="s">
        <v>2855</v>
      </c>
      <c r="EJ41" s="186" t="s">
        <v>2737</v>
      </c>
      <c r="EK41" s="186" t="s">
        <v>2737</v>
      </c>
      <c r="EL41" s="186" t="s">
        <v>2855</v>
      </c>
      <c r="EM41" s="186" t="s">
        <v>2737</v>
      </c>
      <c r="EN41" s="186" t="s">
        <v>2737</v>
      </c>
      <c r="EO41" s="186" t="s">
        <v>2855</v>
      </c>
      <c r="EP41" s="186" t="s">
        <v>2737</v>
      </c>
      <c r="EQ41" s="186" t="s">
        <v>2737</v>
      </c>
      <c r="ER41" s="186" t="s">
        <v>2855</v>
      </c>
      <c r="ES41" s="186" t="s">
        <v>2737</v>
      </c>
      <c r="ET41" s="186" t="s">
        <v>2737</v>
      </c>
    </row>
    <row r="42" spans="1:150" x14ac:dyDescent="0.3">
      <c r="A42" s="1"/>
      <c r="B42" s="185" t="s">
        <v>2953</v>
      </c>
      <c r="C42" s="185" t="s">
        <v>140</v>
      </c>
      <c r="D42" s="185" t="s">
        <v>162</v>
      </c>
      <c r="E42" s="185" t="s">
        <v>2954</v>
      </c>
      <c r="F42" s="185" t="s">
        <v>2955</v>
      </c>
      <c r="G42" s="186" t="s">
        <v>2855</v>
      </c>
      <c r="H42" s="186" t="s">
        <v>2737</v>
      </c>
      <c r="I42" s="186" t="s">
        <v>2737</v>
      </c>
      <c r="J42" s="186" t="s">
        <v>2855</v>
      </c>
      <c r="K42" s="186" t="s">
        <v>2737</v>
      </c>
      <c r="L42" s="186" t="s">
        <v>2737</v>
      </c>
      <c r="M42" s="186" t="s">
        <v>2855</v>
      </c>
      <c r="N42" s="186" t="s">
        <v>2737</v>
      </c>
      <c r="O42" s="186" t="s">
        <v>2737</v>
      </c>
      <c r="P42" s="186" t="s">
        <v>2855</v>
      </c>
      <c r="Q42" s="186" t="s">
        <v>2737</v>
      </c>
      <c r="R42" s="186" t="s">
        <v>2737</v>
      </c>
      <c r="S42" s="186" t="s">
        <v>2855</v>
      </c>
      <c r="T42" s="186" t="s">
        <v>2737</v>
      </c>
      <c r="U42" s="186" t="s">
        <v>2737</v>
      </c>
      <c r="V42" s="186" t="s">
        <v>2855</v>
      </c>
      <c r="W42" s="186" t="s">
        <v>2737</v>
      </c>
      <c r="X42" s="186" t="s">
        <v>2737</v>
      </c>
      <c r="Y42" s="186" t="s">
        <v>2855</v>
      </c>
      <c r="Z42" s="186" t="s">
        <v>2737</v>
      </c>
      <c r="AA42" s="186" t="s">
        <v>2737</v>
      </c>
      <c r="AB42" s="186" t="s">
        <v>2855</v>
      </c>
      <c r="AC42" s="186" t="s">
        <v>2737</v>
      </c>
      <c r="AD42" s="186" t="s">
        <v>2737</v>
      </c>
      <c r="AE42" s="186" t="s">
        <v>2855</v>
      </c>
      <c r="AF42" s="186" t="s">
        <v>2737</v>
      </c>
      <c r="AG42" s="186" t="s">
        <v>2737</v>
      </c>
      <c r="AH42" s="186" t="s">
        <v>2855</v>
      </c>
      <c r="AI42" s="186" t="s">
        <v>2737</v>
      </c>
      <c r="AJ42" s="186" t="s">
        <v>2737</v>
      </c>
      <c r="AK42" s="186" t="s">
        <v>2855</v>
      </c>
      <c r="AL42" s="186" t="s">
        <v>2737</v>
      </c>
      <c r="AM42" s="186" t="s">
        <v>2737</v>
      </c>
      <c r="AN42" s="186" t="s">
        <v>2855</v>
      </c>
      <c r="AO42" s="186" t="s">
        <v>2737</v>
      </c>
      <c r="AP42" s="186" t="s">
        <v>2737</v>
      </c>
      <c r="AQ42" s="186" t="s">
        <v>2855</v>
      </c>
      <c r="AR42" s="186" t="s">
        <v>2737</v>
      </c>
      <c r="AS42" s="186" t="s">
        <v>2737</v>
      </c>
      <c r="AT42" s="186" t="s">
        <v>2855</v>
      </c>
      <c r="AU42" s="186" t="s">
        <v>2737</v>
      </c>
      <c r="AV42" s="186" t="s">
        <v>2737</v>
      </c>
      <c r="AW42" s="186" t="s">
        <v>2855</v>
      </c>
      <c r="AX42" s="186" t="s">
        <v>2737</v>
      </c>
      <c r="AY42" s="186" t="s">
        <v>2737</v>
      </c>
      <c r="AZ42" s="186" t="s">
        <v>2855</v>
      </c>
      <c r="BA42" s="186" t="s">
        <v>2737</v>
      </c>
      <c r="BB42" s="186" t="s">
        <v>2737</v>
      </c>
      <c r="BC42" s="186" t="s">
        <v>2855</v>
      </c>
      <c r="BD42" s="186" t="s">
        <v>2737</v>
      </c>
      <c r="BE42" s="186" t="s">
        <v>2737</v>
      </c>
      <c r="BF42" s="186" t="s">
        <v>2855</v>
      </c>
      <c r="BG42" s="186" t="s">
        <v>2737</v>
      </c>
      <c r="BH42" s="186" t="s">
        <v>2737</v>
      </c>
      <c r="BI42" s="186" t="s">
        <v>2855</v>
      </c>
      <c r="BJ42" s="186" t="s">
        <v>2737</v>
      </c>
      <c r="BK42" s="186" t="s">
        <v>2737</v>
      </c>
      <c r="BL42" s="186" t="s">
        <v>2855</v>
      </c>
      <c r="BM42" s="186" t="s">
        <v>2737</v>
      </c>
      <c r="BN42" s="186" t="s">
        <v>2737</v>
      </c>
      <c r="BO42" s="186" t="s">
        <v>2855</v>
      </c>
      <c r="BP42" s="186" t="s">
        <v>2737</v>
      </c>
      <c r="BQ42" s="186" t="s">
        <v>2737</v>
      </c>
      <c r="BR42" s="186" t="s">
        <v>2855</v>
      </c>
      <c r="BS42" s="186" t="s">
        <v>2737</v>
      </c>
      <c r="BT42" s="186" t="s">
        <v>2737</v>
      </c>
      <c r="BU42" s="186" t="s">
        <v>2855</v>
      </c>
      <c r="BV42" s="186" t="s">
        <v>2737</v>
      </c>
      <c r="BW42" s="186" t="s">
        <v>2737</v>
      </c>
      <c r="BX42" s="186" t="s">
        <v>2855</v>
      </c>
      <c r="BY42" s="186" t="s">
        <v>2737</v>
      </c>
      <c r="BZ42" s="186" t="s">
        <v>2737</v>
      </c>
      <c r="CA42" s="186" t="s">
        <v>2855</v>
      </c>
      <c r="CB42" s="186" t="s">
        <v>2737</v>
      </c>
      <c r="CC42" s="186" t="s">
        <v>2737</v>
      </c>
      <c r="CD42" s="186" t="s">
        <v>2855</v>
      </c>
      <c r="CE42" s="186" t="s">
        <v>2737</v>
      </c>
      <c r="CF42" s="186" t="s">
        <v>2737</v>
      </c>
      <c r="CG42" s="186" t="s">
        <v>2855</v>
      </c>
      <c r="CH42" s="186" t="s">
        <v>2737</v>
      </c>
      <c r="CI42" s="186" t="s">
        <v>2737</v>
      </c>
      <c r="CJ42" s="186" t="s">
        <v>2855</v>
      </c>
      <c r="CK42" s="186" t="s">
        <v>2737</v>
      </c>
      <c r="CL42" s="186" t="s">
        <v>2737</v>
      </c>
      <c r="CM42" s="186" t="s">
        <v>2855</v>
      </c>
      <c r="CN42" s="186" t="s">
        <v>2737</v>
      </c>
      <c r="CO42" s="186" t="s">
        <v>2737</v>
      </c>
      <c r="CP42" s="186" t="s">
        <v>2855</v>
      </c>
      <c r="CQ42" s="186" t="s">
        <v>2737</v>
      </c>
      <c r="CR42" s="186" t="s">
        <v>2737</v>
      </c>
      <c r="CS42" s="186" t="s">
        <v>2855</v>
      </c>
      <c r="CT42" s="186" t="s">
        <v>2737</v>
      </c>
      <c r="CU42" s="186" t="s">
        <v>2737</v>
      </c>
      <c r="CV42" s="186" t="s">
        <v>2855</v>
      </c>
      <c r="CW42" s="186" t="s">
        <v>2737</v>
      </c>
      <c r="CX42" s="186" t="s">
        <v>2737</v>
      </c>
      <c r="CY42" s="186" t="s">
        <v>2855</v>
      </c>
      <c r="CZ42" s="186" t="s">
        <v>2737</v>
      </c>
      <c r="DA42" s="186" t="s">
        <v>2737</v>
      </c>
      <c r="DB42" s="186" t="s">
        <v>2855</v>
      </c>
      <c r="DC42" s="186" t="s">
        <v>2737</v>
      </c>
      <c r="DD42" s="186" t="s">
        <v>2737</v>
      </c>
      <c r="DE42" s="186" t="s">
        <v>2855</v>
      </c>
      <c r="DF42" s="186" t="s">
        <v>2737</v>
      </c>
      <c r="DG42" s="186" t="s">
        <v>2737</v>
      </c>
      <c r="DH42" s="186" t="s">
        <v>2855</v>
      </c>
      <c r="DI42" s="186" t="s">
        <v>2737</v>
      </c>
      <c r="DJ42" s="186" t="s">
        <v>2737</v>
      </c>
      <c r="DK42" s="186" t="s">
        <v>2855</v>
      </c>
      <c r="DL42" s="186" t="s">
        <v>2737</v>
      </c>
      <c r="DM42" s="186" t="s">
        <v>2737</v>
      </c>
      <c r="DN42" s="186" t="s">
        <v>2855</v>
      </c>
      <c r="DO42" s="186" t="s">
        <v>2737</v>
      </c>
      <c r="DP42" s="186" t="s">
        <v>2737</v>
      </c>
      <c r="DQ42" s="186" t="s">
        <v>2855</v>
      </c>
      <c r="DR42" s="186" t="s">
        <v>2737</v>
      </c>
      <c r="DS42" s="186" t="s">
        <v>2737</v>
      </c>
      <c r="DT42" s="186" t="s">
        <v>2855</v>
      </c>
      <c r="DU42" s="186" t="s">
        <v>2737</v>
      </c>
      <c r="DV42" s="186" t="s">
        <v>2737</v>
      </c>
      <c r="DW42" s="186" t="s">
        <v>2855</v>
      </c>
      <c r="DX42" s="186" t="s">
        <v>2737</v>
      </c>
      <c r="DY42" s="186" t="s">
        <v>2737</v>
      </c>
      <c r="DZ42" s="186" t="s">
        <v>2855</v>
      </c>
      <c r="EA42" s="186" t="s">
        <v>2737</v>
      </c>
      <c r="EB42" s="186" t="s">
        <v>2737</v>
      </c>
      <c r="EC42" s="186" t="s">
        <v>2855</v>
      </c>
      <c r="ED42" s="186" t="s">
        <v>2737</v>
      </c>
      <c r="EE42" s="186" t="s">
        <v>2737</v>
      </c>
      <c r="EF42" s="186" t="s">
        <v>2855</v>
      </c>
      <c r="EG42" s="186" t="s">
        <v>2737</v>
      </c>
      <c r="EH42" s="186" t="s">
        <v>2737</v>
      </c>
      <c r="EI42" s="186" t="s">
        <v>2855</v>
      </c>
      <c r="EJ42" s="186" t="s">
        <v>2737</v>
      </c>
      <c r="EK42" s="186" t="s">
        <v>2737</v>
      </c>
      <c r="EL42" s="186" t="s">
        <v>2855</v>
      </c>
      <c r="EM42" s="186" t="s">
        <v>2737</v>
      </c>
      <c r="EN42" s="186" t="s">
        <v>2737</v>
      </c>
      <c r="EO42" s="186" t="s">
        <v>2855</v>
      </c>
      <c r="EP42" s="186" t="s">
        <v>2737</v>
      </c>
      <c r="EQ42" s="186" t="s">
        <v>2737</v>
      </c>
      <c r="ER42" s="186" t="s">
        <v>2855</v>
      </c>
      <c r="ES42" s="186" t="s">
        <v>2737</v>
      </c>
      <c r="ET42" s="186" t="s">
        <v>2737</v>
      </c>
    </row>
    <row r="43" spans="1:150" x14ac:dyDescent="0.3">
      <c r="A43" s="1"/>
      <c r="B43" s="184" t="s">
        <v>2956</v>
      </c>
      <c r="C43" s="184" t="s">
        <v>53</v>
      </c>
      <c r="D43" s="184" t="s">
        <v>184</v>
      </c>
      <c r="E43" s="184" t="s">
        <v>2957</v>
      </c>
      <c r="F43" s="184" t="s">
        <v>2958</v>
      </c>
      <c r="G43" s="184" t="s">
        <v>2855</v>
      </c>
      <c r="H43" s="184" t="s">
        <v>2959</v>
      </c>
      <c r="I43" s="184" t="s">
        <v>2737</v>
      </c>
      <c r="J43" s="184" t="s">
        <v>2855</v>
      </c>
      <c r="K43" s="184" t="s">
        <v>2960</v>
      </c>
      <c r="L43" s="184" t="s">
        <v>2737</v>
      </c>
      <c r="M43" s="184" t="s">
        <v>2855</v>
      </c>
      <c r="N43" s="184" t="s">
        <v>2961</v>
      </c>
      <c r="O43" s="184" t="s">
        <v>2737</v>
      </c>
      <c r="P43" s="184" t="s">
        <v>2855</v>
      </c>
      <c r="Q43" s="184" t="s">
        <v>2962</v>
      </c>
      <c r="R43" s="184" t="s">
        <v>2737</v>
      </c>
      <c r="S43" s="184" t="s">
        <v>2855</v>
      </c>
      <c r="T43" s="184" t="s">
        <v>2963</v>
      </c>
      <c r="U43" s="184" t="s">
        <v>2737</v>
      </c>
      <c r="V43" s="184" t="s">
        <v>2855</v>
      </c>
      <c r="W43" s="184" t="s">
        <v>2964</v>
      </c>
      <c r="X43" s="184" t="s">
        <v>2737</v>
      </c>
      <c r="Y43" s="184" t="s">
        <v>2855</v>
      </c>
      <c r="Z43" s="184" t="s">
        <v>2965</v>
      </c>
      <c r="AA43" s="184" t="s">
        <v>2737</v>
      </c>
      <c r="AB43" s="184" t="s">
        <v>2855</v>
      </c>
      <c r="AC43" s="184" t="s">
        <v>2966</v>
      </c>
      <c r="AD43" s="184" t="s">
        <v>2737</v>
      </c>
      <c r="AE43" s="184" t="s">
        <v>2855</v>
      </c>
      <c r="AF43" s="184" t="s">
        <v>2967</v>
      </c>
      <c r="AG43" s="184" t="s">
        <v>2737</v>
      </c>
      <c r="AH43" s="184" t="s">
        <v>2855</v>
      </c>
      <c r="AI43" s="184" t="s">
        <v>2968</v>
      </c>
      <c r="AJ43" s="184" t="s">
        <v>2915</v>
      </c>
      <c r="AK43" s="184" t="s">
        <v>2855</v>
      </c>
      <c r="AL43" s="184" t="s">
        <v>2969</v>
      </c>
      <c r="AM43" s="184" t="s">
        <v>2737</v>
      </c>
      <c r="AN43" s="184" t="s">
        <v>2855</v>
      </c>
      <c r="AO43" s="184" t="s">
        <v>2970</v>
      </c>
      <c r="AP43" s="184" t="s">
        <v>2971</v>
      </c>
      <c r="AQ43" s="184" t="s">
        <v>2855</v>
      </c>
      <c r="AR43" s="184" t="s">
        <v>2972</v>
      </c>
      <c r="AS43" s="184" t="s">
        <v>2973</v>
      </c>
      <c r="AT43" s="184" t="s">
        <v>2855</v>
      </c>
      <c r="AU43" s="184" t="s">
        <v>2974</v>
      </c>
      <c r="AV43" s="184" t="s">
        <v>2975</v>
      </c>
      <c r="AW43" s="184" t="s">
        <v>2855</v>
      </c>
      <c r="AX43" s="184" t="s">
        <v>2974</v>
      </c>
      <c r="AY43" s="184" t="s">
        <v>2975</v>
      </c>
      <c r="AZ43" s="184" t="s">
        <v>2855</v>
      </c>
      <c r="BA43" s="184" t="s">
        <v>2972</v>
      </c>
      <c r="BB43" s="184" t="s">
        <v>2973</v>
      </c>
      <c r="BC43" s="184" t="s">
        <v>2855</v>
      </c>
      <c r="BD43" s="184" t="s">
        <v>2974</v>
      </c>
      <c r="BE43" s="184" t="s">
        <v>2975</v>
      </c>
      <c r="BF43" s="184" t="s">
        <v>2855</v>
      </c>
      <c r="BG43" s="184" t="s">
        <v>2972</v>
      </c>
      <c r="BH43" s="184" t="s">
        <v>2973</v>
      </c>
      <c r="BI43" s="184" t="s">
        <v>2855</v>
      </c>
      <c r="BJ43" s="184" t="s">
        <v>2974</v>
      </c>
      <c r="BK43" s="184" t="s">
        <v>2975</v>
      </c>
      <c r="BL43" s="184" t="s">
        <v>2855</v>
      </c>
      <c r="BM43" s="184" t="s">
        <v>2976</v>
      </c>
      <c r="BN43" s="184" t="s">
        <v>2977</v>
      </c>
      <c r="BO43" s="184" t="s">
        <v>2855</v>
      </c>
      <c r="BP43" s="184" t="s">
        <v>2963</v>
      </c>
      <c r="BQ43" s="184" t="s">
        <v>2737</v>
      </c>
      <c r="BR43" s="184" t="s">
        <v>2855</v>
      </c>
      <c r="BS43" s="184" t="s">
        <v>2963</v>
      </c>
      <c r="BT43" s="184" t="s">
        <v>2737</v>
      </c>
      <c r="BU43" s="184" t="s">
        <v>2855</v>
      </c>
      <c r="BV43" s="184" t="s">
        <v>2978</v>
      </c>
      <c r="BW43" s="184" t="s">
        <v>2979</v>
      </c>
      <c r="BX43" s="184" t="s">
        <v>2855</v>
      </c>
      <c r="BY43" s="184" t="s">
        <v>2978</v>
      </c>
      <c r="BZ43" s="184" t="s">
        <v>2979</v>
      </c>
      <c r="CA43" s="184" t="s">
        <v>2855</v>
      </c>
      <c r="CB43" s="184" t="s">
        <v>2980</v>
      </c>
      <c r="CC43" s="184" t="s">
        <v>2981</v>
      </c>
      <c r="CD43" s="184" t="s">
        <v>2855</v>
      </c>
      <c r="CE43" s="184" t="s">
        <v>2982</v>
      </c>
      <c r="CF43" s="184" t="s">
        <v>2983</v>
      </c>
      <c r="CG43" s="184" t="s">
        <v>2855</v>
      </c>
      <c r="CH43" s="184" t="s">
        <v>2984</v>
      </c>
      <c r="CI43" s="184" t="s">
        <v>2985</v>
      </c>
      <c r="CJ43" s="184" t="s">
        <v>2855</v>
      </c>
      <c r="CK43" s="184" t="s">
        <v>2986</v>
      </c>
      <c r="CL43" s="184" t="s">
        <v>2987</v>
      </c>
      <c r="CM43" s="184" t="s">
        <v>2855</v>
      </c>
      <c r="CN43" s="184" t="s">
        <v>2988</v>
      </c>
      <c r="CO43" s="184" t="s">
        <v>2989</v>
      </c>
      <c r="CP43" s="184" t="s">
        <v>2855</v>
      </c>
      <c r="CQ43" s="184" t="s">
        <v>2990</v>
      </c>
      <c r="CR43" s="184" t="s">
        <v>2991</v>
      </c>
      <c r="CS43" s="184" t="s">
        <v>2855</v>
      </c>
      <c r="CT43" s="184" t="s">
        <v>2992</v>
      </c>
      <c r="CU43" s="184" t="s">
        <v>2993</v>
      </c>
      <c r="CV43" s="184" t="s">
        <v>2855</v>
      </c>
      <c r="CW43" s="184" t="s">
        <v>2994</v>
      </c>
      <c r="CX43" s="184" t="s">
        <v>2993</v>
      </c>
      <c r="CY43" s="184" t="s">
        <v>2855</v>
      </c>
      <c r="CZ43" s="184" t="s">
        <v>2964</v>
      </c>
      <c r="DA43" s="184" t="s">
        <v>2995</v>
      </c>
      <c r="DB43" s="184" t="s">
        <v>2855</v>
      </c>
      <c r="DC43" s="184" t="s">
        <v>2964</v>
      </c>
      <c r="DD43" s="184" t="s">
        <v>2995</v>
      </c>
      <c r="DE43" s="184" t="s">
        <v>2855</v>
      </c>
      <c r="DF43" s="184" t="s">
        <v>2964</v>
      </c>
      <c r="DG43" s="184" t="s">
        <v>2995</v>
      </c>
      <c r="DH43" s="184" t="s">
        <v>2855</v>
      </c>
      <c r="DI43" s="184" t="s">
        <v>2964</v>
      </c>
      <c r="DJ43" s="184" t="s">
        <v>2995</v>
      </c>
      <c r="DK43" s="184" t="s">
        <v>2855</v>
      </c>
      <c r="DL43" s="184" t="s">
        <v>2964</v>
      </c>
      <c r="DM43" s="184" t="s">
        <v>2995</v>
      </c>
      <c r="DN43" s="184" t="s">
        <v>2855</v>
      </c>
      <c r="DO43" s="184" t="s">
        <v>2964</v>
      </c>
      <c r="DP43" s="184" t="s">
        <v>2995</v>
      </c>
      <c r="DQ43" s="184" t="s">
        <v>2855</v>
      </c>
      <c r="DR43" s="184" t="s">
        <v>2996</v>
      </c>
      <c r="DS43" s="184" t="s">
        <v>2997</v>
      </c>
      <c r="DT43" s="184" t="s">
        <v>2855</v>
      </c>
      <c r="DU43" s="184" t="s">
        <v>2998</v>
      </c>
      <c r="DV43" s="184" t="s">
        <v>2999</v>
      </c>
      <c r="DW43" s="184" t="s">
        <v>2855</v>
      </c>
      <c r="DX43" s="184" t="s">
        <v>3000</v>
      </c>
      <c r="DY43" s="184" t="s">
        <v>3001</v>
      </c>
      <c r="DZ43" s="184" t="s">
        <v>2855</v>
      </c>
      <c r="EA43" s="184" t="s">
        <v>3002</v>
      </c>
      <c r="EB43" s="184" t="s">
        <v>3003</v>
      </c>
      <c r="EC43" s="184" t="s">
        <v>2855</v>
      </c>
      <c r="ED43" s="184" t="s">
        <v>3004</v>
      </c>
      <c r="EE43" s="184" t="s">
        <v>3005</v>
      </c>
      <c r="EF43" s="184" t="s">
        <v>2855</v>
      </c>
      <c r="EG43" s="184" t="s">
        <v>3006</v>
      </c>
      <c r="EH43" s="184" t="s">
        <v>3007</v>
      </c>
      <c r="EI43" s="184" t="s">
        <v>2855</v>
      </c>
      <c r="EJ43" s="184" t="s">
        <v>3008</v>
      </c>
      <c r="EK43" s="184" t="s">
        <v>3009</v>
      </c>
      <c r="EL43" s="184" t="s">
        <v>2855</v>
      </c>
      <c r="EM43" s="184" t="s">
        <v>3010</v>
      </c>
      <c r="EN43" s="184" t="s">
        <v>3011</v>
      </c>
      <c r="EO43" s="184" t="s">
        <v>2855</v>
      </c>
      <c r="EP43" s="184" t="s">
        <v>3012</v>
      </c>
      <c r="EQ43" s="184" t="s">
        <v>3013</v>
      </c>
      <c r="ER43" s="184" t="s">
        <v>2855</v>
      </c>
      <c r="ES43" s="184" t="s">
        <v>3014</v>
      </c>
      <c r="ET43" s="184" t="s">
        <v>3015</v>
      </c>
    </row>
    <row r="44" spans="1:150" x14ac:dyDescent="0.3">
      <c r="A44" s="1"/>
      <c r="B44" s="185" t="s">
        <v>3016</v>
      </c>
      <c r="C44" s="185" t="s">
        <v>53</v>
      </c>
      <c r="D44" s="185" t="s">
        <v>184</v>
      </c>
      <c r="E44" s="185" t="s">
        <v>3017</v>
      </c>
      <c r="F44" s="185" t="s">
        <v>3018</v>
      </c>
      <c r="G44" s="186" t="s">
        <v>2855</v>
      </c>
      <c r="H44" s="186" t="s">
        <v>3019</v>
      </c>
      <c r="I44" s="186" t="s">
        <v>2737</v>
      </c>
      <c r="J44" s="186" t="s">
        <v>2855</v>
      </c>
      <c r="K44" s="186" t="s">
        <v>2737</v>
      </c>
      <c r="L44" s="186" t="s">
        <v>2737</v>
      </c>
      <c r="M44" s="186" t="s">
        <v>2855</v>
      </c>
      <c r="N44" s="186" t="s">
        <v>2737</v>
      </c>
      <c r="O44" s="186" t="s">
        <v>2737</v>
      </c>
      <c r="P44" s="186" t="s">
        <v>2855</v>
      </c>
      <c r="Q44" s="186" t="s">
        <v>2737</v>
      </c>
      <c r="R44" s="186" t="s">
        <v>2737</v>
      </c>
      <c r="S44" s="186" t="s">
        <v>2855</v>
      </c>
      <c r="T44" s="186" t="s">
        <v>2737</v>
      </c>
      <c r="U44" s="186" t="s">
        <v>2737</v>
      </c>
      <c r="V44" s="186" t="s">
        <v>2855</v>
      </c>
      <c r="W44" s="186" t="s">
        <v>2737</v>
      </c>
      <c r="X44" s="186" t="s">
        <v>2737</v>
      </c>
      <c r="Y44" s="186" t="s">
        <v>2855</v>
      </c>
      <c r="Z44" s="186" t="s">
        <v>2737</v>
      </c>
      <c r="AA44" s="186" t="s">
        <v>2737</v>
      </c>
      <c r="AB44" s="186" t="s">
        <v>2855</v>
      </c>
      <c r="AC44" s="186" t="s">
        <v>2737</v>
      </c>
      <c r="AD44" s="186" t="s">
        <v>2737</v>
      </c>
      <c r="AE44" s="186" t="s">
        <v>2855</v>
      </c>
      <c r="AF44" s="186" t="s">
        <v>2737</v>
      </c>
      <c r="AG44" s="186" t="s">
        <v>2737</v>
      </c>
      <c r="AH44" s="186" t="s">
        <v>2855</v>
      </c>
      <c r="AI44" s="186" t="s">
        <v>2737</v>
      </c>
      <c r="AJ44" s="186" t="s">
        <v>2737</v>
      </c>
      <c r="AK44" s="186" t="s">
        <v>2855</v>
      </c>
      <c r="AL44" s="186" t="s">
        <v>3020</v>
      </c>
      <c r="AM44" s="186" t="s">
        <v>2737</v>
      </c>
      <c r="AN44" s="186" t="s">
        <v>2855</v>
      </c>
      <c r="AO44" s="186" t="s">
        <v>3021</v>
      </c>
      <c r="AP44" s="186" t="s">
        <v>2971</v>
      </c>
      <c r="AQ44" s="186" t="s">
        <v>2855</v>
      </c>
      <c r="AR44" s="186" t="s">
        <v>3022</v>
      </c>
      <c r="AS44" s="186" t="s">
        <v>2973</v>
      </c>
      <c r="AT44" s="186" t="s">
        <v>2855</v>
      </c>
      <c r="AU44" s="186" t="s">
        <v>3023</v>
      </c>
      <c r="AV44" s="186" t="s">
        <v>2975</v>
      </c>
      <c r="AW44" s="186" t="s">
        <v>2855</v>
      </c>
      <c r="AX44" s="186" t="s">
        <v>3023</v>
      </c>
      <c r="AY44" s="186" t="s">
        <v>2975</v>
      </c>
      <c r="AZ44" s="186" t="s">
        <v>2855</v>
      </c>
      <c r="BA44" s="186" t="s">
        <v>2966</v>
      </c>
      <c r="BB44" s="186" t="s">
        <v>2737</v>
      </c>
      <c r="BC44" s="186" t="s">
        <v>2855</v>
      </c>
      <c r="BD44" s="186" t="s">
        <v>3023</v>
      </c>
      <c r="BE44" s="186" t="s">
        <v>2975</v>
      </c>
      <c r="BF44" s="186" t="s">
        <v>2855</v>
      </c>
      <c r="BG44" s="186" t="s">
        <v>2966</v>
      </c>
      <c r="BH44" s="186" t="s">
        <v>2737</v>
      </c>
      <c r="BI44" s="186" t="s">
        <v>2855</v>
      </c>
      <c r="BJ44" s="186" t="s">
        <v>3024</v>
      </c>
      <c r="BK44" s="186" t="s">
        <v>3025</v>
      </c>
      <c r="BL44" s="186" t="s">
        <v>2855</v>
      </c>
      <c r="BM44" s="186" t="s">
        <v>3026</v>
      </c>
      <c r="BN44" s="186" t="s">
        <v>3027</v>
      </c>
      <c r="BO44" s="186" t="s">
        <v>2855</v>
      </c>
      <c r="BP44" s="186" t="s">
        <v>2964</v>
      </c>
      <c r="BQ44" s="186" t="s">
        <v>2737</v>
      </c>
      <c r="BR44" s="186" t="s">
        <v>2855</v>
      </c>
      <c r="BS44" s="186" t="s">
        <v>2964</v>
      </c>
      <c r="BT44" s="186" t="s">
        <v>2737</v>
      </c>
      <c r="BU44" s="186" t="s">
        <v>2855</v>
      </c>
      <c r="BV44" s="186" t="s">
        <v>3028</v>
      </c>
      <c r="BW44" s="186" t="s">
        <v>3029</v>
      </c>
      <c r="BX44" s="186" t="s">
        <v>2855</v>
      </c>
      <c r="BY44" s="186" t="s">
        <v>3030</v>
      </c>
      <c r="BZ44" s="186" t="s">
        <v>2979</v>
      </c>
      <c r="CA44" s="186" t="s">
        <v>2855</v>
      </c>
      <c r="CB44" s="186" t="s">
        <v>3031</v>
      </c>
      <c r="CC44" s="186" t="s">
        <v>3032</v>
      </c>
      <c r="CD44" s="186" t="s">
        <v>2855</v>
      </c>
      <c r="CE44" s="186" t="s">
        <v>3033</v>
      </c>
      <c r="CF44" s="186" t="s">
        <v>3034</v>
      </c>
      <c r="CG44" s="186" t="s">
        <v>2855</v>
      </c>
      <c r="CH44" s="186" t="s">
        <v>3035</v>
      </c>
      <c r="CI44" s="186" t="s">
        <v>3036</v>
      </c>
      <c r="CJ44" s="186" t="s">
        <v>2855</v>
      </c>
      <c r="CK44" s="186" t="s">
        <v>3037</v>
      </c>
      <c r="CL44" s="186" t="s">
        <v>3038</v>
      </c>
      <c r="CM44" s="186" t="s">
        <v>2855</v>
      </c>
      <c r="CN44" s="186" t="s">
        <v>2964</v>
      </c>
      <c r="CO44" s="186" t="s">
        <v>2737</v>
      </c>
      <c r="CP44" s="186" t="s">
        <v>2855</v>
      </c>
      <c r="CQ44" s="186" t="s">
        <v>3039</v>
      </c>
      <c r="CR44" s="186" t="s">
        <v>2737</v>
      </c>
      <c r="CS44" s="186" t="s">
        <v>2855</v>
      </c>
      <c r="CT44" s="186" t="s">
        <v>3040</v>
      </c>
      <c r="CU44" s="186" t="s">
        <v>2993</v>
      </c>
      <c r="CV44" s="186" t="s">
        <v>2855</v>
      </c>
      <c r="CW44" s="186" t="s">
        <v>3041</v>
      </c>
      <c r="CX44" s="186" t="s">
        <v>3042</v>
      </c>
      <c r="CY44" s="186" t="s">
        <v>2855</v>
      </c>
      <c r="CZ44" s="186" t="s">
        <v>2964</v>
      </c>
      <c r="DA44" s="186" t="s">
        <v>2737</v>
      </c>
      <c r="DB44" s="186" t="s">
        <v>2855</v>
      </c>
      <c r="DC44" s="186" t="s">
        <v>2737</v>
      </c>
      <c r="DD44" s="186" t="s">
        <v>2995</v>
      </c>
      <c r="DE44" s="186" t="s">
        <v>2855</v>
      </c>
      <c r="DF44" s="186" t="s">
        <v>2737</v>
      </c>
      <c r="DG44" s="186" t="s">
        <v>2995</v>
      </c>
      <c r="DH44" s="186" t="s">
        <v>2855</v>
      </c>
      <c r="DI44" s="186" t="s">
        <v>2737</v>
      </c>
      <c r="DJ44" s="186" t="s">
        <v>2995</v>
      </c>
      <c r="DK44" s="186" t="s">
        <v>2855</v>
      </c>
      <c r="DL44" s="186" t="s">
        <v>2737</v>
      </c>
      <c r="DM44" s="186" t="s">
        <v>2995</v>
      </c>
      <c r="DN44" s="186" t="s">
        <v>2855</v>
      </c>
      <c r="DO44" s="186" t="s">
        <v>2737</v>
      </c>
      <c r="DP44" s="186" t="s">
        <v>2995</v>
      </c>
      <c r="DQ44" s="186" t="s">
        <v>2855</v>
      </c>
      <c r="DR44" s="186" t="s">
        <v>2996</v>
      </c>
      <c r="DS44" s="186" t="s">
        <v>3043</v>
      </c>
      <c r="DT44" s="186" t="s">
        <v>2855</v>
      </c>
      <c r="DU44" s="186" t="s">
        <v>2998</v>
      </c>
      <c r="DV44" s="186" t="s">
        <v>3044</v>
      </c>
      <c r="DW44" s="186" t="s">
        <v>2855</v>
      </c>
      <c r="DX44" s="186" t="s">
        <v>3000</v>
      </c>
      <c r="DY44" s="186" t="s">
        <v>3045</v>
      </c>
      <c r="DZ44" s="186" t="s">
        <v>2855</v>
      </c>
      <c r="EA44" s="186" t="s">
        <v>2737</v>
      </c>
      <c r="EB44" s="186" t="s">
        <v>3046</v>
      </c>
      <c r="EC44" s="186" t="s">
        <v>2855</v>
      </c>
      <c r="ED44" s="186" t="s">
        <v>3004</v>
      </c>
      <c r="EE44" s="186" t="s">
        <v>3047</v>
      </c>
      <c r="EF44" s="186" t="s">
        <v>2855</v>
      </c>
      <c r="EG44" s="186" t="s">
        <v>2737</v>
      </c>
      <c r="EH44" s="186" t="s">
        <v>3007</v>
      </c>
      <c r="EI44" s="186" t="s">
        <v>2855</v>
      </c>
      <c r="EJ44" s="186" t="s">
        <v>2737</v>
      </c>
      <c r="EK44" s="186" t="s">
        <v>3009</v>
      </c>
      <c r="EL44" s="186" t="s">
        <v>2855</v>
      </c>
      <c r="EM44" s="186" t="s">
        <v>3010</v>
      </c>
      <c r="EN44" s="186" t="s">
        <v>2737</v>
      </c>
      <c r="EO44" s="186" t="s">
        <v>2855</v>
      </c>
      <c r="EP44" s="186" t="s">
        <v>2737</v>
      </c>
      <c r="EQ44" s="186" t="s">
        <v>2995</v>
      </c>
      <c r="ER44" s="186" t="s">
        <v>2855</v>
      </c>
      <c r="ES44" s="186" t="s">
        <v>3014</v>
      </c>
      <c r="ET44" s="186" t="s">
        <v>2737</v>
      </c>
    </row>
    <row r="45" spans="1:150" x14ac:dyDescent="0.3">
      <c r="A45" s="1"/>
      <c r="B45" s="185" t="s">
        <v>3048</v>
      </c>
      <c r="C45" s="185" t="s">
        <v>53</v>
      </c>
      <c r="D45" s="185" t="s">
        <v>184</v>
      </c>
      <c r="E45" s="185" t="s">
        <v>3049</v>
      </c>
      <c r="F45" s="185" t="s">
        <v>3050</v>
      </c>
      <c r="G45" s="186" t="s">
        <v>2855</v>
      </c>
      <c r="H45" s="186" t="s">
        <v>3019</v>
      </c>
      <c r="I45" s="186" t="s">
        <v>2737</v>
      </c>
      <c r="J45" s="186" t="s">
        <v>2855</v>
      </c>
      <c r="K45" s="186" t="s">
        <v>2960</v>
      </c>
      <c r="L45" s="186" t="s">
        <v>2737</v>
      </c>
      <c r="M45" s="186" t="s">
        <v>2855</v>
      </c>
      <c r="N45" s="186" t="s">
        <v>2961</v>
      </c>
      <c r="O45" s="186" t="s">
        <v>2737</v>
      </c>
      <c r="P45" s="186" t="s">
        <v>2855</v>
      </c>
      <c r="Q45" s="186" t="s">
        <v>2962</v>
      </c>
      <c r="R45" s="186" t="s">
        <v>2737</v>
      </c>
      <c r="S45" s="186" t="s">
        <v>2855</v>
      </c>
      <c r="T45" s="186" t="s">
        <v>2966</v>
      </c>
      <c r="U45" s="186" t="s">
        <v>2737</v>
      </c>
      <c r="V45" s="186" t="s">
        <v>2855</v>
      </c>
      <c r="W45" s="186" t="s">
        <v>2964</v>
      </c>
      <c r="X45" s="186" t="s">
        <v>2737</v>
      </c>
      <c r="Y45" s="186" t="s">
        <v>2855</v>
      </c>
      <c r="Z45" s="186" t="s">
        <v>2965</v>
      </c>
      <c r="AA45" s="186" t="s">
        <v>2737</v>
      </c>
      <c r="AB45" s="186" t="s">
        <v>2855</v>
      </c>
      <c r="AC45" s="186" t="s">
        <v>2966</v>
      </c>
      <c r="AD45" s="186" t="s">
        <v>2737</v>
      </c>
      <c r="AE45" s="186" t="s">
        <v>2855</v>
      </c>
      <c r="AF45" s="186" t="s">
        <v>3051</v>
      </c>
      <c r="AG45" s="186" t="s">
        <v>2737</v>
      </c>
      <c r="AH45" s="186" t="s">
        <v>2855</v>
      </c>
      <c r="AI45" s="186" t="s">
        <v>2968</v>
      </c>
      <c r="AJ45" s="186" t="s">
        <v>2915</v>
      </c>
      <c r="AK45" s="186" t="s">
        <v>2855</v>
      </c>
      <c r="AL45" s="186" t="s">
        <v>3020</v>
      </c>
      <c r="AM45" s="186" t="s">
        <v>2737</v>
      </c>
      <c r="AN45" s="186" t="s">
        <v>2855</v>
      </c>
      <c r="AO45" s="186" t="s">
        <v>3052</v>
      </c>
      <c r="AP45" s="186" t="s">
        <v>2737</v>
      </c>
      <c r="AQ45" s="186" t="s">
        <v>2855</v>
      </c>
      <c r="AR45" s="186" t="s">
        <v>2966</v>
      </c>
      <c r="AS45" s="186" t="s">
        <v>2737</v>
      </c>
      <c r="AT45" s="186" t="s">
        <v>2855</v>
      </c>
      <c r="AU45" s="186" t="s">
        <v>2966</v>
      </c>
      <c r="AV45" s="186" t="s">
        <v>2737</v>
      </c>
      <c r="AW45" s="186" t="s">
        <v>2855</v>
      </c>
      <c r="AX45" s="186" t="s">
        <v>2966</v>
      </c>
      <c r="AY45" s="186" t="s">
        <v>2737</v>
      </c>
      <c r="AZ45" s="186" t="s">
        <v>2855</v>
      </c>
      <c r="BA45" s="186" t="s">
        <v>3022</v>
      </c>
      <c r="BB45" s="186" t="s">
        <v>2973</v>
      </c>
      <c r="BC45" s="186" t="s">
        <v>2855</v>
      </c>
      <c r="BD45" s="186" t="s">
        <v>2966</v>
      </c>
      <c r="BE45" s="186" t="s">
        <v>2737</v>
      </c>
      <c r="BF45" s="186" t="s">
        <v>2855</v>
      </c>
      <c r="BG45" s="186" t="s">
        <v>3022</v>
      </c>
      <c r="BH45" s="186" t="s">
        <v>2973</v>
      </c>
      <c r="BI45" s="186" t="s">
        <v>2855</v>
      </c>
      <c r="BJ45" s="186" t="s">
        <v>3024</v>
      </c>
      <c r="BK45" s="186" t="s">
        <v>3025</v>
      </c>
      <c r="BL45" s="186" t="s">
        <v>2855</v>
      </c>
      <c r="BM45" s="186" t="s">
        <v>3026</v>
      </c>
      <c r="BN45" s="186" t="s">
        <v>3027</v>
      </c>
      <c r="BO45" s="186" t="s">
        <v>2855</v>
      </c>
      <c r="BP45" s="186" t="s">
        <v>2964</v>
      </c>
      <c r="BQ45" s="186" t="s">
        <v>2737</v>
      </c>
      <c r="BR45" s="186" t="s">
        <v>2855</v>
      </c>
      <c r="BS45" s="186" t="s">
        <v>2964</v>
      </c>
      <c r="BT45" s="186" t="s">
        <v>2737</v>
      </c>
      <c r="BU45" s="186" t="s">
        <v>2855</v>
      </c>
      <c r="BV45" s="186" t="s">
        <v>3028</v>
      </c>
      <c r="BW45" s="186" t="s">
        <v>3029</v>
      </c>
      <c r="BX45" s="186" t="s">
        <v>2855</v>
      </c>
      <c r="BY45" s="186" t="s">
        <v>2964</v>
      </c>
      <c r="BZ45" s="186" t="s">
        <v>2737</v>
      </c>
      <c r="CA45" s="186" t="s">
        <v>2855</v>
      </c>
      <c r="CB45" s="186" t="s">
        <v>3031</v>
      </c>
      <c r="CC45" s="186" t="s">
        <v>3032</v>
      </c>
      <c r="CD45" s="186" t="s">
        <v>2855</v>
      </c>
      <c r="CE45" s="186" t="s">
        <v>3033</v>
      </c>
      <c r="CF45" s="186" t="s">
        <v>3034</v>
      </c>
      <c r="CG45" s="186" t="s">
        <v>2855</v>
      </c>
      <c r="CH45" s="186" t="s">
        <v>3035</v>
      </c>
      <c r="CI45" s="186" t="s">
        <v>3036</v>
      </c>
      <c r="CJ45" s="186" t="s">
        <v>2855</v>
      </c>
      <c r="CK45" s="186" t="s">
        <v>3037</v>
      </c>
      <c r="CL45" s="186" t="s">
        <v>3038</v>
      </c>
      <c r="CM45" s="186" t="s">
        <v>2855</v>
      </c>
      <c r="CN45" s="186" t="s">
        <v>3053</v>
      </c>
      <c r="CO45" s="186" t="s">
        <v>2989</v>
      </c>
      <c r="CP45" s="186" t="s">
        <v>2855</v>
      </c>
      <c r="CQ45" s="186" t="s">
        <v>3054</v>
      </c>
      <c r="CR45" s="186" t="s">
        <v>2991</v>
      </c>
      <c r="CS45" s="186" t="s">
        <v>2855</v>
      </c>
      <c r="CT45" s="186" t="s">
        <v>2964</v>
      </c>
      <c r="CU45" s="186" t="s">
        <v>2737</v>
      </c>
      <c r="CV45" s="186" t="s">
        <v>2855</v>
      </c>
      <c r="CW45" s="186" t="s">
        <v>3041</v>
      </c>
      <c r="CX45" s="186" t="s">
        <v>3042</v>
      </c>
      <c r="CY45" s="186" t="s">
        <v>2855</v>
      </c>
      <c r="CZ45" s="186" t="s">
        <v>2737</v>
      </c>
      <c r="DA45" s="186" t="s">
        <v>2995</v>
      </c>
      <c r="DB45" s="186" t="s">
        <v>2855</v>
      </c>
      <c r="DC45" s="186" t="s">
        <v>2964</v>
      </c>
      <c r="DD45" s="186" t="s">
        <v>2737</v>
      </c>
      <c r="DE45" s="186" t="s">
        <v>2855</v>
      </c>
      <c r="DF45" s="186" t="s">
        <v>2964</v>
      </c>
      <c r="DG45" s="186" t="s">
        <v>2737</v>
      </c>
      <c r="DH45" s="186" t="s">
        <v>2855</v>
      </c>
      <c r="DI45" s="186" t="s">
        <v>2964</v>
      </c>
      <c r="DJ45" s="186" t="s">
        <v>2737</v>
      </c>
      <c r="DK45" s="186" t="s">
        <v>2855</v>
      </c>
      <c r="DL45" s="186" t="s">
        <v>2964</v>
      </c>
      <c r="DM45" s="186" t="s">
        <v>2737</v>
      </c>
      <c r="DN45" s="186" t="s">
        <v>2855</v>
      </c>
      <c r="DO45" s="186" t="s">
        <v>2964</v>
      </c>
      <c r="DP45" s="186" t="s">
        <v>2737</v>
      </c>
      <c r="DQ45" s="186" t="s">
        <v>2855</v>
      </c>
      <c r="DR45" s="186" t="s">
        <v>2737</v>
      </c>
      <c r="DS45" s="186" t="s">
        <v>3055</v>
      </c>
      <c r="DT45" s="186" t="s">
        <v>2855</v>
      </c>
      <c r="DU45" s="186" t="s">
        <v>2737</v>
      </c>
      <c r="DV45" s="186" t="s">
        <v>3056</v>
      </c>
      <c r="DW45" s="186" t="s">
        <v>2855</v>
      </c>
      <c r="DX45" s="186" t="s">
        <v>2737</v>
      </c>
      <c r="DY45" s="186" t="s">
        <v>3057</v>
      </c>
      <c r="DZ45" s="186" t="s">
        <v>2855</v>
      </c>
      <c r="EA45" s="186" t="s">
        <v>3002</v>
      </c>
      <c r="EB45" s="186" t="s">
        <v>3058</v>
      </c>
      <c r="EC45" s="186" t="s">
        <v>2855</v>
      </c>
      <c r="ED45" s="186" t="s">
        <v>2737</v>
      </c>
      <c r="EE45" s="186" t="s">
        <v>3059</v>
      </c>
      <c r="EF45" s="186" t="s">
        <v>2855</v>
      </c>
      <c r="EG45" s="186" t="s">
        <v>3006</v>
      </c>
      <c r="EH45" s="186" t="s">
        <v>2737</v>
      </c>
      <c r="EI45" s="186" t="s">
        <v>2855</v>
      </c>
      <c r="EJ45" s="186" t="s">
        <v>3008</v>
      </c>
      <c r="EK45" s="186" t="s">
        <v>2737</v>
      </c>
      <c r="EL45" s="186" t="s">
        <v>2855</v>
      </c>
      <c r="EM45" s="186" t="s">
        <v>2737</v>
      </c>
      <c r="EN45" s="186" t="s">
        <v>3011</v>
      </c>
      <c r="EO45" s="186" t="s">
        <v>2855</v>
      </c>
      <c r="EP45" s="186" t="s">
        <v>3012</v>
      </c>
      <c r="EQ45" s="186" t="s">
        <v>3060</v>
      </c>
      <c r="ER45" s="186" t="s">
        <v>2855</v>
      </c>
      <c r="ES45" s="186" t="s">
        <v>2737</v>
      </c>
      <c r="ET45" s="186" t="s">
        <v>3015</v>
      </c>
    </row>
    <row r="46" spans="1:150" x14ac:dyDescent="0.3">
      <c r="A46" s="1"/>
      <c r="B46" s="184" t="s">
        <v>3061</v>
      </c>
      <c r="C46" s="184" t="s">
        <v>186</v>
      </c>
      <c r="D46" s="184" t="s">
        <v>1130</v>
      </c>
      <c r="E46" s="184" t="s">
        <v>3062</v>
      </c>
      <c r="F46" s="184" t="s">
        <v>3063</v>
      </c>
      <c r="G46" s="184" t="s">
        <v>2855</v>
      </c>
      <c r="H46" s="184" t="s">
        <v>2737</v>
      </c>
      <c r="I46" s="184" t="s">
        <v>2737</v>
      </c>
      <c r="J46" s="184" t="s">
        <v>2855</v>
      </c>
      <c r="K46" s="184" t="s">
        <v>2737</v>
      </c>
      <c r="L46" s="184" t="s">
        <v>2737</v>
      </c>
      <c r="M46" s="184" t="s">
        <v>2855</v>
      </c>
      <c r="N46" s="184" t="s">
        <v>2737</v>
      </c>
      <c r="O46" s="184" t="s">
        <v>2737</v>
      </c>
      <c r="P46" s="184" t="s">
        <v>2855</v>
      </c>
      <c r="Q46" s="184" t="s">
        <v>2737</v>
      </c>
      <c r="R46" s="184" t="s">
        <v>2737</v>
      </c>
      <c r="S46" s="184" t="s">
        <v>2855</v>
      </c>
      <c r="T46" s="184" t="s">
        <v>2737</v>
      </c>
      <c r="U46" s="184" t="s">
        <v>2737</v>
      </c>
      <c r="V46" s="184" t="s">
        <v>2855</v>
      </c>
      <c r="W46" s="184" t="s">
        <v>2737</v>
      </c>
      <c r="X46" s="184" t="s">
        <v>2737</v>
      </c>
      <c r="Y46" s="184" t="s">
        <v>2855</v>
      </c>
      <c r="Z46" s="184" t="s">
        <v>2737</v>
      </c>
      <c r="AA46" s="184" t="s">
        <v>2737</v>
      </c>
      <c r="AB46" s="184" t="s">
        <v>2855</v>
      </c>
      <c r="AC46" s="184" t="s">
        <v>2737</v>
      </c>
      <c r="AD46" s="184" t="s">
        <v>2737</v>
      </c>
      <c r="AE46" s="184" t="s">
        <v>2855</v>
      </c>
      <c r="AF46" s="184" t="s">
        <v>2737</v>
      </c>
      <c r="AG46" s="184" t="s">
        <v>2737</v>
      </c>
      <c r="AH46" s="184" t="s">
        <v>2855</v>
      </c>
      <c r="AI46" s="184" t="s">
        <v>2737</v>
      </c>
      <c r="AJ46" s="184" t="s">
        <v>2737</v>
      </c>
      <c r="AK46" s="184" t="s">
        <v>2855</v>
      </c>
      <c r="AL46" s="184" t="s">
        <v>2737</v>
      </c>
      <c r="AM46" s="184" t="s">
        <v>2737</v>
      </c>
      <c r="AN46" s="184" t="s">
        <v>2855</v>
      </c>
      <c r="AO46" s="184" t="s">
        <v>2737</v>
      </c>
      <c r="AP46" s="184" t="s">
        <v>2737</v>
      </c>
      <c r="AQ46" s="184" t="s">
        <v>2855</v>
      </c>
      <c r="AR46" s="184" t="s">
        <v>2737</v>
      </c>
      <c r="AS46" s="184" t="s">
        <v>2737</v>
      </c>
      <c r="AT46" s="184" t="s">
        <v>2855</v>
      </c>
      <c r="AU46" s="184" t="s">
        <v>2737</v>
      </c>
      <c r="AV46" s="184" t="s">
        <v>2737</v>
      </c>
      <c r="AW46" s="184" t="s">
        <v>2855</v>
      </c>
      <c r="AX46" s="184" t="s">
        <v>2737</v>
      </c>
      <c r="AY46" s="184" t="s">
        <v>2737</v>
      </c>
      <c r="AZ46" s="184" t="s">
        <v>2855</v>
      </c>
      <c r="BA46" s="184" t="s">
        <v>2737</v>
      </c>
      <c r="BB46" s="184" t="s">
        <v>2737</v>
      </c>
      <c r="BC46" s="184" t="s">
        <v>2855</v>
      </c>
      <c r="BD46" s="184" t="s">
        <v>2737</v>
      </c>
      <c r="BE46" s="184" t="s">
        <v>2737</v>
      </c>
      <c r="BF46" s="184" t="s">
        <v>2855</v>
      </c>
      <c r="BG46" s="184" t="s">
        <v>2737</v>
      </c>
      <c r="BH46" s="184" t="s">
        <v>2737</v>
      </c>
      <c r="BI46" s="184" t="s">
        <v>2855</v>
      </c>
      <c r="BJ46" s="184" t="s">
        <v>2737</v>
      </c>
      <c r="BK46" s="184" t="s">
        <v>2737</v>
      </c>
      <c r="BL46" s="184" t="s">
        <v>2855</v>
      </c>
      <c r="BM46" s="184" t="s">
        <v>2737</v>
      </c>
      <c r="BN46" s="184" t="s">
        <v>2737</v>
      </c>
      <c r="BO46" s="184" t="s">
        <v>2855</v>
      </c>
      <c r="BP46" s="184" t="s">
        <v>2737</v>
      </c>
      <c r="BQ46" s="184" t="s">
        <v>2737</v>
      </c>
      <c r="BR46" s="184" t="s">
        <v>2855</v>
      </c>
      <c r="BS46" s="184" t="s">
        <v>2737</v>
      </c>
      <c r="BT46" s="184" t="s">
        <v>2737</v>
      </c>
      <c r="BU46" s="184" t="s">
        <v>2855</v>
      </c>
      <c r="BV46" s="184" t="s">
        <v>2737</v>
      </c>
      <c r="BW46" s="184" t="s">
        <v>2737</v>
      </c>
      <c r="BX46" s="184" t="s">
        <v>2855</v>
      </c>
      <c r="BY46" s="184" t="s">
        <v>2737</v>
      </c>
      <c r="BZ46" s="184" t="s">
        <v>2737</v>
      </c>
      <c r="CA46" s="184" t="s">
        <v>2855</v>
      </c>
      <c r="CB46" s="184" t="s">
        <v>2737</v>
      </c>
      <c r="CC46" s="184" t="s">
        <v>2737</v>
      </c>
      <c r="CD46" s="184" t="s">
        <v>2855</v>
      </c>
      <c r="CE46" s="184" t="s">
        <v>2737</v>
      </c>
      <c r="CF46" s="184" t="s">
        <v>2737</v>
      </c>
      <c r="CG46" s="184" t="s">
        <v>2855</v>
      </c>
      <c r="CH46" s="184" t="s">
        <v>2737</v>
      </c>
      <c r="CI46" s="184" t="s">
        <v>2737</v>
      </c>
      <c r="CJ46" s="184" t="s">
        <v>2855</v>
      </c>
      <c r="CK46" s="184" t="s">
        <v>2737</v>
      </c>
      <c r="CL46" s="184" t="s">
        <v>2737</v>
      </c>
      <c r="CM46" s="184" t="s">
        <v>2855</v>
      </c>
      <c r="CN46" s="184" t="s">
        <v>2737</v>
      </c>
      <c r="CO46" s="184" t="s">
        <v>2737</v>
      </c>
      <c r="CP46" s="184" t="s">
        <v>2855</v>
      </c>
      <c r="CQ46" s="184" t="s">
        <v>2737</v>
      </c>
      <c r="CR46" s="184" t="s">
        <v>2737</v>
      </c>
      <c r="CS46" s="184" t="s">
        <v>2855</v>
      </c>
      <c r="CT46" s="184" t="s">
        <v>2737</v>
      </c>
      <c r="CU46" s="184" t="s">
        <v>2737</v>
      </c>
      <c r="CV46" s="184" t="s">
        <v>2855</v>
      </c>
      <c r="CW46" s="184" t="s">
        <v>2737</v>
      </c>
      <c r="CX46" s="184" t="s">
        <v>2737</v>
      </c>
      <c r="CY46" s="184" t="s">
        <v>2855</v>
      </c>
      <c r="CZ46" s="184" t="s">
        <v>2737</v>
      </c>
      <c r="DA46" s="184" t="s">
        <v>2737</v>
      </c>
      <c r="DB46" s="184" t="s">
        <v>2855</v>
      </c>
      <c r="DC46" s="184" t="s">
        <v>2737</v>
      </c>
      <c r="DD46" s="184" t="s">
        <v>2737</v>
      </c>
      <c r="DE46" s="184" t="s">
        <v>2855</v>
      </c>
      <c r="DF46" s="184" t="s">
        <v>2737</v>
      </c>
      <c r="DG46" s="184" t="s">
        <v>2737</v>
      </c>
      <c r="DH46" s="184" t="s">
        <v>2855</v>
      </c>
      <c r="DI46" s="184" t="s">
        <v>2737</v>
      </c>
      <c r="DJ46" s="184" t="s">
        <v>2737</v>
      </c>
      <c r="DK46" s="184" t="s">
        <v>2855</v>
      </c>
      <c r="DL46" s="184" t="s">
        <v>2737</v>
      </c>
      <c r="DM46" s="184" t="s">
        <v>2737</v>
      </c>
      <c r="DN46" s="184" t="s">
        <v>2855</v>
      </c>
      <c r="DO46" s="184" t="s">
        <v>2737</v>
      </c>
      <c r="DP46" s="184" t="s">
        <v>2737</v>
      </c>
      <c r="DQ46" s="184" t="s">
        <v>2855</v>
      </c>
      <c r="DR46" s="184" t="s">
        <v>2737</v>
      </c>
      <c r="DS46" s="184" t="s">
        <v>2737</v>
      </c>
      <c r="DT46" s="184" t="s">
        <v>2855</v>
      </c>
      <c r="DU46" s="184" t="s">
        <v>2737</v>
      </c>
      <c r="DV46" s="184" t="s">
        <v>2737</v>
      </c>
      <c r="DW46" s="184" t="s">
        <v>2855</v>
      </c>
      <c r="DX46" s="184" t="s">
        <v>2737</v>
      </c>
      <c r="DY46" s="184" t="s">
        <v>2737</v>
      </c>
      <c r="DZ46" s="184" t="s">
        <v>2855</v>
      </c>
      <c r="EA46" s="184" t="s">
        <v>2737</v>
      </c>
      <c r="EB46" s="184" t="s">
        <v>2737</v>
      </c>
      <c r="EC46" s="184" t="s">
        <v>2855</v>
      </c>
      <c r="ED46" s="184" t="s">
        <v>2737</v>
      </c>
      <c r="EE46" s="184" t="s">
        <v>2737</v>
      </c>
      <c r="EF46" s="184" t="s">
        <v>2855</v>
      </c>
      <c r="EG46" s="184" t="s">
        <v>2737</v>
      </c>
      <c r="EH46" s="184" t="s">
        <v>2737</v>
      </c>
      <c r="EI46" s="184" t="s">
        <v>2855</v>
      </c>
      <c r="EJ46" s="184" t="s">
        <v>2737</v>
      </c>
      <c r="EK46" s="184" t="s">
        <v>2737</v>
      </c>
      <c r="EL46" s="184" t="s">
        <v>2855</v>
      </c>
      <c r="EM46" s="184" t="s">
        <v>2737</v>
      </c>
      <c r="EN46" s="184" t="s">
        <v>2737</v>
      </c>
      <c r="EO46" s="184" t="s">
        <v>2855</v>
      </c>
      <c r="EP46" s="184" t="s">
        <v>2737</v>
      </c>
      <c r="EQ46" s="184" t="s">
        <v>2737</v>
      </c>
      <c r="ER46" s="184" t="s">
        <v>2855</v>
      </c>
      <c r="ES46" s="184" t="s">
        <v>2737</v>
      </c>
      <c r="ET46" s="184" t="s">
        <v>2737</v>
      </c>
    </row>
    <row r="47" spans="1:150" x14ac:dyDescent="0.3">
      <c r="A47" s="1"/>
      <c r="B47" s="185" t="s">
        <v>3064</v>
      </c>
      <c r="C47" s="185" t="s">
        <v>186</v>
      </c>
      <c r="D47" s="185" t="s">
        <v>1130</v>
      </c>
      <c r="E47" s="185" t="s">
        <v>3065</v>
      </c>
      <c r="F47" s="185" t="s">
        <v>3066</v>
      </c>
      <c r="G47" s="186" t="s">
        <v>2855</v>
      </c>
      <c r="H47" s="186" t="s">
        <v>2737</v>
      </c>
      <c r="I47" s="186" t="s">
        <v>2737</v>
      </c>
      <c r="J47" s="186" t="s">
        <v>2855</v>
      </c>
      <c r="K47" s="186" t="s">
        <v>2737</v>
      </c>
      <c r="L47" s="186" t="s">
        <v>2737</v>
      </c>
      <c r="M47" s="186" t="s">
        <v>2855</v>
      </c>
      <c r="N47" s="186" t="s">
        <v>2737</v>
      </c>
      <c r="O47" s="186" t="s">
        <v>2737</v>
      </c>
      <c r="P47" s="186" t="s">
        <v>2855</v>
      </c>
      <c r="Q47" s="186" t="s">
        <v>2737</v>
      </c>
      <c r="R47" s="186" t="s">
        <v>2737</v>
      </c>
      <c r="S47" s="186" t="s">
        <v>2855</v>
      </c>
      <c r="T47" s="186" t="s">
        <v>2737</v>
      </c>
      <c r="U47" s="186" t="s">
        <v>2737</v>
      </c>
      <c r="V47" s="186" t="s">
        <v>2855</v>
      </c>
      <c r="W47" s="186" t="s">
        <v>2737</v>
      </c>
      <c r="X47" s="186" t="s">
        <v>2737</v>
      </c>
      <c r="Y47" s="186" t="s">
        <v>2855</v>
      </c>
      <c r="Z47" s="186" t="s">
        <v>2737</v>
      </c>
      <c r="AA47" s="186" t="s">
        <v>2737</v>
      </c>
      <c r="AB47" s="186" t="s">
        <v>2855</v>
      </c>
      <c r="AC47" s="186" t="s">
        <v>2737</v>
      </c>
      <c r="AD47" s="186" t="s">
        <v>2737</v>
      </c>
      <c r="AE47" s="186" t="s">
        <v>2855</v>
      </c>
      <c r="AF47" s="186" t="s">
        <v>2737</v>
      </c>
      <c r="AG47" s="186" t="s">
        <v>2737</v>
      </c>
      <c r="AH47" s="186" t="s">
        <v>2855</v>
      </c>
      <c r="AI47" s="186" t="s">
        <v>2737</v>
      </c>
      <c r="AJ47" s="186" t="s">
        <v>2737</v>
      </c>
      <c r="AK47" s="186" t="s">
        <v>2855</v>
      </c>
      <c r="AL47" s="186" t="s">
        <v>2737</v>
      </c>
      <c r="AM47" s="186" t="s">
        <v>2737</v>
      </c>
      <c r="AN47" s="186" t="s">
        <v>2855</v>
      </c>
      <c r="AO47" s="186" t="s">
        <v>2737</v>
      </c>
      <c r="AP47" s="186" t="s">
        <v>2737</v>
      </c>
      <c r="AQ47" s="186" t="s">
        <v>2855</v>
      </c>
      <c r="AR47" s="186" t="s">
        <v>2737</v>
      </c>
      <c r="AS47" s="186" t="s">
        <v>2737</v>
      </c>
      <c r="AT47" s="186" t="s">
        <v>2855</v>
      </c>
      <c r="AU47" s="186" t="s">
        <v>2737</v>
      </c>
      <c r="AV47" s="186" t="s">
        <v>2737</v>
      </c>
      <c r="AW47" s="186" t="s">
        <v>2855</v>
      </c>
      <c r="AX47" s="186" t="s">
        <v>2737</v>
      </c>
      <c r="AY47" s="186" t="s">
        <v>2737</v>
      </c>
      <c r="AZ47" s="186" t="s">
        <v>2855</v>
      </c>
      <c r="BA47" s="186" t="s">
        <v>2737</v>
      </c>
      <c r="BB47" s="186" t="s">
        <v>2737</v>
      </c>
      <c r="BC47" s="186" t="s">
        <v>2855</v>
      </c>
      <c r="BD47" s="186" t="s">
        <v>2737</v>
      </c>
      <c r="BE47" s="186" t="s">
        <v>2737</v>
      </c>
      <c r="BF47" s="186" t="s">
        <v>2855</v>
      </c>
      <c r="BG47" s="186" t="s">
        <v>2737</v>
      </c>
      <c r="BH47" s="186" t="s">
        <v>2737</v>
      </c>
      <c r="BI47" s="186" t="s">
        <v>2855</v>
      </c>
      <c r="BJ47" s="186" t="s">
        <v>2737</v>
      </c>
      <c r="BK47" s="186" t="s">
        <v>2737</v>
      </c>
      <c r="BL47" s="186" t="s">
        <v>2855</v>
      </c>
      <c r="BM47" s="186" t="s">
        <v>2737</v>
      </c>
      <c r="BN47" s="186" t="s">
        <v>2737</v>
      </c>
      <c r="BO47" s="186" t="s">
        <v>2855</v>
      </c>
      <c r="BP47" s="186" t="s">
        <v>2737</v>
      </c>
      <c r="BQ47" s="186" t="s">
        <v>2737</v>
      </c>
      <c r="BR47" s="186" t="s">
        <v>2855</v>
      </c>
      <c r="BS47" s="186" t="s">
        <v>2737</v>
      </c>
      <c r="BT47" s="186" t="s">
        <v>2737</v>
      </c>
      <c r="BU47" s="186" t="s">
        <v>2855</v>
      </c>
      <c r="BV47" s="186" t="s">
        <v>2737</v>
      </c>
      <c r="BW47" s="186" t="s">
        <v>2737</v>
      </c>
      <c r="BX47" s="186" t="s">
        <v>2855</v>
      </c>
      <c r="BY47" s="186" t="s">
        <v>2737</v>
      </c>
      <c r="BZ47" s="186" t="s">
        <v>2737</v>
      </c>
      <c r="CA47" s="186" t="s">
        <v>2855</v>
      </c>
      <c r="CB47" s="186" t="s">
        <v>2737</v>
      </c>
      <c r="CC47" s="186" t="s">
        <v>2737</v>
      </c>
      <c r="CD47" s="186" t="s">
        <v>2855</v>
      </c>
      <c r="CE47" s="186" t="s">
        <v>2737</v>
      </c>
      <c r="CF47" s="186" t="s">
        <v>2737</v>
      </c>
      <c r="CG47" s="186" t="s">
        <v>2855</v>
      </c>
      <c r="CH47" s="186" t="s">
        <v>2737</v>
      </c>
      <c r="CI47" s="186" t="s">
        <v>2737</v>
      </c>
      <c r="CJ47" s="186" t="s">
        <v>2855</v>
      </c>
      <c r="CK47" s="186" t="s">
        <v>2737</v>
      </c>
      <c r="CL47" s="186" t="s">
        <v>2737</v>
      </c>
      <c r="CM47" s="186" t="s">
        <v>2855</v>
      </c>
      <c r="CN47" s="186" t="s">
        <v>2737</v>
      </c>
      <c r="CO47" s="186" t="s">
        <v>2737</v>
      </c>
      <c r="CP47" s="186" t="s">
        <v>2855</v>
      </c>
      <c r="CQ47" s="186" t="s">
        <v>2737</v>
      </c>
      <c r="CR47" s="186" t="s">
        <v>2737</v>
      </c>
      <c r="CS47" s="186" t="s">
        <v>2855</v>
      </c>
      <c r="CT47" s="186" t="s">
        <v>2737</v>
      </c>
      <c r="CU47" s="186" t="s">
        <v>2737</v>
      </c>
      <c r="CV47" s="186" t="s">
        <v>2855</v>
      </c>
      <c r="CW47" s="186" t="s">
        <v>2737</v>
      </c>
      <c r="CX47" s="186" t="s">
        <v>2737</v>
      </c>
      <c r="CY47" s="186" t="s">
        <v>2855</v>
      </c>
      <c r="CZ47" s="186" t="s">
        <v>2737</v>
      </c>
      <c r="DA47" s="186" t="s">
        <v>2737</v>
      </c>
      <c r="DB47" s="186" t="s">
        <v>2855</v>
      </c>
      <c r="DC47" s="186" t="s">
        <v>2737</v>
      </c>
      <c r="DD47" s="186" t="s">
        <v>2737</v>
      </c>
      <c r="DE47" s="186" t="s">
        <v>2855</v>
      </c>
      <c r="DF47" s="186" t="s">
        <v>2737</v>
      </c>
      <c r="DG47" s="186" t="s">
        <v>2737</v>
      </c>
      <c r="DH47" s="186" t="s">
        <v>2855</v>
      </c>
      <c r="DI47" s="186" t="s">
        <v>2737</v>
      </c>
      <c r="DJ47" s="186" t="s">
        <v>2737</v>
      </c>
      <c r="DK47" s="186" t="s">
        <v>2855</v>
      </c>
      <c r="DL47" s="186" t="s">
        <v>2737</v>
      </c>
      <c r="DM47" s="186" t="s">
        <v>2737</v>
      </c>
      <c r="DN47" s="186" t="s">
        <v>2855</v>
      </c>
      <c r="DO47" s="186" t="s">
        <v>2737</v>
      </c>
      <c r="DP47" s="186" t="s">
        <v>2737</v>
      </c>
      <c r="DQ47" s="186" t="s">
        <v>2855</v>
      </c>
      <c r="DR47" s="186" t="s">
        <v>2737</v>
      </c>
      <c r="DS47" s="186" t="s">
        <v>2737</v>
      </c>
      <c r="DT47" s="186" t="s">
        <v>2855</v>
      </c>
      <c r="DU47" s="186" t="s">
        <v>2737</v>
      </c>
      <c r="DV47" s="186" t="s">
        <v>2737</v>
      </c>
      <c r="DW47" s="186" t="s">
        <v>2855</v>
      </c>
      <c r="DX47" s="186" t="s">
        <v>2737</v>
      </c>
      <c r="DY47" s="186" t="s">
        <v>2737</v>
      </c>
      <c r="DZ47" s="186" t="s">
        <v>2855</v>
      </c>
      <c r="EA47" s="186" t="s">
        <v>2737</v>
      </c>
      <c r="EB47" s="186" t="s">
        <v>2737</v>
      </c>
      <c r="EC47" s="186" t="s">
        <v>2855</v>
      </c>
      <c r="ED47" s="186" t="s">
        <v>2737</v>
      </c>
      <c r="EE47" s="186" t="s">
        <v>2737</v>
      </c>
      <c r="EF47" s="186" t="s">
        <v>2855</v>
      </c>
      <c r="EG47" s="186" t="s">
        <v>2737</v>
      </c>
      <c r="EH47" s="186" t="s">
        <v>2737</v>
      </c>
      <c r="EI47" s="186" t="s">
        <v>2855</v>
      </c>
      <c r="EJ47" s="186" t="s">
        <v>2737</v>
      </c>
      <c r="EK47" s="186" t="s">
        <v>2737</v>
      </c>
      <c r="EL47" s="186" t="s">
        <v>2855</v>
      </c>
      <c r="EM47" s="186" t="s">
        <v>2737</v>
      </c>
      <c r="EN47" s="186" t="s">
        <v>2737</v>
      </c>
      <c r="EO47" s="186" t="s">
        <v>2855</v>
      </c>
      <c r="EP47" s="186" t="s">
        <v>2737</v>
      </c>
      <c r="EQ47" s="186" t="s">
        <v>2737</v>
      </c>
      <c r="ER47" s="186" t="s">
        <v>2855</v>
      </c>
      <c r="ES47" s="186" t="s">
        <v>2737</v>
      </c>
      <c r="ET47" s="186" t="s">
        <v>2737</v>
      </c>
    </row>
    <row r="48" spans="1:150" x14ac:dyDescent="0.3">
      <c r="A48" s="1"/>
      <c r="B48" s="185" t="s">
        <v>3067</v>
      </c>
      <c r="C48" s="185" t="s">
        <v>186</v>
      </c>
      <c r="D48" s="185" t="s">
        <v>1130</v>
      </c>
      <c r="E48" s="185" t="s">
        <v>3068</v>
      </c>
      <c r="F48" s="185" t="s">
        <v>3069</v>
      </c>
      <c r="G48" s="186" t="s">
        <v>2855</v>
      </c>
      <c r="H48" s="186" t="s">
        <v>905</v>
      </c>
      <c r="I48" s="186" t="s">
        <v>905</v>
      </c>
      <c r="J48" s="186" t="s">
        <v>2855</v>
      </c>
      <c r="K48" s="186" t="s">
        <v>905</v>
      </c>
      <c r="L48" s="186" t="s">
        <v>905</v>
      </c>
      <c r="M48" s="186" t="s">
        <v>2855</v>
      </c>
      <c r="N48" s="186" t="s">
        <v>905</v>
      </c>
      <c r="O48" s="186" t="s">
        <v>905</v>
      </c>
      <c r="P48" s="186" t="s">
        <v>2855</v>
      </c>
      <c r="Q48" s="186" t="s">
        <v>905</v>
      </c>
      <c r="R48" s="186" t="s">
        <v>905</v>
      </c>
      <c r="S48" s="186" t="s">
        <v>2855</v>
      </c>
      <c r="T48" s="186" t="s">
        <v>905</v>
      </c>
      <c r="U48" s="186" t="s">
        <v>905</v>
      </c>
      <c r="V48" s="186" t="s">
        <v>2855</v>
      </c>
      <c r="W48" s="186" t="s">
        <v>905</v>
      </c>
      <c r="X48" s="186" t="s">
        <v>905</v>
      </c>
      <c r="Y48" s="186" t="s">
        <v>2855</v>
      </c>
      <c r="Z48" s="186" t="s">
        <v>905</v>
      </c>
      <c r="AA48" s="186" t="s">
        <v>905</v>
      </c>
      <c r="AB48" s="186" t="s">
        <v>2855</v>
      </c>
      <c r="AC48" s="186" t="s">
        <v>905</v>
      </c>
      <c r="AD48" s="186" t="s">
        <v>905</v>
      </c>
      <c r="AE48" s="186" t="s">
        <v>2855</v>
      </c>
      <c r="AF48" s="186" t="s">
        <v>905</v>
      </c>
      <c r="AG48" s="186" t="s">
        <v>905</v>
      </c>
      <c r="AH48" s="186" t="s">
        <v>2855</v>
      </c>
      <c r="AI48" s="186" t="s">
        <v>905</v>
      </c>
      <c r="AJ48" s="186" t="s">
        <v>905</v>
      </c>
      <c r="AK48" s="186" t="s">
        <v>2855</v>
      </c>
      <c r="AL48" s="186" t="s">
        <v>905</v>
      </c>
      <c r="AM48" s="186" t="s">
        <v>905</v>
      </c>
      <c r="AN48" s="186" t="s">
        <v>2855</v>
      </c>
      <c r="AO48" s="186" t="s">
        <v>905</v>
      </c>
      <c r="AP48" s="186" t="s">
        <v>905</v>
      </c>
      <c r="AQ48" s="186" t="s">
        <v>2855</v>
      </c>
      <c r="AR48" s="186" t="s">
        <v>905</v>
      </c>
      <c r="AS48" s="186" t="s">
        <v>905</v>
      </c>
      <c r="AT48" s="186" t="s">
        <v>2855</v>
      </c>
      <c r="AU48" s="186" t="s">
        <v>905</v>
      </c>
      <c r="AV48" s="186" t="s">
        <v>905</v>
      </c>
      <c r="AW48" s="186" t="s">
        <v>2855</v>
      </c>
      <c r="AX48" s="186" t="s">
        <v>905</v>
      </c>
      <c r="AY48" s="186" t="s">
        <v>905</v>
      </c>
      <c r="AZ48" s="186" t="s">
        <v>2855</v>
      </c>
      <c r="BA48" s="186" t="s">
        <v>905</v>
      </c>
      <c r="BB48" s="186" t="s">
        <v>905</v>
      </c>
      <c r="BC48" s="186" t="s">
        <v>2855</v>
      </c>
      <c r="BD48" s="186" t="s">
        <v>905</v>
      </c>
      <c r="BE48" s="186" t="s">
        <v>905</v>
      </c>
      <c r="BF48" s="186" t="s">
        <v>2855</v>
      </c>
      <c r="BG48" s="186" t="s">
        <v>905</v>
      </c>
      <c r="BH48" s="186" t="s">
        <v>905</v>
      </c>
      <c r="BI48" s="186" t="s">
        <v>2855</v>
      </c>
      <c r="BJ48" s="186" t="s">
        <v>905</v>
      </c>
      <c r="BK48" s="186" t="s">
        <v>905</v>
      </c>
      <c r="BL48" s="186" t="s">
        <v>2855</v>
      </c>
      <c r="BM48" s="186" t="s">
        <v>905</v>
      </c>
      <c r="BN48" s="186" t="s">
        <v>905</v>
      </c>
      <c r="BO48" s="186" t="s">
        <v>2855</v>
      </c>
      <c r="BP48" s="186" t="s">
        <v>905</v>
      </c>
      <c r="BQ48" s="186" t="s">
        <v>905</v>
      </c>
      <c r="BR48" s="186" t="s">
        <v>2855</v>
      </c>
      <c r="BS48" s="186" t="s">
        <v>905</v>
      </c>
      <c r="BT48" s="186" t="s">
        <v>905</v>
      </c>
      <c r="BU48" s="186" t="s">
        <v>2855</v>
      </c>
      <c r="BV48" s="186" t="s">
        <v>905</v>
      </c>
      <c r="BW48" s="186" t="s">
        <v>905</v>
      </c>
      <c r="BX48" s="186" t="s">
        <v>2855</v>
      </c>
      <c r="BY48" s="186" t="s">
        <v>905</v>
      </c>
      <c r="BZ48" s="186" t="s">
        <v>905</v>
      </c>
      <c r="CA48" s="186" t="s">
        <v>2855</v>
      </c>
      <c r="CB48" s="186" t="s">
        <v>905</v>
      </c>
      <c r="CC48" s="186" t="s">
        <v>905</v>
      </c>
      <c r="CD48" s="186" t="s">
        <v>2855</v>
      </c>
      <c r="CE48" s="186" t="s">
        <v>905</v>
      </c>
      <c r="CF48" s="186" t="s">
        <v>905</v>
      </c>
      <c r="CG48" s="186" t="s">
        <v>2855</v>
      </c>
      <c r="CH48" s="186" t="s">
        <v>905</v>
      </c>
      <c r="CI48" s="186" t="s">
        <v>905</v>
      </c>
      <c r="CJ48" s="186" t="s">
        <v>2855</v>
      </c>
      <c r="CK48" s="186" t="s">
        <v>905</v>
      </c>
      <c r="CL48" s="186" t="s">
        <v>905</v>
      </c>
      <c r="CM48" s="186" t="s">
        <v>2855</v>
      </c>
      <c r="CN48" s="186" t="s">
        <v>905</v>
      </c>
      <c r="CO48" s="186" t="s">
        <v>905</v>
      </c>
      <c r="CP48" s="186" t="s">
        <v>2855</v>
      </c>
      <c r="CQ48" s="186" t="s">
        <v>905</v>
      </c>
      <c r="CR48" s="186" t="s">
        <v>905</v>
      </c>
      <c r="CS48" s="186" t="s">
        <v>2855</v>
      </c>
      <c r="CT48" s="186" t="s">
        <v>905</v>
      </c>
      <c r="CU48" s="186" t="s">
        <v>905</v>
      </c>
      <c r="CV48" s="186" t="s">
        <v>2855</v>
      </c>
      <c r="CW48" s="186" t="s">
        <v>905</v>
      </c>
      <c r="CX48" s="186" t="s">
        <v>905</v>
      </c>
      <c r="CY48" s="186" t="s">
        <v>2855</v>
      </c>
      <c r="CZ48" s="186" t="s">
        <v>905</v>
      </c>
      <c r="DA48" s="186" t="s">
        <v>905</v>
      </c>
      <c r="DB48" s="186" t="s">
        <v>2855</v>
      </c>
      <c r="DC48" s="186" t="s">
        <v>905</v>
      </c>
      <c r="DD48" s="186" t="s">
        <v>905</v>
      </c>
      <c r="DE48" s="186" t="s">
        <v>2855</v>
      </c>
      <c r="DF48" s="186" t="s">
        <v>905</v>
      </c>
      <c r="DG48" s="186" t="s">
        <v>905</v>
      </c>
      <c r="DH48" s="186" t="s">
        <v>2855</v>
      </c>
      <c r="DI48" s="186" t="s">
        <v>905</v>
      </c>
      <c r="DJ48" s="186" t="s">
        <v>905</v>
      </c>
      <c r="DK48" s="186" t="s">
        <v>2855</v>
      </c>
      <c r="DL48" s="186" t="s">
        <v>905</v>
      </c>
      <c r="DM48" s="186" t="s">
        <v>905</v>
      </c>
      <c r="DN48" s="186" t="s">
        <v>2855</v>
      </c>
      <c r="DO48" s="186" t="s">
        <v>905</v>
      </c>
      <c r="DP48" s="186" t="s">
        <v>905</v>
      </c>
      <c r="DQ48" s="186" t="s">
        <v>2855</v>
      </c>
      <c r="DR48" s="186" t="s">
        <v>905</v>
      </c>
      <c r="DS48" s="186" t="s">
        <v>905</v>
      </c>
      <c r="DT48" s="186" t="s">
        <v>2855</v>
      </c>
      <c r="DU48" s="186" t="s">
        <v>905</v>
      </c>
      <c r="DV48" s="186" t="s">
        <v>905</v>
      </c>
      <c r="DW48" s="186" t="s">
        <v>2855</v>
      </c>
      <c r="DX48" s="186" t="s">
        <v>905</v>
      </c>
      <c r="DY48" s="186" t="s">
        <v>905</v>
      </c>
      <c r="DZ48" s="186" t="s">
        <v>2855</v>
      </c>
      <c r="EA48" s="186" t="s">
        <v>905</v>
      </c>
      <c r="EB48" s="186" t="s">
        <v>905</v>
      </c>
      <c r="EC48" s="186" t="s">
        <v>2855</v>
      </c>
      <c r="ED48" s="186" t="s">
        <v>905</v>
      </c>
      <c r="EE48" s="186" t="s">
        <v>905</v>
      </c>
      <c r="EF48" s="186" t="s">
        <v>2855</v>
      </c>
      <c r="EG48" s="186" t="s">
        <v>905</v>
      </c>
      <c r="EH48" s="186" t="s">
        <v>905</v>
      </c>
      <c r="EI48" s="186" t="s">
        <v>2855</v>
      </c>
      <c r="EJ48" s="186" t="s">
        <v>905</v>
      </c>
      <c r="EK48" s="186" t="s">
        <v>905</v>
      </c>
      <c r="EL48" s="186" t="s">
        <v>2855</v>
      </c>
      <c r="EM48" s="186" t="s">
        <v>905</v>
      </c>
      <c r="EN48" s="186" t="s">
        <v>905</v>
      </c>
      <c r="EO48" s="186" t="s">
        <v>2855</v>
      </c>
      <c r="EP48" s="186" t="s">
        <v>905</v>
      </c>
      <c r="EQ48" s="186" t="s">
        <v>905</v>
      </c>
      <c r="ER48" s="186" t="s">
        <v>2855</v>
      </c>
      <c r="ES48" s="186" t="s">
        <v>905</v>
      </c>
      <c r="ET48" s="186" t="s">
        <v>905</v>
      </c>
    </row>
    <row r="49" spans="1:150" x14ac:dyDescent="0.3">
      <c r="A49" s="1"/>
      <c r="B49" s="184" t="s">
        <v>3070</v>
      </c>
      <c r="C49" s="184" t="s">
        <v>164</v>
      </c>
      <c r="D49" s="184" t="s">
        <v>165</v>
      </c>
      <c r="E49" s="184" t="s">
        <v>3071</v>
      </c>
      <c r="F49" s="184" t="s">
        <v>3072</v>
      </c>
      <c r="G49" s="184" t="s">
        <v>2855</v>
      </c>
      <c r="H49" s="184" t="s">
        <v>3073</v>
      </c>
      <c r="I49" s="184" t="s">
        <v>3074</v>
      </c>
      <c r="J49" s="184" t="s">
        <v>2855</v>
      </c>
      <c r="K49" s="184" t="s">
        <v>3075</v>
      </c>
      <c r="L49" s="184" t="s">
        <v>3074</v>
      </c>
      <c r="M49" s="184" t="s">
        <v>2855</v>
      </c>
      <c r="N49" s="184" t="s">
        <v>3076</v>
      </c>
      <c r="O49" s="184" t="s">
        <v>3074</v>
      </c>
      <c r="P49" s="184" t="s">
        <v>2855</v>
      </c>
      <c r="Q49" s="184" t="s">
        <v>3077</v>
      </c>
      <c r="R49" s="184" t="s">
        <v>3074</v>
      </c>
      <c r="S49" s="184" t="s">
        <v>2855</v>
      </c>
      <c r="T49" s="184" t="s">
        <v>3078</v>
      </c>
      <c r="U49" s="184" t="s">
        <v>3074</v>
      </c>
      <c r="V49" s="184" t="s">
        <v>2855</v>
      </c>
      <c r="W49" s="184" t="s">
        <v>3079</v>
      </c>
      <c r="X49" s="184" t="s">
        <v>3080</v>
      </c>
      <c r="Y49" s="184" t="s">
        <v>2855</v>
      </c>
      <c r="Z49" s="184" t="s">
        <v>3081</v>
      </c>
      <c r="AA49" s="184" t="s">
        <v>3074</v>
      </c>
      <c r="AB49" s="184" t="s">
        <v>2855</v>
      </c>
      <c r="AC49" s="184" t="s">
        <v>3082</v>
      </c>
      <c r="AD49" s="184" t="s">
        <v>3083</v>
      </c>
      <c r="AE49" s="184" t="s">
        <v>2855</v>
      </c>
      <c r="AF49" s="184" t="s">
        <v>3084</v>
      </c>
      <c r="AG49" s="184" t="s">
        <v>3074</v>
      </c>
      <c r="AH49" s="184" t="s">
        <v>2855</v>
      </c>
      <c r="AI49" s="184" t="s">
        <v>3085</v>
      </c>
      <c r="AJ49" s="184" t="s">
        <v>3086</v>
      </c>
      <c r="AK49" s="184" t="s">
        <v>2855</v>
      </c>
      <c r="AL49" s="184" t="s">
        <v>3087</v>
      </c>
      <c r="AM49" s="184" t="s">
        <v>3074</v>
      </c>
      <c r="AN49" s="184" t="s">
        <v>2855</v>
      </c>
      <c r="AO49" s="184" t="s">
        <v>3088</v>
      </c>
      <c r="AP49" s="184" t="s">
        <v>3089</v>
      </c>
      <c r="AQ49" s="184" t="s">
        <v>2855</v>
      </c>
      <c r="AR49" s="184" t="s">
        <v>3090</v>
      </c>
      <c r="AS49" s="184" t="s">
        <v>3091</v>
      </c>
      <c r="AT49" s="184" t="s">
        <v>2855</v>
      </c>
      <c r="AU49" s="184" t="s">
        <v>3090</v>
      </c>
      <c r="AV49" s="184" t="s">
        <v>3092</v>
      </c>
      <c r="AW49" s="184" t="s">
        <v>2855</v>
      </c>
      <c r="AX49" s="184" t="s">
        <v>3090</v>
      </c>
      <c r="AY49" s="184" t="s">
        <v>3093</v>
      </c>
      <c r="AZ49" s="184" t="s">
        <v>2855</v>
      </c>
      <c r="BA49" s="184" t="s">
        <v>3090</v>
      </c>
      <c r="BB49" s="184" t="s">
        <v>3094</v>
      </c>
      <c r="BC49" s="184" t="s">
        <v>2855</v>
      </c>
      <c r="BD49" s="184" t="s">
        <v>3090</v>
      </c>
      <c r="BE49" s="184" t="s">
        <v>3093</v>
      </c>
      <c r="BF49" s="184" t="s">
        <v>2855</v>
      </c>
      <c r="BG49" s="184" t="s">
        <v>3090</v>
      </c>
      <c r="BH49" s="184" t="s">
        <v>3094</v>
      </c>
      <c r="BI49" s="184" t="s">
        <v>2855</v>
      </c>
      <c r="BJ49" s="184" t="s">
        <v>3090</v>
      </c>
      <c r="BK49" s="184" t="s">
        <v>3093</v>
      </c>
      <c r="BL49" s="184" t="s">
        <v>2855</v>
      </c>
      <c r="BM49" s="184" t="s">
        <v>3095</v>
      </c>
      <c r="BN49" s="184" t="s">
        <v>3090</v>
      </c>
      <c r="BO49" s="184" t="s">
        <v>2855</v>
      </c>
      <c r="BP49" s="184" t="s">
        <v>3096</v>
      </c>
      <c r="BQ49" s="184" t="s">
        <v>3097</v>
      </c>
      <c r="BR49" s="184" t="s">
        <v>2855</v>
      </c>
      <c r="BS49" s="184" t="s">
        <v>3096</v>
      </c>
      <c r="BT49" s="184" t="s">
        <v>3097</v>
      </c>
      <c r="BU49" s="184" t="s">
        <v>2855</v>
      </c>
      <c r="BV49" s="184" t="s">
        <v>3098</v>
      </c>
      <c r="BW49" s="184" t="s">
        <v>3099</v>
      </c>
      <c r="BX49" s="184" t="s">
        <v>2855</v>
      </c>
      <c r="BY49" s="184" t="s">
        <v>3098</v>
      </c>
      <c r="BZ49" s="184" t="s">
        <v>3099</v>
      </c>
      <c r="CA49" s="184" t="s">
        <v>2855</v>
      </c>
      <c r="CB49" s="184" t="s">
        <v>3100</v>
      </c>
      <c r="CC49" s="184" t="s">
        <v>3101</v>
      </c>
      <c r="CD49" s="184" t="s">
        <v>2855</v>
      </c>
      <c r="CE49" s="184" t="s">
        <v>3102</v>
      </c>
      <c r="CF49" s="184" t="s">
        <v>3103</v>
      </c>
      <c r="CG49" s="184" t="s">
        <v>2855</v>
      </c>
      <c r="CH49" s="184" t="s">
        <v>3104</v>
      </c>
      <c r="CI49" s="184" t="s">
        <v>3105</v>
      </c>
      <c r="CJ49" s="184" t="s">
        <v>2855</v>
      </c>
      <c r="CK49" s="184" t="s">
        <v>3106</v>
      </c>
      <c r="CL49" s="184" t="s">
        <v>3107</v>
      </c>
      <c r="CM49" s="184" t="s">
        <v>2855</v>
      </c>
      <c r="CN49" s="184" t="s">
        <v>3108</v>
      </c>
      <c r="CO49" s="184" t="s">
        <v>3097</v>
      </c>
      <c r="CP49" s="184" t="s">
        <v>2855</v>
      </c>
      <c r="CQ49" s="184" t="s">
        <v>3109</v>
      </c>
      <c r="CR49" s="184" t="s">
        <v>3110</v>
      </c>
      <c r="CS49" s="184" t="s">
        <v>2855</v>
      </c>
      <c r="CT49" s="184" t="s">
        <v>3111</v>
      </c>
      <c r="CU49" s="184" t="s">
        <v>3112</v>
      </c>
      <c r="CV49" s="184" t="s">
        <v>2855</v>
      </c>
      <c r="CW49" s="184" t="s">
        <v>3113</v>
      </c>
      <c r="CX49" s="184" t="s">
        <v>3114</v>
      </c>
      <c r="CY49" s="184" t="s">
        <v>2855</v>
      </c>
      <c r="CZ49" s="184" t="s">
        <v>3115</v>
      </c>
      <c r="DA49" s="184" t="s">
        <v>3116</v>
      </c>
      <c r="DB49" s="184" t="s">
        <v>2855</v>
      </c>
      <c r="DC49" s="184" t="s">
        <v>3115</v>
      </c>
      <c r="DD49" s="184" t="s">
        <v>3116</v>
      </c>
      <c r="DE49" s="184" t="s">
        <v>2855</v>
      </c>
      <c r="DF49" s="184" t="s">
        <v>3115</v>
      </c>
      <c r="DG49" s="184" t="s">
        <v>3116</v>
      </c>
      <c r="DH49" s="184" t="s">
        <v>2855</v>
      </c>
      <c r="DI49" s="184" t="s">
        <v>3115</v>
      </c>
      <c r="DJ49" s="184" t="s">
        <v>3116</v>
      </c>
      <c r="DK49" s="184" t="s">
        <v>2855</v>
      </c>
      <c r="DL49" s="184" t="s">
        <v>3115</v>
      </c>
      <c r="DM49" s="184" t="s">
        <v>3116</v>
      </c>
      <c r="DN49" s="184" t="s">
        <v>2855</v>
      </c>
      <c r="DO49" s="184" t="s">
        <v>3115</v>
      </c>
      <c r="DP49" s="184" t="s">
        <v>3116</v>
      </c>
      <c r="DQ49" s="184" t="s">
        <v>2855</v>
      </c>
      <c r="DR49" s="184" t="s">
        <v>3117</v>
      </c>
      <c r="DS49" s="184" t="s">
        <v>3118</v>
      </c>
      <c r="DT49" s="184" t="s">
        <v>2855</v>
      </c>
      <c r="DU49" s="184" t="s">
        <v>3119</v>
      </c>
      <c r="DV49" s="184" t="s">
        <v>3120</v>
      </c>
      <c r="DW49" s="184" t="s">
        <v>2855</v>
      </c>
      <c r="DX49" s="184" t="s">
        <v>3121</v>
      </c>
      <c r="DY49" s="184" t="s">
        <v>3122</v>
      </c>
      <c r="DZ49" s="184" t="s">
        <v>2855</v>
      </c>
      <c r="EA49" s="184" t="s">
        <v>3123</v>
      </c>
      <c r="EB49" s="184" t="s">
        <v>3124</v>
      </c>
      <c r="EC49" s="184" t="s">
        <v>2855</v>
      </c>
      <c r="ED49" s="184" t="s">
        <v>3125</v>
      </c>
      <c r="EE49" s="184" t="s">
        <v>3126</v>
      </c>
      <c r="EF49" s="184" t="s">
        <v>2855</v>
      </c>
      <c r="EG49" s="184" t="s">
        <v>3127</v>
      </c>
      <c r="EH49" s="184" t="s">
        <v>3128</v>
      </c>
      <c r="EI49" s="184" t="s">
        <v>2855</v>
      </c>
      <c r="EJ49" s="184" t="s">
        <v>3129</v>
      </c>
      <c r="EK49" s="184" t="s">
        <v>3130</v>
      </c>
      <c r="EL49" s="184" t="s">
        <v>2855</v>
      </c>
      <c r="EM49" s="184" t="s">
        <v>3131</v>
      </c>
      <c r="EN49" s="184" t="s">
        <v>3132</v>
      </c>
      <c r="EO49" s="184" t="s">
        <v>2855</v>
      </c>
      <c r="EP49" s="184" t="s">
        <v>3090</v>
      </c>
      <c r="EQ49" s="184" t="s">
        <v>3133</v>
      </c>
      <c r="ER49" s="184" t="s">
        <v>2855</v>
      </c>
      <c r="ES49" s="184" t="s">
        <v>3134</v>
      </c>
      <c r="ET49" s="184" t="s">
        <v>3135</v>
      </c>
    </row>
    <row r="50" spans="1:150" x14ac:dyDescent="0.3">
      <c r="A50" s="1"/>
      <c r="B50" s="185" t="s">
        <v>3136</v>
      </c>
      <c r="C50" s="185" t="s">
        <v>164</v>
      </c>
      <c r="D50" s="185" t="s">
        <v>165</v>
      </c>
      <c r="E50" s="185" t="s">
        <v>3137</v>
      </c>
      <c r="F50" s="185" t="s">
        <v>3138</v>
      </c>
      <c r="G50" s="186" t="s">
        <v>2855</v>
      </c>
      <c r="H50" s="186" t="s">
        <v>2737</v>
      </c>
      <c r="I50" s="186" t="s">
        <v>3139</v>
      </c>
      <c r="J50" s="186" t="s">
        <v>2855</v>
      </c>
      <c r="K50" s="186" t="s">
        <v>3140</v>
      </c>
      <c r="L50" s="186" t="s">
        <v>3141</v>
      </c>
      <c r="M50" s="186" t="s">
        <v>2855</v>
      </c>
      <c r="N50" s="186" t="s">
        <v>2737</v>
      </c>
      <c r="O50" s="186" t="s">
        <v>3142</v>
      </c>
      <c r="P50" s="186" t="s">
        <v>2855</v>
      </c>
      <c r="Q50" s="186" t="s">
        <v>2737</v>
      </c>
      <c r="R50" s="186" t="s">
        <v>3143</v>
      </c>
      <c r="S50" s="186" t="s">
        <v>2855</v>
      </c>
      <c r="T50" s="186" t="s">
        <v>3078</v>
      </c>
      <c r="U50" s="186" t="s">
        <v>3144</v>
      </c>
      <c r="V50" s="186" t="s">
        <v>2855</v>
      </c>
      <c r="W50" s="186" t="s">
        <v>2737</v>
      </c>
      <c r="X50" s="186" t="s">
        <v>2737</v>
      </c>
      <c r="Y50" s="186" t="s">
        <v>2855</v>
      </c>
      <c r="Z50" s="186" t="s">
        <v>2737</v>
      </c>
      <c r="AA50" s="186" t="s">
        <v>3145</v>
      </c>
      <c r="AB50" s="186" t="s">
        <v>2855</v>
      </c>
      <c r="AC50" s="186" t="s">
        <v>3146</v>
      </c>
      <c r="AD50" s="186" t="s">
        <v>3147</v>
      </c>
      <c r="AE50" s="186" t="s">
        <v>2855</v>
      </c>
      <c r="AF50" s="186" t="s">
        <v>3084</v>
      </c>
      <c r="AG50" s="186" t="s">
        <v>3148</v>
      </c>
      <c r="AH50" s="186" t="s">
        <v>2855</v>
      </c>
      <c r="AI50" s="186" t="s">
        <v>2737</v>
      </c>
      <c r="AJ50" s="186" t="s">
        <v>3149</v>
      </c>
      <c r="AK50" s="186" t="s">
        <v>2855</v>
      </c>
      <c r="AL50" s="186" t="s">
        <v>3087</v>
      </c>
      <c r="AM50" s="186" t="s">
        <v>3150</v>
      </c>
      <c r="AN50" s="186" t="s">
        <v>2855</v>
      </c>
      <c r="AO50" s="186" t="s">
        <v>3088</v>
      </c>
      <c r="AP50" s="186" t="s">
        <v>2915</v>
      </c>
      <c r="AQ50" s="186" t="s">
        <v>2855</v>
      </c>
      <c r="AR50" s="186" t="s">
        <v>3151</v>
      </c>
      <c r="AS50" s="186" t="s">
        <v>3152</v>
      </c>
      <c r="AT50" s="186" t="s">
        <v>2855</v>
      </c>
      <c r="AU50" s="186" t="s">
        <v>3153</v>
      </c>
      <c r="AV50" s="186" t="s">
        <v>2737</v>
      </c>
      <c r="AW50" s="186" t="s">
        <v>2855</v>
      </c>
      <c r="AX50" s="186" t="s">
        <v>3154</v>
      </c>
      <c r="AY50" s="186" t="s">
        <v>3155</v>
      </c>
      <c r="AZ50" s="186" t="s">
        <v>2855</v>
      </c>
      <c r="BA50" s="186" t="s">
        <v>3156</v>
      </c>
      <c r="BB50" s="186" t="s">
        <v>2737</v>
      </c>
      <c r="BC50" s="186" t="s">
        <v>2855</v>
      </c>
      <c r="BD50" s="186" t="s">
        <v>3157</v>
      </c>
      <c r="BE50" s="186" t="s">
        <v>3158</v>
      </c>
      <c r="BF50" s="186" t="s">
        <v>2855</v>
      </c>
      <c r="BG50" s="186" t="s">
        <v>3159</v>
      </c>
      <c r="BH50" s="186" t="s">
        <v>3160</v>
      </c>
      <c r="BI50" s="186" t="s">
        <v>2855</v>
      </c>
      <c r="BJ50" s="186" t="s">
        <v>3161</v>
      </c>
      <c r="BK50" s="186" t="s">
        <v>3162</v>
      </c>
      <c r="BL50" s="186" t="s">
        <v>2855</v>
      </c>
      <c r="BM50" s="186" t="s">
        <v>3163</v>
      </c>
      <c r="BN50" s="186" t="s">
        <v>2737</v>
      </c>
      <c r="BO50" s="186" t="s">
        <v>2855</v>
      </c>
      <c r="BP50" s="186" t="s">
        <v>3164</v>
      </c>
      <c r="BQ50" s="186" t="s">
        <v>3165</v>
      </c>
      <c r="BR50" s="186" t="s">
        <v>2855</v>
      </c>
      <c r="BS50" s="186" t="s">
        <v>3164</v>
      </c>
      <c r="BT50" s="186" t="s">
        <v>3165</v>
      </c>
      <c r="BU50" s="186" t="s">
        <v>2855</v>
      </c>
      <c r="BV50" s="186" t="s">
        <v>3166</v>
      </c>
      <c r="BW50" s="186" t="s">
        <v>2737</v>
      </c>
      <c r="BX50" s="186" t="s">
        <v>2855</v>
      </c>
      <c r="BY50" s="186" t="s">
        <v>3166</v>
      </c>
      <c r="BZ50" s="186" t="s">
        <v>2737</v>
      </c>
      <c r="CA50" s="186" t="s">
        <v>2855</v>
      </c>
      <c r="CB50" s="186" t="s">
        <v>3167</v>
      </c>
      <c r="CC50" s="186" t="s">
        <v>3168</v>
      </c>
      <c r="CD50" s="186" t="s">
        <v>2855</v>
      </c>
      <c r="CE50" s="186" t="s">
        <v>3169</v>
      </c>
      <c r="CF50" s="186" t="s">
        <v>3170</v>
      </c>
      <c r="CG50" s="186" t="s">
        <v>2855</v>
      </c>
      <c r="CH50" s="186" t="s">
        <v>3171</v>
      </c>
      <c r="CI50" s="186" t="s">
        <v>3172</v>
      </c>
      <c r="CJ50" s="186" t="s">
        <v>2855</v>
      </c>
      <c r="CK50" s="186" t="s">
        <v>3173</v>
      </c>
      <c r="CL50" s="186" t="s">
        <v>3174</v>
      </c>
      <c r="CM50" s="186" t="s">
        <v>2855</v>
      </c>
      <c r="CN50" s="186" t="s">
        <v>3175</v>
      </c>
      <c r="CO50" s="186" t="s">
        <v>3176</v>
      </c>
      <c r="CP50" s="186" t="s">
        <v>2855</v>
      </c>
      <c r="CQ50" s="186" t="s">
        <v>3177</v>
      </c>
      <c r="CR50" s="186" t="s">
        <v>2737</v>
      </c>
      <c r="CS50" s="186" t="s">
        <v>2855</v>
      </c>
      <c r="CT50" s="186" t="s">
        <v>3166</v>
      </c>
      <c r="CU50" s="186" t="s">
        <v>2737</v>
      </c>
      <c r="CV50" s="186" t="s">
        <v>2855</v>
      </c>
      <c r="CW50" s="186" t="s">
        <v>3166</v>
      </c>
      <c r="CX50" s="186" t="s">
        <v>2737</v>
      </c>
      <c r="CY50" s="186" t="s">
        <v>2855</v>
      </c>
      <c r="CZ50" s="186" t="s">
        <v>3178</v>
      </c>
      <c r="DA50" s="186" t="s">
        <v>3179</v>
      </c>
      <c r="DB50" s="186" t="s">
        <v>2855</v>
      </c>
      <c r="DC50" s="186" t="s">
        <v>3178</v>
      </c>
      <c r="DD50" s="186" t="s">
        <v>3179</v>
      </c>
      <c r="DE50" s="186" t="s">
        <v>2855</v>
      </c>
      <c r="DF50" s="186" t="s">
        <v>3178</v>
      </c>
      <c r="DG50" s="186" t="s">
        <v>3179</v>
      </c>
      <c r="DH50" s="186" t="s">
        <v>2855</v>
      </c>
      <c r="DI50" s="186" t="s">
        <v>3178</v>
      </c>
      <c r="DJ50" s="186" t="s">
        <v>3179</v>
      </c>
      <c r="DK50" s="186" t="s">
        <v>2855</v>
      </c>
      <c r="DL50" s="186" t="s">
        <v>3178</v>
      </c>
      <c r="DM50" s="186" t="s">
        <v>3179</v>
      </c>
      <c r="DN50" s="186" t="s">
        <v>2855</v>
      </c>
      <c r="DO50" s="186" t="s">
        <v>3178</v>
      </c>
      <c r="DP50" s="186" t="s">
        <v>3179</v>
      </c>
      <c r="DQ50" s="186" t="s">
        <v>2855</v>
      </c>
      <c r="DR50" s="186" t="s">
        <v>3180</v>
      </c>
      <c r="DS50" s="186" t="s">
        <v>3181</v>
      </c>
      <c r="DT50" s="186" t="s">
        <v>2855</v>
      </c>
      <c r="DU50" s="186" t="s">
        <v>3182</v>
      </c>
      <c r="DV50" s="186" t="s">
        <v>3183</v>
      </c>
      <c r="DW50" s="186" t="s">
        <v>2855</v>
      </c>
      <c r="DX50" s="186" t="s">
        <v>3184</v>
      </c>
      <c r="DY50" s="186" t="s">
        <v>3185</v>
      </c>
      <c r="DZ50" s="186" t="s">
        <v>2855</v>
      </c>
      <c r="EA50" s="186" t="s">
        <v>3186</v>
      </c>
      <c r="EB50" s="186" t="s">
        <v>3187</v>
      </c>
      <c r="EC50" s="186" t="s">
        <v>2855</v>
      </c>
      <c r="ED50" s="186" t="s">
        <v>3188</v>
      </c>
      <c r="EE50" s="186" t="s">
        <v>3189</v>
      </c>
      <c r="EF50" s="186" t="s">
        <v>2855</v>
      </c>
      <c r="EG50" s="186" t="s">
        <v>3190</v>
      </c>
      <c r="EH50" s="186" t="s">
        <v>3191</v>
      </c>
      <c r="EI50" s="186" t="s">
        <v>2855</v>
      </c>
      <c r="EJ50" s="186" t="s">
        <v>3192</v>
      </c>
      <c r="EK50" s="186" t="s">
        <v>3193</v>
      </c>
      <c r="EL50" s="186" t="s">
        <v>2855</v>
      </c>
      <c r="EM50" s="186" t="s">
        <v>3194</v>
      </c>
      <c r="EN50" s="186" t="s">
        <v>3195</v>
      </c>
      <c r="EO50" s="186" t="s">
        <v>2855</v>
      </c>
      <c r="EP50" s="186" t="s">
        <v>3196</v>
      </c>
      <c r="EQ50" s="186" t="s">
        <v>2737</v>
      </c>
      <c r="ER50" s="186" t="s">
        <v>2855</v>
      </c>
      <c r="ES50" s="186" t="s">
        <v>3197</v>
      </c>
      <c r="ET50" s="186" t="s">
        <v>3198</v>
      </c>
    </row>
    <row r="51" spans="1:150" x14ac:dyDescent="0.3">
      <c r="A51" s="1"/>
      <c r="B51" s="185" t="s">
        <v>3199</v>
      </c>
      <c r="C51" s="185" t="s">
        <v>164</v>
      </c>
      <c r="D51" s="185" t="s">
        <v>165</v>
      </c>
      <c r="E51" s="185" t="s">
        <v>3200</v>
      </c>
      <c r="F51" s="185" t="s">
        <v>3201</v>
      </c>
      <c r="G51" s="186" t="s">
        <v>2855</v>
      </c>
      <c r="H51" s="186" t="s">
        <v>3073</v>
      </c>
      <c r="I51" s="186" t="s">
        <v>3202</v>
      </c>
      <c r="J51" s="186" t="s">
        <v>2855</v>
      </c>
      <c r="K51" s="186" t="s">
        <v>2737</v>
      </c>
      <c r="L51" s="186" t="s">
        <v>3203</v>
      </c>
      <c r="M51" s="186" t="s">
        <v>2855</v>
      </c>
      <c r="N51" s="186" t="s">
        <v>3204</v>
      </c>
      <c r="O51" s="186" t="s">
        <v>3205</v>
      </c>
      <c r="P51" s="186" t="s">
        <v>2855</v>
      </c>
      <c r="Q51" s="186" t="s">
        <v>3206</v>
      </c>
      <c r="R51" s="186" t="s">
        <v>3207</v>
      </c>
      <c r="S51" s="186" t="s">
        <v>2855</v>
      </c>
      <c r="T51" s="186" t="s">
        <v>2737</v>
      </c>
      <c r="U51" s="186" t="s">
        <v>3208</v>
      </c>
      <c r="V51" s="186" t="s">
        <v>2855</v>
      </c>
      <c r="W51" s="186" t="s">
        <v>2737</v>
      </c>
      <c r="X51" s="186" t="s">
        <v>3209</v>
      </c>
      <c r="Y51" s="186" t="s">
        <v>2855</v>
      </c>
      <c r="Z51" s="186" t="s">
        <v>3210</v>
      </c>
      <c r="AA51" s="186" t="s">
        <v>3211</v>
      </c>
      <c r="AB51" s="186" t="s">
        <v>2855</v>
      </c>
      <c r="AC51" s="186" t="s">
        <v>2737</v>
      </c>
      <c r="AD51" s="186" t="s">
        <v>2737</v>
      </c>
      <c r="AE51" s="186" t="s">
        <v>2855</v>
      </c>
      <c r="AF51" s="186" t="s">
        <v>2737</v>
      </c>
      <c r="AG51" s="186" t="s">
        <v>2737</v>
      </c>
      <c r="AH51" s="186" t="s">
        <v>2855</v>
      </c>
      <c r="AI51" s="186" t="s">
        <v>2737</v>
      </c>
      <c r="AJ51" s="186" t="s">
        <v>2737</v>
      </c>
      <c r="AK51" s="186" t="s">
        <v>2855</v>
      </c>
      <c r="AL51" s="186" t="s">
        <v>2737</v>
      </c>
      <c r="AM51" s="186" t="s">
        <v>2737</v>
      </c>
      <c r="AN51" s="186" t="s">
        <v>2855</v>
      </c>
      <c r="AO51" s="186" t="s">
        <v>2737</v>
      </c>
      <c r="AP51" s="186" t="s">
        <v>2737</v>
      </c>
      <c r="AQ51" s="186" t="s">
        <v>2855</v>
      </c>
      <c r="AR51" s="186" t="s">
        <v>2737</v>
      </c>
      <c r="AS51" s="186" t="s">
        <v>3212</v>
      </c>
      <c r="AT51" s="186" t="s">
        <v>2855</v>
      </c>
      <c r="AU51" s="186" t="s">
        <v>3213</v>
      </c>
      <c r="AV51" s="186" t="s">
        <v>3214</v>
      </c>
      <c r="AW51" s="186" t="s">
        <v>2855</v>
      </c>
      <c r="AX51" s="186" t="s">
        <v>2737</v>
      </c>
      <c r="AY51" s="186" t="s">
        <v>3215</v>
      </c>
      <c r="AZ51" s="186" t="s">
        <v>2855</v>
      </c>
      <c r="BA51" s="186" t="s">
        <v>3216</v>
      </c>
      <c r="BB51" s="186" t="s">
        <v>3217</v>
      </c>
      <c r="BC51" s="186" t="s">
        <v>2855</v>
      </c>
      <c r="BD51" s="186" t="s">
        <v>3218</v>
      </c>
      <c r="BE51" s="186" t="s">
        <v>2737</v>
      </c>
      <c r="BF51" s="186" t="s">
        <v>2855</v>
      </c>
      <c r="BG51" s="186" t="s">
        <v>3159</v>
      </c>
      <c r="BH51" s="186" t="s">
        <v>3219</v>
      </c>
      <c r="BI51" s="186" t="s">
        <v>2855</v>
      </c>
      <c r="BJ51" s="186" t="s">
        <v>2737</v>
      </c>
      <c r="BK51" s="186" t="s">
        <v>3220</v>
      </c>
      <c r="BL51" s="186" t="s">
        <v>2855</v>
      </c>
      <c r="BM51" s="186" t="s">
        <v>2737</v>
      </c>
      <c r="BN51" s="186" t="s">
        <v>3221</v>
      </c>
      <c r="BO51" s="186" t="s">
        <v>2855</v>
      </c>
      <c r="BP51" s="186" t="s">
        <v>2737</v>
      </c>
      <c r="BQ51" s="186" t="s">
        <v>3222</v>
      </c>
      <c r="BR51" s="186" t="s">
        <v>2855</v>
      </c>
      <c r="BS51" s="186" t="s">
        <v>2737</v>
      </c>
      <c r="BT51" s="186" t="s">
        <v>3222</v>
      </c>
      <c r="BU51" s="186" t="s">
        <v>2855</v>
      </c>
      <c r="BV51" s="186" t="s">
        <v>2737</v>
      </c>
      <c r="BW51" s="186" t="s">
        <v>3223</v>
      </c>
      <c r="BX51" s="186" t="s">
        <v>2855</v>
      </c>
      <c r="BY51" s="186" t="s">
        <v>2737</v>
      </c>
      <c r="BZ51" s="186" t="s">
        <v>3223</v>
      </c>
      <c r="CA51" s="186" t="s">
        <v>2855</v>
      </c>
      <c r="CB51" s="186" t="s">
        <v>2737</v>
      </c>
      <c r="CC51" s="186" t="s">
        <v>3223</v>
      </c>
      <c r="CD51" s="186" t="s">
        <v>2855</v>
      </c>
      <c r="CE51" s="186" t="s">
        <v>2737</v>
      </c>
      <c r="CF51" s="186" t="s">
        <v>3223</v>
      </c>
      <c r="CG51" s="186" t="s">
        <v>2855</v>
      </c>
      <c r="CH51" s="186" t="s">
        <v>2737</v>
      </c>
      <c r="CI51" s="186" t="s">
        <v>3223</v>
      </c>
      <c r="CJ51" s="186" t="s">
        <v>2855</v>
      </c>
      <c r="CK51" s="186" t="s">
        <v>2737</v>
      </c>
      <c r="CL51" s="186" t="s">
        <v>3223</v>
      </c>
      <c r="CM51" s="186" t="s">
        <v>2855</v>
      </c>
      <c r="CN51" s="186" t="s">
        <v>2737</v>
      </c>
      <c r="CO51" s="186" t="s">
        <v>3224</v>
      </c>
      <c r="CP51" s="186" t="s">
        <v>2855</v>
      </c>
      <c r="CQ51" s="186" t="s">
        <v>2737</v>
      </c>
      <c r="CR51" s="186" t="s">
        <v>3225</v>
      </c>
      <c r="CS51" s="186" t="s">
        <v>2855</v>
      </c>
      <c r="CT51" s="186" t="s">
        <v>2737</v>
      </c>
      <c r="CU51" s="186" t="s">
        <v>3223</v>
      </c>
      <c r="CV51" s="186" t="s">
        <v>2855</v>
      </c>
      <c r="CW51" s="186" t="s">
        <v>2737</v>
      </c>
      <c r="CX51" s="186" t="s">
        <v>3223</v>
      </c>
      <c r="CY51" s="186" t="s">
        <v>2855</v>
      </c>
      <c r="CZ51" s="186" t="s">
        <v>2737</v>
      </c>
      <c r="DA51" s="186" t="s">
        <v>3223</v>
      </c>
      <c r="DB51" s="186" t="s">
        <v>2855</v>
      </c>
      <c r="DC51" s="186" t="s">
        <v>2737</v>
      </c>
      <c r="DD51" s="186" t="s">
        <v>3223</v>
      </c>
      <c r="DE51" s="186" t="s">
        <v>2855</v>
      </c>
      <c r="DF51" s="186" t="s">
        <v>2737</v>
      </c>
      <c r="DG51" s="186" t="s">
        <v>3223</v>
      </c>
      <c r="DH51" s="186" t="s">
        <v>2855</v>
      </c>
      <c r="DI51" s="186" t="s">
        <v>2737</v>
      </c>
      <c r="DJ51" s="186" t="s">
        <v>3223</v>
      </c>
      <c r="DK51" s="186" t="s">
        <v>2855</v>
      </c>
      <c r="DL51" s="186" t="s">
        <v>2737</v>
      </c>
      <c r="DM51" s="186" t="s">
        <v>3223</v>
      </c>
      <c r="DN51" s="186" t="s">
        <v>2855</v>
      </c>
      <c r="DO51" s="186" t="s">
        <v>2737</v>
      </c>
      <c r="DP51" s="186" t="s">
        <v>3223</v>
      </c>
      <c r="DQ51" s="186" t="s">
        <v>2855</v>
      </c>
      <c r="DR51" s="186" t="s">
        <v>2737</v>
      </c>
      <c r="DS51" s="186" t="s">
        <v>3226</v>
      </c>
      <c r="DT51" s="186" t="s">
        <v>2855</v>
      </c>
      <c r="DU51" s="186" t="s">
        <v>2737</v>
      </c>
      <c r="DV51" s="186" t="s">
        <v>3227</v>
      </c>
      <c r="DW51" s="186" t="s">
        <v>2855</v>
      </c>
      <c r="DX51" s="186" t="s">
        <v>2737</v>
      </c>
      <c r="DY51" s="186" t="s">
        <v>3228</v>
      </c>
      <c r="DZ51" s="186" t="s">
        <v>2855</v>
      </c>
      <c r="EA51" s="186" t="s">
        <v>2737</v>
      </c>
      <c r="EB51" s="186" t="s">
        <v>3229</v>
      </c>
      <c r="EC51" s="186" t="s">
        <v>2855</v>
      </c>
      <c r="ED51" s="186" t="s">
        <v>2737</v>
      </c>
      <c r="EE51" s="186" t="s">
        <v>3230</v>
      </c>
      <c r="EF51" s="186" t="s">
        <v>2855</v>
      </c>
      <c r="EG51" s="186" t="s">
        <v>2737</v>
      </c>
      <c r="EH51" s="186" t="s">
        <v>3231</v>
      </c>
      <c r="EI51" s="186" t="s">
        <v>2855</v>
      </c>
      <c r="EJ51" s="186" t="s">
        <v>2737</v>
      </c>
      <c r="EK51" s="186" t="s">
        <v>3232</v>
      </c>
      <c r="EL51" s="186" t="s">
        <v>2855</v>
      </c>
      <c r="EM51" s="186" t="s">
        <v>2737</v>
      </c>
      <c r="EN51" s="186" t="s">
        <v>3233</v>
      </c>
      <c r="EO51" s="186" t="s">
        <v>2855</v>
      </c>
      <c r="EP51" s="186" t="s">
        <v>2737</v>
      </c>
      <c r="EQ51" s="186" t="s">
        <v>3234</v>
      </c>
      <c r="ER51" s="186" t="s">
        <v>2855</v>
      </c>
      <c r="ES51" s="186" t="s">
        <v>2737</v>
      </c>
      <c r="ET51" s="186" t="s">
        <v>3235</v>
      </c>
    </row>
    <row r="52" spans="1:150" x14ac:dyDescent="0.3">
      <c r="A52" s="1"/>
      <c r="B52" s="185" t="s">
        <v>3236</v>
      </c>
      <c r="C52" s="185" t="s">
        <v>164</v>
      </c>
      <c r="D52" s="185" t="s">
        <v>165</v>
      </c>
      <c r="E52" s="185" t="s">
        <v>3237</v>
      </c>
      <c r="F52" s="185" t="s">
        <v>3238</v>
      </c>
      <c r="G52" s="186" t="s">
        <v>2855</v>
      </c>
      <c r="H52" s="186" t="s">
        <v>2737</v>
      </c>
      <c r="I52" s="186" t="s">
        <v>3239</v>
      </c>
      <c r="J52" s="186" t="s">
        <v>2855</v>
      </c>
      <c r="K52" s="186" t="s">
        <v>3140</v>
      </c>
      <c r="L52" s="186" t="s">
        <v>3141</v>
      </c>
      <c r="M52" s="186" t="s">
        <v>2855</v>
      </c>
      <c r="N52" s="186" t="s">
        <v>3240</v>
      </c>
      <c r="O52" s="186" t="s">
        <v>3241</v>
      </c>
      <c r="P52" s="186" t="s">
        <v>2855</v>
      </c>
      <c r="Q52" s="186" t="s">
        <v>3242</v>
      </c>
      <c r="R52" s="186" t="s">
        <v>3243</v>
      </c>
      <c r="S52" s="186" t="s">
        <v>2855</v>
      </c>
      <c r="T52" s="186" t="s">
        <v>2737</v>
      </c>
      <c r="U52" s="186" t="s">
        <v>3244</v>
      </c>
      <c r="V52" s="186" t="s">
        <v>2855</v>
      </c>
      <c r="W52" s="186" t="s">
        <v>3245</v>
      </c>
      <c r="X52" s="186" t="s">
        <v>3246</v>
      </c>
      <c r="Y52" s="186" t="s">
        <v>2855</v>
      </c>
      <c r="Z52" s="186" t="s">
        <v>3247</v>
      </c>
      <c r="AA52" s="186" t="s">
        <v>3248</v>
      </c>
      <c r="AB52" s="186" t="s">
        <v>2855</v>
      </c>
      <c r="AC52" s="186" t="s">
        <v>2737</v>
      </c>
      <c r="AD52" s="186" t="s">
        <v>3249</v>
      </c>
      <c r="AE52" s="186" t="s">
        <v>2855</v>
      </c>
      <c r="AF52" s="186" t="s">
        <v>2737</v>
      </c>
      <c r="AG52" s="186" t="s">
        <v>3250</v>
      </c>
      <c r="AH52" s="186" t="s">
        <v>2855</v>
      </c>
      <c r="AI52" s="186" t="s">
        <v>3251</v>
      </c>
      <c r="AJ52" s="186" t="s">
        <v>3252</v>
      </c>
      <c r="AK52" s="186" t="s">
        <v>2855</v>
      </c>
      <c r="AL52" s="186" t="s">
        <v>2737</v>
      </c>
      <c r="AM52" s="186" t="s">
        <v>3253</v>
      </c>
      <c r="AN52" s="186" t="s">
        <v>2855</v>
      </c>
      <c r="AO52" s="186" t="s">
        <v>2737</v>
      </c>
      <c r="AP52" s="186" t="s">
        <v>2915</v>
      </c>
      <c r="AQ52" s="186" t="s">
        <v>2855</v>
      </c>
      <c r="AR52" s="186" t="s">
        <v>3151</v>
      </c>
      <c r="AS52" s="186" t="s">
        <v>3152</v>
      </c>
      <c r="AT52" s="186" t="s">
        <v>2855</v>
      </c>
      <c r="AU52" s="186" t="s">
        <v>2737</v>
      </c>
      <c r="AV52" s="186" t="s">
        <v>3254</v>
      </c>
      <c r="AW52" s="186" t="s">
        <v>2855</v>
      </c>
      <c r="AX52" s="186" t="s">
        <v>3255</v>
      </c>
      <c r="AY52" s="186" t="s">
        <v>2737</v>
      </c>
      <c r="AZ52" s="186" t="s">
        <v>2855</v>
      </c>
      <c r="BA52" s="186" t="s">
        <v>2737</v>
      </c>
      <c r="BB52" s="186" t="s">
        <v>3256</v>
      </c>
      <c r="BC52" s="186" t="s">
        <v>2855</v>
      </c>
      <c r="BD52" s="186" t="s">
        <v>2737</v>
      </c>
      <c r="BE52" s="186" t="s">
        <v>3257</v>
      </c>
      <c r="BF52" s="186" t="s">
        <v>2855</v>
      </c>
      <c r="BG52" s="186" t="s">
        <v>3258</v>
      </c>
      <c r="BH52" s="186" t="s">
        <v>2737</v>
      </c>
      <c r="BI52" s="186" t="s">
        <v>2855</v>
      </c>
      <c r="BJ52" s="186" t="s">
        <v>3259</v>
      </c>
      <c r="BK52" s="186" t="s">
        <v>2737</v>
      </c>
      <c r="BL52" s="186" t="s">
        <v>2855</v>
      </c>
      <c r="BM52" s="186" t="s">
        <v>2737</v>
      </c>
      <c r="BN52" s="186" t="s">
        <v>3260</v>
      </c>
      <c r="BO52" s="186" t="s">
        <v>2855</v>
      </c>
      <c r="BP52" s="186" t="s">
        <v>2737</v>
      </c>
      <c r="BQ52" s="186" t="s">
        <v>3261</v>
      </c>
      <c r="BR52" s="186" t="s">
        <v>2855</v>
      </c>
      <c r="BS52" s="186" t="s">
        <v>2737</v>
      </c>
      <c r="BT52" s="186" t="s">
        <v>3261</v>
      </c>
      <c r="BU52" s="186" t="s">
        <v>2855</v>
      </c>
      <c r="BV52" s="186" t="s">
        <v>2737</v>
      </c>
      <c r="BW52" s="186" t="s">
        <v>3249</v>
      </c>
      <c r="BX52" s="186" t="s">
        <v>2855</v>
      </c>
      <c r="BY52" s="186" t="s">
        <v>2737</v>
      </c>
      <c r="BZ52" s="186" t="s">
        <v>3249</v>
      </c>
      <c r="CA52" s="186" t="s">
        <v>2855</v>
      </c>
      <c r="CB52" s="186" t="s">
        <v>2737</v>
      </c>
      <c r="CC52" s="186" t="s">
        <v>3249</v>
      </c>
      <c r="CD52" s="186" t="s">
        <v>2855</v>
      </c>
      <c r="CE52" s="186" t="s">
        <v>2737</v>
      </c>
      <c r="CF52" s="186" t="s">
        <v>3249</v>
      </c>
      <c r="CG52" s="186" t="s">
        <v>2855</v>
      </c>
      <c r="CH52" s="186" t="s">
        <v>2737</v>
      </c>
      <c r="CI52" s="186" t="s">
        <v>3249</v>
      </c>
      <c r="CJ52" s="186" t="s">
        <v>2855</v>
      </c>
      <c r="CK52" s="186" t="s">
        <v>2737</v>
      </c>
      <c r="CL52" s="186" t="s">
        <v>3249</v>
      </c>
      <c r="CM52" s="186" t="s">
        <v>2855</v>
      </c>
      <c r="CN52" s="186" t="s">
        <v>2737</v>
      </c>
      <c r="CO52" s="186" t="s">
        <v>3262</v>
      </c>
      <c r="CP52" s="186" t="s">
        <v>2855</v>
      </c>
      <c r="CQ52" s="186" t="s">
        <v>2737</v>
      </c>
      <c r="CR52" s="186" t="s">
        <v>3263</v>
      </c>
      <c r="CS52" s="186" t="s">
        <v>2855</v>
      </c>
      <c r="CT52" s="186" t="s">
        <v>2737</v>
      </c>
      <c r="CU52" s="186" t="s">
        <v>3249</v>
      </c>
      <c r="CV52" s="186" t="s">
        <v>2855</v>
      </c>
      <c r="CW52" s="186" t="s">
        <v>2737</v>
      </c>
      <c r="CX52" s="186" t="s">
        <v>3249</v>
      </c>
      <c r="CY52" s="186" t="s">
        <v>2855</v>
      </c>
      <c r="CZ52" s="186" t="s">
        <v>2737</v>
      </c>
      <c r="DA52" s="186" t="s">
        <v>3249</v>
      </c>
      <c r="DB52" s="186" t="s">
        <v>2855</v>
      </c>
      <c r="DC52" s="186" t="s">
        <v>2737</v>
      </c>
      <c r="DD52" s="186" t="s">
        <v>3249</v>
      </c>
      <c r="DE52" s="186" t="s">
        <v>2855</v>
      </c>
      <c r="DF52" s="186" t="s">
        <v>2737</v>
      </c>
      <c r="DG52" s="186" t="s">
        <v>3249</v>
      </c>
      <c r="DH52" s="186" t="s">
        <v>2855</v>
      </c>
      <c r="DI52" s="186" t="s">
        <v>2737</v>
      </c>
      <c r="DJ52" s="186" t="s">
        <v>3249</v>
      </c>
      <c r="DK52" s="186" t="s">
        <v>2855</v>
      </c>
      <c r="DL52" s="186" t="s">
        <v>2737</v>
      </c>
      <c r="DM52" s="186" t="s">
        <v>3249</v>
      </c>
      <c r="DN52" s="186" t="s">
        <v>2855</v>
      </c>
      <c r="DO52" s="186" t="s">
        <v>2737</v>
      </c>
      <c r="DP52" s="186" t="s">
        <v>3249</v>
      </c>
      <c r="DQ52" s="186" t="s">
        <v>2855</v>
      </c>
      <c r="DR52" s="186" t="s">
        <v>2737</v>
      </c>
      <c r="DS52" s="186" t="s">
        <v>3264</v>
      </c>
      <c r="DT52" s="186" t="s">
        <v>2855</v>
      </c>
      <c r="DU52" s="186" t="s">
        <v>2737</v>
      </c>
      <c r="DV52" s="186" t="s">
        <v>3265</v>
      </c>
      <c r="DW52" s="186" t="s">
        <v>2855</v>
      </c>
      <c r="DX52" s="186" t="s">
        <v>2737</v>
      </c>
      <c r="DY52" s="186" t="s">
        <v>3266</v>
      </c>
      <c r="DZ52" s="186" t="s">
        <v>2855</v>
      </c>
      <c r="EA52" s="186" t="s">
        <v>2737</v>
      </c>
      <c r="EB52" s="186" t="s">
        <v>3267</v>
      </c>
      <c r="EC52" s="186" t="s">
        <v>2855</v>
      </c>
      <c r="ED52" s="186" t="s">
        <v>2737</v>
      </c>
      <c r="EE52" s="186" t="s">
        <v>3268</v>
      </c>
      <c r="EF52" s="186" t="s">
        <v>2855</v>
      </c>
      <c r="EG52" s="186" t="s">
        <v>2737</v>
      </c>
      <c r="EH52" s="186" t="s">
        <v>3269</v>
      </c>
      <c r="EI52" s="186" t="s">
        <v>2855</v>
      </c>
      <c r="EJ52" s="186" t="s">
        <v>2737</v>
      </c>
      <c r="EK52" s="186" t="s">
        <v>3270</v>
      </c>
      <c r="EL52" s="186" t="s">
        <v>2855</v>
      </c>
      <c r="EM52" s="186" t="s">
        <v>2737</v>
      </c>
      <c r="EN52" s="186" t="s">
        <v>3271</v>
      </c>
      <c r="EO52" s="186" t="s">
        <v>2855</v>
      </c>
      <c r="EP52" s="186" t="s">
        <v>2737</v>
      </c>
      <c r="EQ52" s="186" t="s">
        <v>3272</v>
      </c>
      <c r="ER52" s="186" t="s">
        <v>2855</v>
      </c>
      <c r="ES52" s="186" t="s">
        <v>2737</v>
      </c>
      <c r="ET52" s="186" t="s">
        <v>3273</v>
      </c>
    </row>
    <row r="53" spans="1:150" x14ac:dyDescent="0.3">
      <c r="A53" s="1"/>
      <c r="B53" s="185" t="s">
        <v>3274</v>
      </c>
      <c r="C53" s="185" t="s">
        <v>164</v>
      </c>
      <c r="D53" s="185" t="s">
        <v>165</v>
      </c>
      <c r="E53" s="185" t="s">
        <v>3275</v>
      </c>
      <c r="F53" s="185" t="s">
        <v>3276</v>
      </c>
      <c r="G53" s="186" t="s">
        <v>2855</v>
      </c>
      <c r="H53" s="186" t="s">
        <v>2737</v>
      </c>
      <c r="I53" s="186" t="s">
        <v>2737</v>
      </c>
      <c r="J53" s="186" t="s">
        <v>2855</v>
      </c>
      <c r="K53" s="186" t="s">
        <v>3140</v>
      </c>
      <c r="L53" s="186" t="s">
        <v>3141</v>
      </c>
      <c r="M53" s="186" t="s">
        <v>2855</v>
      </c>
      <c r="N53" s="186" t="s">
        <v>3240</v>
      </c>
      <c r="O53" s="186" t="s">
        <v>3241</v>
      </c>
      <c r="P53" s="186" t="s">
        <v>2855</v>
      </c>
      <c r="Q53" s="186" t="s">
        <v>3277</v>
      </c>
      <c r="R53" s="186" t="s">
        <v>2737</v>
      </c>
      <c r="S53" s="186" t="s">
        <v>2855</v>
      </c>
      <c r="T53" s="186" t="s">
        <v>2737</v>
      </c>
      <c r="U53" s="186" t="s">
        <v>3278</v>
      </c>
      <c r="V53" s="186" t="s">
        <v>2855</v>
      </c>
      <c r="W53" s="186" t="s">
        <v>3279</v>
      </c>
      <c r="X53" s="186" t="s">
        <v>2737</v>
      </c>
      <c r="Y53" s="186" t="s">
        <v>2855</v>
      </c>
      <c r="Z53" s="186" t="s">
        <v>3280</v>
      </c>
      <c r="AA53" s="186" t="s">
        <v>2737</v>
      </c>
      <c r="AB53" s="186" t="s">
        <v>2855</v>
      </c>
      <c r="AC53" s="186" t="s">
        <v>3146</v>
      </c>
      <c r="AD53" s="186" t="s">
        <v>3147</v>
      </c>
      <c r="AE53" s="186" t="s">
        <v>2855</v>
      </c>
      <c r="AF53" s="186" t="s">
        <v>2737</v>
      </c>
      <c r="AG53" s="186" t="s">
        <v>3281</v>
      </c>
      <c r="AH53" s="186" t="s">
        <v>2855</v>
      </c>
      <c r="AI53" s="186" t="s">
        <v>3282</v>
      </c>
      <c r="AJ53" s="186" t="s">
        <v>2737</v>
      </c>
      <c r="AK53" s="186" t="s">
        <v>2855</v>
      </c>
      <c r="AL53" s="186" t="s">
        <v>2737</v>
      </c>
      <c r="AM53" s="186" t="s">
        <v>3283</v>
      </c>
      <c r="AN53" s="186" t="s">
        <v>2855</v>
      </c>
      <c r="AO53" s="186" t="s">
        <v>2737</v>
      </c>
      <c r="AP53" s="186" t="s">
        <v>2737</v>
      </c>
      <c r="AQ53" s="186" t="s">
        <v>2855</v>
      </c>
      <c r="AR53" s="186" t="s">
        <v>3151</v>
      </c>
      <c r="AS53" s="186" t="s">
        <v>3152</v>
      </c>
      <c r="AT53" s="186" t="s">
        <v>2855</v>
      </c>
      <c r="AU53" s="186" t="s">
        <v>3284</v>
      </c>
      <c r="AV53" s="186" t="s">
        <v>3285</v>
      </c>
      <c r="AW53" s="186" t="s">
        <v>2855</v>
      </c>
      <c r="AX53" s="186" t="s">
        <v>3154</v>
      </c>
      <c r="AY53" s="186" t="s">
        <v>3155</v>
      </c>
      <c r="AZ53" s="186" t="s">
        <v>2855</v>
      </c>
      <c r="BA53" s="186" t="s">
        <v>3286</v>
      </c>
      <c r="BB53" s="186" t="s">
        <v>3287</v>
      </c>
      <c r="BC53" s="186" t="s">
        <v>2855</v>
      </c>
      <c r="BD53" s="186" t="s">
        <v>3288</v>
      </c>
      <c r="BE53" s="186" t="s">
        <v>2737</v>
      </c>
      <c r="BF53" s="186" t="s">
        <v>2855</v>
      </c>
      <c r="BG53" s="186" t="s">
        <v>3258</v>
      </c>
      <c r="BH53" s="186" t="s">
        <v>2737</v>
      </c>
      <c r="BI53" s="186" t="s">
        <v>2855</v>
      </c>
      <c r="BJ53" s="186" t="s">
        <v>3259</v>
      </c>
      <c r="BK53" s="186" t="s">
        <v>2737</v>
      </c>
      <c r="BL53" s="186" t="s">
        <v>2855</v>
      </c>
      <c r="BM53" s="186" t="s">
        <v>3163</v>
      </c>
      <c r="BN53" s="186" t="s">
        <v>2737</v>
      </c>
      <c r="BO53" s="186" t="s">
        <v>2855</v>
      </c>
      <c r="BP53" s="186" t="s">
        <v>3289</v>
      </c>
      <c r="BQ53" s="186" t="s">
        <v>2737</v>
      </c>
      <c r="BR53" s="186" t="s">
        <v>2855</v>
      </c>
      <c r="BS53" s="186" t="s">
        <v>3289</v>
      </c>
      <c r="BT53" s="186" t="s">
        <v>2737</v>
      </c>
      <c r="BU53" s="186" t="s">
        <v>2855</v>
      </c>
      <c r="BV53" s="186" t="s">
        <v>3290</v>
      </c>
      <c r="BW53" s="186" t="s">
        <v>3291</v>
      </c>
      <c r="BX53" s="186" t="s">
        <v>2855</v>
      </c>
      <c r="BY53" s="186" t="s">
        <v>3292</v>
      </c>
      <c r="BZ53" s="186" t="s">
        <v>3291</v>
      </c>
      <c r="CA53" s="186" t="s">
        <v>2855</v>
      </c>
      <c r="CB53" s="186" t="s">
        <v>3166</v>
      </c>
      <c r="CC53" s="186" t="s">
        <v>2737</v>
      </c>
      <c r="CD53" s="186" t="s">
        <v>2855</v>
      </c>
      <c r="CE53" s="186" t="s">
        <v>3169</v>
      </c>
      <c r="CF53" s="186" t="s">
        <v>3170</v>
      </c>
      <c r="CG53" s="186" t="s">
        <v>2855</v>
      </c>
      <c r="CH53" s="186" t="s">
        <v>3166</v>
      </c>
      <c r="CI53" s="186" t="s">
        <v>2737</v>
      </c>
      <c r="CJ53" s="186" t="s">
        <v>2855</v>
      </c>
      <c r="CK53" s="186" t="s">
        <v>3166</v>
      </c>
      <c r="CL53" s="186" t="s">
        <v>2737</v>
      </c>
      <c r="CM53" s="186" t="s">
        <v>2855</v>
      </c>
      <c r="CN53" s="186" t="s">
        <v>3293</v>
      </c>
      <c r="CO53" s="186" t="s">
        <v>2737</v>
      </c>
      <c r="CP53" s="186" t="s">
        <v>2855</v>
      </c>
      <c r="CQ53" s="186" t="s">
        <v>3177</v>
      </c>
      <c r="CR53" s="186" t="s">
        <v>2737</v>
      </c>
      <c r="CS53" s="186" t="s">
        <v>2855</v>
      </c>
      <c r="CT53" s="186" t="s">
        <v>3294</v>
      </c>
      <c r="CU53" s="186" t="s">
        <v>3295</v>
      </c>
      <c r="CV53" s="186" t="s">
        <v>2855</v>
      </c>
      <c r="CW53" s="186" t="s">
        <v>3296</v>
      </c>
      <c r="CX53" s="186" t="s">
        <v>3295</v>
      </c>
      <c r="CY53" s="186" t="s">
        <v>2855</v>
      </c>
      <c r="CZ53" s="186" t="s">
        <v>3166</v>
      </c>
      <c r="DA53" s="186" t="s">
        <v>2737</v>
      </c>
      <c r="DB53" s="186" t="s">
        <v>2855</v>
      </c>
      <c r="DC53" s="186" t="s">
        <v>3166</v>
      </c>
      <c r="DD53" s="186" t="s">
        <v>2737</v>
      </c>
      <c r="DE53" s="186" t="s">
        <v>2855</v>
      </c>
      <c r="DF53" s="186" t="s">
        <v>3166</v>
      </c>
      <c r="DG53" s="186" t="s">
        <v>2737</v>
      </c>
      <c r="DH53" s="186" t="s">
        <v>2855</v>
      </c>
      <c r="DI53" s="186" t="s">
        <v>3166</v>
      </c>
      <c r="DJ53" s="186" t="s">
        <v>2737</v>
      </c>
      <c r="DK53" s="186" t="s">
        <v>2855</v>
      </c>
      <c r="DL53" s="186" t="s">
        <v>3166</v>
      </c>
      <c r="DM53" s="186" t="s">
        <v>2737</v>
      </c>
      <c r="DN53" s="186" t="s">
        <v>2855</v>
      </c>
      <c r="DO53" s="186" t="s">
        <v>3166</v>
      </c>
      <c r="DP53" s="186" t="s">
        <v>2737</v>
      </c>
      <c r="DQ53" s="186" t="s">
        <v>2855</v>
      </c>
      <c r="DR53" s="186" t="s">
        <v>3297</v>
      </c>
      <c r="DS53" s="186" t="s">
        <v>2737</v>
      </c>
      <c r="DT53" s="186" t="s">
        <v>2855</v>
      </c>
      <c r="DU53" s="186" t="s">
        <v>3298</v>
      </c>
      <c r="DV53" s="186" t="s">
        <v>2737</v>
      </c>
      <c r="DW53" s="186" t="s">
        <v>2855</v>
      </c>
      <c r="DX53" s="186" t="s">
        <v>3299</v>
      </c>
      <c r="DY53" s="186" t="s">
        <v>2737</v>
      </c>
      <c r="DZ53" s="186" t="s">
        <v>2855</v>
      </c>
      <c r="EA53" s="186" t="s">
        <v>3300</v>
      </c>
      <c r="EB53" s="186" t="s">
        <v>2737</v>
      </c>
      <c r="EC53" s="186" t="s">
        <v>2855</v>
      </c>
      <c r="ED53" s="186" t="s">
        <v>3188</v>
      </c>
      <c r="EE53" s="186" t="s">
        <v>3189</v>
      </c>
      <c r="EF53" s="186" t="s">
        <v>2855</v>
      </c>
      <c r="EG53" s="186" t="s">
        <v>3190</v>
      </c>
      <c r="EH53" s="186" t="s">
        <v>3191</v>
      </c>
      <c r="EI53" s="186" t="s">
        <v>2855</v>
      </c>
      <c r="EJ53" s="186" t="s">
        <v>3301</v>
      </c>
      <c r="EK53" s="186" t="s">
        <v>2737</v>
      </c>
      <c r="EL53" s="186" t="s">
        <v>2855</v>
      </c>
      <c r="EM53" s="186" t="s">
        <v>3302</v>
      </c>
      <c r="EN53" s="186" t="s">
        <v>2737</v>
      </c>
      <c r="EO53" s="186" t="s">
        <v>2855</v>
      </c>
      <c r="EP53" s="186" t="s">
        <v>3196</v>
      </c>
      <c r="EQ53" s="186" t="s">
        <v>2737</v>
      </c>
      <c r="ER53" s="186" t="s">
        <v>2855</v>
      </c>
      <c r="ES53" s="186" t="s">
        <v>3197</v>
      </c>
      <c r="ET53" s="186" t="s">
        <v>3198</v>
      </c>
    </row>
    <row r="54" spans="1:150" x14ac:dyDescent="0.3">
      <c r="A54" s="1"/>
      <c r="B54" s="184" t="s">
        <v>3303</v>
      </c>
      <c r="C54" s="184" t="s">
        <v>164</v>
      </c>
      <c r="D54" s="184" t="s">
        <v>167</v>
      </c>
      <c r="E54" s="184" t="s">
        <v>3304</v>
      </c>
      <c r="F54" s="184" t="s">
        <v>3305</v>
      </c>
      <c r="G54" s="184" t="s">
        <v>2855</v>
      </c>
      <c r="H54" s="184" t="s">
        <v>3306</v>
      </c>
      <c r="I54" s="184" t="s">
        <v>3307</v>
      </c>
      <c r="J54" s="184" t="s">
        <v>2855</v>
      </c>
      <c r="K54" s="184" t="s">
        <v>3308</v>
      </c>
      <c r="L54" s="184" t="s">
        <v>3307</v>
      </c>
      <c r="M54" s="184" t="s">
        <v>2855</v>
      </c>
      <c r="N54" s="184" t="s">
        <v>3309</v>
      </c>
      <c r="O54" s="184" t="s">
        <v>3307</v>
      </c>
      <c r="P54" s="184" t="s">
        <v>2855</v>
      </c>
      <c r="Q54" s="184" t="s">
        <v>3310</v>
      </c>
      <c r="R54" s="184" t="s">
        <v>3307</v>
      </c>
      <c r="S54" s="184" t="s">
        <v>2855</v>
      </c>
      <c r="T54" s="184" t="s">
        <v>3311</v>
      </c>
      <c r="U54" s="184" t="s">
        <v>2737</v>
      </c>
      <c r="V54" s="184" t="s">
        <v>2855</v>
      </c>
      <c r="W54" s="184" t="s">
        <v>3307</v>
      </c>
      <c r="X54" s="184" t="s">
        <v>3312</v>
      </c>
      <c r="Y54" s="184" t="s">
        <v>2855</v>
      </c>
      <c r="Z54" s="184" t="s">
        <v>3313</v>
      </c>
      <c r="AA54" s="184" t="s">
        <v>3307</v>
      </c>
      <c r="AB54" s="184" t="s">
        <v>2855</v>
      </c>
      <c r="AC54" s="184" t="s">
        <v>3307</v>
      </c>
      <c r="AD54" s="184" t="s">
        <v>3307</v>
      </c>
      <c r="AE54" s="184" t="s">
        <v>2855</v>
      </c>
      <c r="AF54" s="184" t="s">
        <v>3314</v>
      </c>
      <c r="AG54" s="184" t="s">
        <v>3307</v>
      </c>
      <c r="AH54" s="184" t="s">
        <v>2855</v>
      </c>
      <c r="AI54" s="184" t="s">
        <v>3307</v>
      </c>
      <c r="AJ54" s="184" t="s">
        <v>3307</v>
      </c>
      <c r="AK54" s="184" t="s">
        <v>2855</v>
      </c>
      <c r="AL54" s="184" t="s">
        <v>3315</v>
      </c>
      <c r="AM54" s="184" t="s">
        <v>3307</v>
      </c>
      <c r="AN54" s="184" t="s">
        <v>2855</v>
      </c>
      <c r="AO54" s="184" t="s">
        <v>3316</v>
      </c>
      <c r="AP54" s="184" t="s">
        <v>3307</v>
      </c>
      <c r="AQ54" s="184" t="s">
        <v>2855</v>
      </c>
      <c r="AR54" s="184" t="s">
        <v>3307</v>
      </c>
      <c r="AS54" s="184" t="s">
        <v>3307</v>
      </c>
      <c r="AT54" s="184" t="s">
        <v>2855</v>
      </c>
      <c r="AU54" s="184" t="s">
        <v>3307</v>
      </c>
      <c r="AV54" s="184" t="s">
        <v>3307</v>
      </c>
      <c r="AW54" s="184" t="s">
        <v>2855</v>
      </c>
      <c r="AX54" s="184" t="s">
        <v>3307</v>
      </c>
      <c r="AY54" s="184" t="s">
        <v>3307</v>
      </c>
      <c r="AZ54" s="184" t="s">
        <v>2855</v>
      </c>
      <c r="BA54" s="184" t="s">
        <v>3307</v>
      </c>
      <c r="BB54" s="184" t="s">
        <v>3307</v>
      </c>
      <c r="BC54" s="184" t="s">
        <v>2855</v>
      </c>
      <c r="BD54" s="184" t="s">
        <v>3307</v>
      </c>
      <c r="BE54" s="184" t="s">
        <v>3307</v>
      </c>
      <c r="BF54" s="184" t="s">
        <v>2855</v>
      </c>
      <c r="BG54" s="184" t="s">
        <v>3307</v>
      </c>
      <c r="BH54" s="184" t="s">
        <v>3307</v>
      </c>
      <c r="BI54" s="184" t="s">
        <v>2855</v>
      </c>
      <c r="BJ54" s="184" t="s">
        <v>3307</v>
      </c>
      <c r="BK54" s="184" t="s">
        <v>3307</v>
      </c>
      <c r="BL54" s="184" t="s">
        <v>2855</v>
      </c>
      <c r="BM54" s="184" t="s">
        <v>3307</v>
      </c>
      <c r="BN54" s="184" t="s">
        <v>3307</v>
      </c>
      <c r="BO54" s="184" t="s">
        <v>2855</v>
      </c>
      <c r="BP54" s="184" t="s">
        <v>3307</v>
      </c>
      <c r="BQ54" s="184" t="s">
        <v>3307</v>
      </c>
      <c r="BR54" s="184" t="s">
        <v>2855</v>
      </c>
      <c r="BS54" s="184" t="s">
        <v>3307</v>
      </c>
      <c r="BT54" s="184" t="s">
        <v>3307</v>
      </c>
      <c r="BU54" s="184" t="s">
        <v>2855</v>
      </c>
      <c r="BV54" s="184" t="s">
        <v>3307</v>
      </c>
      <c r="BW54" s="184" t="s">
        <v>3307</v>
      </c>
      <c r="BX54" s="184" t="s">
        <v>2855</v>
      </c>
      <c r="BY54" s="184" t="s">
        <v>3307</v>
      </c>
      <c r="BZ54" s="184" t="s">
        <v>3307</v>
      </c>
      <c r="CA54" s="184" t="s">
        <v>2855</v>
      </c>
      <c r="CB54" s="184" t="s">
        <v>3307</v>
      </c>
      <c r="CC54" s="184" t="s">
        <v>3307</v>
      </c>
      <c r="CD54" s="184" t="s">
        <v>2855</v>
      </c>
      <c r="CE54" s="184" t="s">
        <v>3307</v>
      </c>
      <c r="CF54" s="184" t="s">
        <v>3307</v>
      </c>
      <c r="CG54" s="184" t="s">
        <v>2855</v>
      </c>
      <c r="CH54" s="184" t="s">
        <v>3307</v>
      </c>
      <c r="CI54" s="184" t="s">
        <v>3307</v>
      </c>
      <c r="CJ54" s="184" t="s">
        <v>2855</v>
      </c>
      <c r="CK54" s="184" t="s">
        <v>3307</v>
      </c>
      <c r="CL54" s="184" t="s">
        <v>3307</v>
      </c>
      <c r="CM54" s="184" t="s">
        <v>2855</v>
      </c>
      <c r="CN54" s="184" t="s">
        <v>3307</v>
      </c>
      <c r="CO54" s="184" t="s">
        <v>3307</v>
      </c>
      <c r="CP54" s="184" t="s">
        <v>2855</v>
      </c>
      <c r="CQ54" s="184" t="s">
        <v>3307</v>
      </c>
      <c r="CR54" s="184" t="s">
        <v>3317</v>
      </c>
      <c r="CS54" s="184" t="s">
        <v>2855</v>
      </c>
      <c r="CT54" s="184" t="s">
        <v>3307</v>
      </c>
      <c r="CU54" s="184" t="s">
        <v>3307</v>
      </c>
      <c r="CV54" s="184" t="s">
        <v>2855</v>
      </c>
      <c r="CW54" s="184" t="s">
        <v>3307</v>
      </c>
      <c r="CX54" s="184" t="s">
        <v>3307</v>
      </c>
      <c r="CY54" s="184" t="s">
        <v>2855</v>
      </c>
      <c r="CZ54" s="184" t="s">
        <v>3307</v>
      </c>
      <c r="DA54" s="184" t="s">
        <v>3307</v>
      </c>
      <c r="DB54" s="184" t="s">
        <v>2855</v>
      </c>
      <c r="DC54" s="184" t="s">
        <v>3307</v>
      </c>
      <c r="DD54" s="184" t="s">
        <v>3307</v>
      </c>
      <c r="DE54" s="184" t="s">
        <v>2855</v>
      </c>
      <c r="DF54" s="184" t="s">
        <v>3307</v>
      </c>
      <c r="DG54" s="184" t="s">
        <v>3307</v>
      </c>
      <c r="DH54" s="184" t="s">
        <v>2855</v>
      </c>
      <c r="DI54" s="184" t="s">
        <v>3307</v>
      </c>
      <c r="DJ54" s="184" t="s">
        <v>3307</v>
      </c>
      <c r="DK54" s="184" t="s">
        <v>2855</v>
      </c>
      <c r="DL54" s="184" t="s">
        <v>3307</v>
      </c>
      <c r="DM54" s="184" t="s">
        <v>3307</v>
      </c>
      <c r="DN54" s="184" t="s">
        <v>2855</v>
      </c>
      <c r="DO54" s="184" t="s">
        <v>3307</v>
      </c>
      <c r="DP54" s="184" t="s">
        <v>3307</v>
      </c>
      <c r="DQ54" s="184" t="s">
        <v>2855</v>
      </c>
      <c r="DR54" s="184" t="s">
        <v>3307</v>
      </c>
      <c r="DS54" s="184" t="s">
        <v>3318</v>
      </c>
      <c r="DT54" s="184" t="s">
        <v>2855</v>
      </c>
      <c r="DU54" s="184" t="s">
        <v>3307</v>
      </c>
      <c r="DV54" s="184" t="s">
        <v>3319</v>
      </c>
      <c r="DW54" s="184" t="s">
        <v>2855</v>
      </c>
      <c r="DX54" s="184" t="s">
        <v>3307</v>
      </c>
      <c r="DY54" s="184" t="s">
        <v>3320</v>
      </c>
      <c r="DZ54" s="184" t="s">
        <v>2855</v>
      </c>
      <c r="EA54" s="184" t="s">
        <v>3307</v>
      </c>
      <c r="EB54" s="184" t="s">
        <v>3321</v>
      </c>
      <c r="EC54" s="184" t="s">
        <v>2855</v>
      </c>
      <c r="ED54" s="184" t="s">
        <v>3307</v>
      </c>
      <c r="EE54" s="184" t="s">
        <v>3322</v>
      </c>
      <c r="EF54" s="184" t="s">
        <v>2855</v>
      </c>
      <c r="EG54" s="184" t="s">
        <v>3307</v>
      </c>
      <c r="EH54" s="184" t="s">
        <v>3323</v>
      </c>
      <c r="EI54" s="184" t="s">
        <v>2855</v>
      </c>
      <c r="EJ54" s="184" t="s">
        <v>3307</v>
      </c>
      <c r="EK54" s="184" t="s">
        <v>3324</v>
      </c>
      <c r="EL54" s="184" t="s">
        <v>2855</v>
      </c>
      <c r="EM54" s="184" t="s">
        <v>3307</v>
      </c>
      <c r="EN54" s="184" t="s">
        <v>3325</v>
      </c>
      <c r="EO54" s="184" t="s">
        <v>2855</v>
      </c>
      <c r="EP54" s="184" t="s">
        <v>3307</v>
      </c>
      <c r="EQ54" s="184" t="s">
        <v>3326</v>
      </c>
      <c r="ER54" s="184" t="s">
        <v>2855</v>
      </c>
      <c r="ES54" s="184" t="s">
        <v>3307</v>
      </c>
      <c r="ET54" s="184" t="s">
        <v>3327</v>
      </c>
    </row>
    <row r="55" spans="1:150" x14ac:dyDescent="0.3">
      <c r="A55" s="1"/>
      <c r="B55" s="185" t="s">
        <v>3328</v>
      </c>
      <c r="C55" s="185" t="s">
        <v>164</v>
      </c>
      <c r="D55" s="185" t="s">
        <v>167</v>
      </c>
      <c r="E55" s="185" t="s">
        <v>3329</v>
      </c>
      <c r="F55" s="185" t="s">
        <v>3330</v>
      </c>
      <c r="G55" s="186" t="s">
        <v>2855</v>
      </c>
      <c r="H55" s="186" t="s">
        <v>3306</v>
      </c>
      <c r="I55" s="186" t="s">
        <v>3307</v>
      </c>
      <c r="J55" s="186" t="s">
        <v>2855</v>
      </c>
      <c r="K55" s="186" t="s">
        <v>3308</v>
      </c>
      <c r="L55" s="186" t="s">
        <v>3307</v>
      </c>
      <c r="M55" s="186" t="s">
        <v>2855</v>
      </c>
      <c r="N55" s="186" t="s">
        <v>3309</v>
      </c>
      <c r="O55" s="186" t="s">
        <v>3307</v>
      </c>
      <c r="P55" s="186" t="s">
        <v>2855</v>
      </c>
      <c r="Q55" s="186" t="s">
        <v>3310</v>
      </c>
      <c r="R55" s="186" t="s">
        <v>3307</v>
      </c>
      <c r="S55" s="186" t="s">
        <v>2855</v>
      </c>
      <c r="T55" s="186" t="s">
        <v>3311</v>
      </c>
      <c r="U55" s="186" t="s">
        <v>2737</v>
      </c>
      <c r="V55" s="186" t="s">
        <v>2855</v>
      </c>
      <c r="W55" s="186" t="s">
        <v>3307</v>
      </c>
      <c r="X55" s="186" t="s">
        <v>3312</v>
      </c>
      <c r="Y55" s="186" t="s">
        <v>2855</v>
      </c>
      <c r="Z55" s="186" t="s">
        <v>3313</v>
      </c>
      <c r="AA55" s="186" t="s">
        <v>3307</v>
      </c>
      <c r="AB55" s="186" t="s">
        <v>2855</v>
      </c>
      <c r="AC55" s="186" t="s">
        <v>3307</v>
      </c>
      <c r="AD55" s="186" t="s">
        <v>3307</v>
      </c>
      <c r="AE55" s="186" t="s">
        <v>2855</v>
      </c>
      <c r="AF55" s="186" t="s">
        <v>3314</v>
      </c>
      <c r="AG55" s="186" t="s">
        <v>3307</v>
      </c>
      <c r="AH55" s="186" t="s">
        <v>2855</v>
      </c>
      <c r="AI55" s="186" t="s">
        <v>3307</v>
      </c>
      <c r="AJ55" s="186" t="s">
        <v>3307</v>
      </c>
      <c r="AK55" s="186" t="s">
        <v>2855</v>
      </c>
      <c r="AL55" s="186" t="s">
        <v>3315</v>
      </c>
      <c r="AM55" s="186" t="s">
        <v>3307</v>
      </c>
      <c r="AN55" s="186" t="s">
        <v>2855</v>
      </c>
      <c r="AO55" s="186" t="s">
        <v>3316</v>
      </c>
      <c r="AP55" s="186" t="s">
        <v>3307</v>
      </c>
      <c r="AQ55" s="186" t="s">
        <v>2855</v>
      </c>
      <c r="AR55" s="186" t="s">
        <v>3307</v>
      </c>
      <c r="AS55" s="186" t="s">
        <v>3307</v>
      </c>
      <c r="AT55" s="186" t="s">
        <v>2855</v>
      </c>
      <c r="AU55" s="186" t="s">
        <v>3307</v>
      </c>
      <c r="AV55" s="186" t="s">
        <v>3307</v>
      </c>
      <c r="AW55" s="186" t="s">
        <v>2855</v>
      </c>
      <c r="AX55" s="186" t="s">
        <v>3307</v>
      </c>
      <c r="AY55" s="186" t="s">
        <v>3307</v>
      </c>
      <c r="AZ55" s="186" t="s">
        <v>2855</v>
      </c>
      <c r="BA55" s="186" t="s">
        <v>3307</v>
      </c>
      <c r="BB55" s="186" t="s">
        <v>3307</v>
      </c>
      <c r="BC55" s="186" t="s">
        <v>2855</v>
      </c>
      <c r="BD55" s="186" t="s">
        <v>3307</v>
      </c>
      <c r="BE55" s="186" t="s">
        <v>3307</v>
      </c>
      <c r="BF55" s="186" t="s">
        <v>2855</v>
      </c>
      <c r="BG55" s="186" t="s">
        <v>3307</v>
      </c>
      <c r="BH55" s="186" t="s">
        <v>3307</v>
      </c>
      <c r="BI55" s="186" t="s">
        <v>2855</v>
      </c>
      <c r="BJ55" s="186" t="s">
        <v>3307</v>
      </c>
      <c r="BK55" s="186" t="s">
        <v>3307</v>
      </c>
      <c r="BL55" s="186" t="s">
        <v>2855</v>
      </c>
      <c r="BM55" s="186" t="s">
        <v>3307</v>
      </c>
      <c r="BN55" s="186" t="s">
        <v>3307</v>
      </c>
      <c r="BO55" s="186" t="s">
        <v>2855</v>
      </c>
      <c r="BP55" s="186" t="s">
        <v>3307</v>
      </c>
      <c r="BQ55" s="186" t="s">
        <v>3307</v>
      </c>
      <c r="BR55" s="186" t="s">
        <v>2855</v>
      </c>
      <c r="BS55" s="186" t="s">
        <v>3307</v>
      </c>
      <c r="BT55" s="186" t="s">
        <v>3307</v>
      </c>
      <c r="BU55" s="186" t="s">
        <v>2855</v>
      </c>
      <c r="BV55" s="186" t="s">
        <v>3307</v>
      </c>
      <c r="BW55" s="186" t="s">
        <v>3307</v>
      </c>
      <c r="BX55" s="186" t="s">
        <v>2855</v>
      </c>
      <c r="BY55" s="186" t="s">
        <v>3307</v>
      </c>
      <c r="BZ55" s="186" t="s">
        <v>3307</v>
      </c>
      <c r="CA55" s="186" t="s">
        <v>2855</v>
      </c>
      <c r="CB55" s="186" t="s">
        <v>3307</v>
      </c>
      <c r="CC55" s="186" t="s">
        <v>3307</v>
      </c>
      <c r="CD55" s="186" t="s">
        <v>2855</v>
      </c>
      <c r="CE55" s="186" t="s">
        <v>3307</v>
      </c>
      <c r="CF55" s="186" t="s">
        <v>3307</v>
      </c>
      <c r="CG55" s="186" t="s">
        <v>2855</v>
      </c>
      <c r="CH55" s="186" t="s">
        <v>3307</v>
      </c>
      <c r="CI55" s="186" t="s">
        <v>3307</v>
      </c>
      <c r="CJ55" s="186" t="s">
        <v>2855</v>
      </c>
      <c r="CK55" s="186" t="s">
        <v>3307</v>
      </c>
      <c r="CL55" s="186" t="s">
        <v>3307</v>
      </c>
      <c r="CM55" s="186" t="s">
        <v>2855</v>
      </c>
      <c r="CN55" s="186" t="s">
        <v>3307</v>
      </c>
      <c r="CO55" s="186" t="s">
        <v>3307</v>
      </c>
      <c r="CP55" s="186" t="s">
        <v>2855</v>
      </c>
      <c r="CQ55" s="186" t="s">
        <v>3307</v>
      </c>
      <c r="CR55" s="186" t="s">
        <v>3317</v>
      </c>
      <c r="CS55" s="186" t="s">
        <v>2855</v>
      </c>
      <c r="CT55" s="186" t="s">
        <v>3307</v>
      </c>
      <c r="CU55" s="186" t="s">
        <v>3307</v>
      </c>
      <c r="CV55" s="186" t="s">
        <v>2855</v>
      </c>
      <c r="CW55" s="186" t="s">
        <v>3307</v>
      </c>
      <c r="CX55" s="186" t="s">
        <v>3307</v>
      </c>
      <c r="CY55" s="186" t="s">
        <v>2855</v>
      </c>
      <c r="CZ55" s="186" t="s">
        <v>3307</v>
      </c>
      <c r="DA55" s="186" t="s">
        <v>3307</v>
      </c>
      <c r="DB55" s="186" t="s">
        <v>2855</v>
      </c>
      <c r="DC55" s="186" t="s">
        <v>3307</v>
      </c>
      <c r="DD55" s="186" t="s">
        <v>3307</v>
      </c>
      <c r="DE55" s="186" t="s">
        <v>2855</v>
      </c>
      <c r="DF55" s="186" t="s">
        <v>3307</v>
      </c>
      <c r="DG55" s="186" t="s">
        <v>3307</v>
      </c>
      <c r="DH55" s="186" t="s">
        <v>2855</v>
      </c>
      <c r="DI55" s="186" t="s">
        <v>3307</v>
      </c>
      <c r="DJ55" s="186" t="s">
        <v>3307</v>
      </c>
      <c r="DK55" s="186" t="s">
        <v>2855</v>
      </c>
      <c r="DL55" s="186" t="s">
        <v>3307</v>
      </c>
      <c r="DM55" s="186" t="s">
        <v>3307</v>
      </c>
      <c r="DN55" s="186" t="s">
        <v>2855</v>
      </c>
      <c r="DO55" s="186" t="s">
        <v>3307</v>
      </c>
      <c r="DP55" s="186" t="s">
        <v>3307</v>
      </c>
      <c r="DQ55" s="186" t="s">
        <v>2855</v>
      </c>
      <c r="DR55" s="186" t="s">
        <v>3307</v>
      </c>
      <c r="DS55" s="186" t="s">
        <v>3318</v>
      </c>
      <c r="DT55" s="186" t="s">
        <v>2855</v>
      </c>
      <c r="DU55" s="186" t="s">
        <v>3307</v>
      </c>
      <c r="DV55" s="186" t="s">
        <v>3319</v>
      </c>
      <c r="DW55" s="186" t="s">
        <v>2855</v>
      </c>
      <c r="DX55" s="186" t="s">
        <v>3307</v>
      </c>
      <c r="DY55" s="186" t="s">
        <v>3320</v>
      </c>
      <c r="DZ55" s="186" t="s">
        <v>2855</v>
      </c>
      <c r="EA55" s="186" t="s">
        <v>3307</v>
      </c>
      <c r="EB55" s="186" t="s">
        <v>3321</v>
      </c>
      <c r="EC55" s="186" t="s">
        <v>2855</v>
      </c>
      <c r="ED55" s="186" t="s">
        <v>3307</v>
      </c>
      <c r="EE55" s="186" t="s">
        <v>3322</v>
      </c>
      <c r="EF55" s="186" t="s">
        <v>2855</v>
      </c>
      <c r="EG55" s="186" t="s">
        <v>3307</v>
      </c>
      <c r="EH55" s="186" t="s">
        <v>3323</v>
      </c>
      <c r="EI55" s="186" t="s">
        <v>2855</v>
      </c>
      <c r="EJ55" s="186" t="s">
        <v>3307</v>
      </c>
      <c r="EK55" s="186" t="s">
        <v>3324</v>
      </c>
      <c r="EL55" s="186" t="s">
        <v>2855</v>
      </c>
      <c r="EM55" s="186" t="s">
        <v>3307</v>
      </c>
      <c r="EN55" s="186" t="s">
        <v>3325</v>
      </c>
      <c r="EO55" s="186" t="s">
        <v>2855</v>
      </c>
      <c r="EP55" s="186" t="s">
        <v>3307</v>
      </c>
      <c r="EQ55" s="186" t="s">
        <v>3326</v>
      </c>
      <c r="ER55" s="186" t="s">
        <v>2855</v>
      </c>
      <c r="ES55" s="186" t="s">
        <v>3307</v>
      </c>
      <c r="ET55" s="186" t="s">
        <v>3327</v>
      </c>
    </row>
    <row r="56" spans="1:150" x14ac:dyDescent="0.3">
      <c r="A56" s="1"/>
      <c r="B56" s="185" t="s">
        <v>3331</v>
      </c>
      <c r="C56" s="185" t="s">
        <v>164</v>
      </c>
      <c r="D56" s="185" t="s">
        <v>167</v>
      </c>
      <c r="E56" s="185" t="s">
        <v>3332</v>
      </c>
      <c r="F56" s="185" t="s">
        <v>3333</v>
      </c>
      <c r="G56" s="186" t="s">
        <v>2855</v>
      </c>
      <c r="H56" s="186" t="s">
        <v>2737</v>
      </c>
      <c r="I56" s="186" t="s">
        <v>2737</v>
      </c>
      <c r="J56" s="186" t="s">
        <v>2855</v>
      </c>
      <c r="K56" s="186" t="s">
        <v>2737</v>
      </c>
      <c r="L56" s="186" t="s">
        <v>2737</v>
      </c>
      <c r="M56" s="186" t="s">
        <v>2855</v>
      </c>
      <c r="N56" s="186" t="s">
        <v>2737</v>
      </c>
      <c r="O56" s="186" t="s">
        <v>2737</v>
      </c>
      <c r="P56" s="186" t="s">
        <v>2855</v>
      </c>
      <c r="Q56" s="186" t="s">
        <v>2737</v>
      </c>
      <c r="R56" s="186" t="s">
        <v>2737</v>
      </c>
      <c r="S56" s="186" t="s">
        <v>2855</v>
      </c>
      <c r="T56" s="186" t="s">
        <v>2737</v>
      </c>
      <c r="U56" s="186" t="s">
        <v>2737</v>
      </c>
      <c r="V56" s="186" t="s">
        <v>2855</v>
      </c>
      <c r="W56" s="186" t="s">
        <v>2737</v>
      </c>
      <c r="X56" s="186" t="s">
        <v>2737</v>
      </c>
      <c r="Y56" s="186" t="s">
        <v>2855</v>
      </c>
      <c r="Z56" s="186" t="s">
        <v>2737</v>
      </c>
      <c r="AA56" s="186" t="s">
        <v>2737</v>
      </c>
      <c r="AB56" s="186" t="s">
        <v>2855</v>
      </c>
      <c r="AC56" s="186" t="s">
        <v>2737</v>
      </c>
      <c r="AD56" s="186" t="s">
        <v>2737</v>
      </c>
      <c r="AE56" s="186" t="s">
        <v>2855</v>
      </c>
      <c r="AF56" s="186" t="s">
        <v>2737</v>
      </c>
      <c r="AG56" s="186" t="s">
        <v>2737</v>
      </c>
      <c r="AH56" s="186" t="s">
        <v>2855</v>
      </c>
      <c r="AI56" s="186" t="s">
        <v>2737</v>
      </c>
      <c r="AJ56" s="186" t="s">
        <v>2737</v>
      </c>
      <c r="AK56" s="186" t="s">
        <v>2855</v>
      </c>
      <c r="AL56" s="186" t="s">
        <v>2737</v>
      </c>
      <c r="AM56" s="186" t="s">
        <v>2737</v>
      </c>
      <c r="AN56" s="186" t="s">
        <v>2855</v>
      </c>
      <c r="AO56" s="186" t="s">
        <v>2737</v>
      </c>
      <c r="AP56" s="186" t="s">
        <v>2737</v>
      </c>
      <c r="AQ56" s="186" t="s">
        <v>2855</v>
      </c>
      <c r="AR56" s="186" t="s">
        <v>2737</v>
      </c>
      <c r="AS56" s="186" t="s">
        <v>2737</v>
      </c>
      <c r="AT56" s="186" t="s">
        <v>2855</v>
      </c>
      <c r="AU56" s="186" t="s">
        <v>2737</v>
      </c>
      <c r="AV56" s="186" t="s">
        <v>2737</v>
      </c>
      <c r="AW56" s="186" t="s">
        <v>2855</v>
      </c>
      <c r="AX56" s="186" t="s">
        <v>2737</v>
      </c>
      <c r="AY56" s="186" t="s">
        <v>2737</v>
      </c>
      <c r="AZ56" s="186" t="s">
        <v>2855</v>
      </c>
      <c r="BA56" s="186" t="s">
        <v>2737</v>
      </c>
      <c r="BB56" s="186" t="s">
        <v>2737</v>
      </c>
      <c r="BC56" s="186" t="s">
        <v>2855</v>
      </c>
      <c r="BD56" s="186" t="s">
        <v>2737</v>
      </c>
      <c r="BE56" s="186" t="s">
        <v>2737</v>
      </c>
      <c r="BF56" s="186" t="s">
        <v>2855</v>
      </c>
      <c r="BG56" s="186" t="s">
        <v>2737</v>
      </c>
      <c r="BH56" s="186" t="s">
        <v>2737</v>
      </c>
      <c r="BI56" s="186" t="s">
        <v>2855</v>
      </c>
      <c r="BJ56" s="186" t="s">
        <v>2737</v>
      </c>
      <c r="BK56" s="186" t="s">
        <v>2737</v>
      </c>
      <c r="BL56" s="186" t="s">
        <v>2855</v>
      </c>
      <c r="BM56" s="186" t="s">
        <v>2737</v>
      </c>
      <c r="BN56" s="186" t="s">
        <v>2737</v>
      </c>
      <c r="BO56" s="186" t="s">
        <v>2855</v>
      </c>
      <c r="BP56" s="186" t="s">
        <v>2737</v>
      </c>
      <c r="BQ56" s="186" t="s">
        <v>2737</v>
      </c>
      <c r="BR56" s="186" t="s">
        <v>2855</v>
      </c>
      <c r="BS56" s="186" t="s">
        <v>2737</v>
      </c>
      <c r="BT56" s="186" t="s">
        <v>2737</v>
      </c>
      <c r="BU56" s="186" t="s">
        <v>2855</v>
      </c>
      <c r="BV56" s="186" t="s">
        <v>2737</v>
      </c>
      <c r="BW56" s="186" t="s">
        <v>2737</v>
      </c>
      <c r="BX56" s="186" t="s">
        <v>2855</v>
      </c>
      <c r="BY56" s="186" t="s">
        <v>2737</v>
      </c>
      <c r="BZ56" s="186" t="s">
        <v>2737</v>
      </c>
      <c r="CA56" s="186" t="s">
        <v>2855</v>
      </c>
      <c r="CB56" s="186" t="s">
        <v>2737</v>
      </c>
      <c r="CC56" s="186" t="s">
        <v>2737</v>
      </c>
      <c r="CD56" s="186" t="s">
        <v>2855</v>
      </c>
      <c r="CE56" s="186" t="s">
        <v>2737</v>
      </c>
      <c r="CF56" s="186" t="s">
        <v>2737</v>
      </c>
      <c r="CG56" s="186" t="s">
        <v>2855</v>
      </c>
      <c r="CH56" s="186" t="s">
        <v>2737</v>
      </c>
      <c r="CI56" s="186" t="s">
        <v>2737</v>
      </c>
      <c r="CJ56" s="186" t="s">
        <v>2855</v>
      </c>
      <c r="CK56" s="186" t="s">
        <v>2737</v>
      </c>
      <c r="CL56" s="186" t="s">
        <v>2737</v>
      </c>
      <c r="CM56" s="186" t="s">
        <v>2855</v>
      </c>
      <c r="CN56" s="186" t="s">
        <v>2737</v>
      </c>
      <c r="CO56" s="186" t="s">
        <v>2737</v>
      </c>
      <c r="CP56" s="186" t="s">
        <v>2855</v>
      </c>
      <c r="CQ56" s="186" t="s">
        <v>2737</v>
      </c>
      <c r="CR56" s="186" t="s">
        <v>2737</v>
      </c>
      <c r="CS56" s="186" t="s">
        <v>2855</v>
      </c>
      <c r="CT56" s="186" t="s">
        <v>2737</v>
      </c>
      <c r="CU56" s="186" t="s">
        <v>2737</v>
      </c>
      <c r="CV56" s="186" t="s">
        <v>2855</v>
      </c>
      <c r="CW56" s="186" t="s">
        <v>2737</v>
      </c>
      <c r="CX56" s="186" t="s">
        <v>2737</v>
      </c>
      <c r="CY56" s="186" t="s">
        <v>2855</v>
      </c>
      <c r="CZ56" s="186" t="s">
        <v>2737</v>
      </c>
      <c r="DA56" s="186" t="s">
        <v>2737</v>
      </c>
      <c r="DB56" s="186" t="s">
        <v>2855</v>
      </c>
      <c r="DC56" s="186" t="s">
        <v>2737</v>
      </c>
      <c r="DD56" s="186" t="s">
        <v>2737</v>
      </c>
      <c r="DE56" s="186" t="s">
        <v>2855</v>
      </c>
      <c r="DF56" s="186" t="s">
        <v>2737</v>
      </c>
      <c r="DG56" s="186" t="s">
        <v>2737</v>
      </c>
      <c r="DH56" s="186" t="s">
        <v>2855</v>
      </c>
      <c r="DI56" s="186" t="s">
        <v>2737</v>
      </c>
      <c r="DJ56" s="186" t="s">
        <v>2737</v>
      </c>
      <c r="DK56" s="186" t="s">
        <v>2855</v>
      </c>
      <c r="DL56" s="186" t="s">
        <v>2737</v>
      </c>
      <c r="DM56" s="186" t="s">
        <v>2737</v>
      </c>
      <c r="DN56" s="186" t="s">
        <v>2855</v>
      </c>
      <c r="DO56" s="186" t="s">
        <v>2737</v>
      </c>
      <c r="DP56" s="186" t="s">
        <v>2737</v>
      </c>
      <c r="DQ56" s="186" t="s">
        <v>2855</v>
      </c>
      <c r="DR56" s="186" t="s">
        <v>2737</v>
      </c>
      <c r="DS56" s="186" t="s">
        <v>2737</v>
      </c>
      <c r="DT56" s="186" t="s">
        <v>2855</v>
      </c>
      <c r="DU56" s="186" t="s">
        <v>2737</v>
      </c>
      <c r="DV56" s="186" t="s">
        <v>2737</v>
      </c>
      <c r="DW56" s="186" t="s">
        <v>2855</v>
      </c>
      <c r="DX56" s="186" t="s">
        <v>2737</v>
      </c>
      <c r="DY56" s="186" t="s">
        <v>2737</v>
      </c>
      <c r="DZ56" s="186" t="s">
        <v>2855</v>
      </c>
      <c r="EA56" s="186" t="s">
        <v>2737</v>
      </c>
      <c r="EB56" s="186" t="s">
        <v>2737</v>
      </c>
      <c r="EC56" s="186" t="s">
        <v>2855</v>
      </c>
      <c r="ED56" s="186" t="s">
        <v>2737</v>
      </c>
      <c r="EE56" s="186" t="s">
        <v>2737</v>
      </c>
      <c r="EF56" s="186" t="s">
        <v>2855</v>
      </c>
      <c r="EG56" s="186" t="s">
        <v>2737</v>
      </c>
      <c r="EH56" s="186" t="s">
        <v>2737</v>
      </c>
      <c r="EI56" s="186" t="s">
        <v>2855</v>
      </c>
      <c r="EJ56" s="186" t="s">
        <v>2737</v>
      </c>
      <c r="EK56" s="186" t="s">
        <v>2737</v>
      </c>
      <c r="EL56" s="186" t="s">
        <v>2855</v>
      </c>
      <c r="EM56" s="186" t="s">
        <v>2737</v>
      </c>
      <c r="EN56" s="186" t="s">
        <v>2737</v>
      </c>
      <c r="EO56" s="186" t="s">
        <v>2855</v>
      </c>
      <c r="EP56" s="186" t="s">
        <v>2737</v>
      </c>
      <c r="EQ56" s="186" t="s">
        <v>2737</v>
      </c>
      <c r="ER56" s="186" t="s">
        <v>2855</v>
      </c>
      <c r="ES56" s="186" t="s">
        <v>2737</v>
      </c>
      <c r="ET56" s="186" t="s">
        <v>2737</v>
      </c>
    </row>
    <row r="57" spans="1:150" x14ac:dyDescent="0.3">
      <c r="A57" s="1"/>
      <c r="B57" s="184" t="s">
        <v>3334</v>
      </c>
      <c r="C57" s="184" t="s">
        <v>113</v>
      </c>
      <c r="D57" s="184" t="s">
        <v>3335</v>
      </c>
      <c r="E57" s="184" t="s">
        <v>3336</v>
      </c>
      <c r="F57" s="184" t="s">
        <v>3337</v>
      </c>
      <c r="G57" s="184" t="s">
        <v>2855</v>
      </c>
      <c r="H57" s="184" t="s">
        <v>2737</v>
      </c>
      <c r="I57" s="184" t="s">
        <v>3338</v>
      </c>
      <c r="J57" s="184" t="s">
        <v>2855</v>
      </c>
      <c r="K57" s="184" t="s">
        <v>2737</v>
      </c>
      <c r="L57" s="184" t="s">
        <v>3339</v>
      </c>
      <c r="M57" s="184" t="s">
        <v>2855</v>
      </c>
      <c r="N57" s="184" t="s">
        <v>2737</v>
      </c>
      <c r="O57" s="184" t="s">
        <v>3340</v>
      </c>
      <c r="P57" s="184" t="s">
        <v>2855</v>
      </c>
      <c r="Q57" s="184" t="s">
        <v>2737</v>
      </c>
      <c r="R57" s="184" t="s">
        <v>3339</v>
      </c>
      <c r="S57" s="184" t="s">
        <v>2855</v>
      </c>
      <c r="T57" s="184" t="s">
        <v>2737</v>
      </c>
      <c r="U57" s="184" t="s">
        <v>3341</v>
      </c>
      <c r="V57" s="184" t="s">
        <v>2855</v>
      </c>
      <c r="W57" s="184" t="s">
        <v>2737</v>
      </c>
      <c r="X57" s="184" t="s">
        <v>3342</v>
      </c>
      <c r="Y57" s="184" t="s">
        <v>2855</v>
      </c>
      <c r="Z57" s="184" t="s">
        <v>2737</v>
      </c>
      <c r="AA57" s="184" t="s">
        <v>3343</v>
      </c>
      <c r="AB57" s="184" t="s">
        <v>2855</v>
      </c>
      <c r="AC57" s="184" t="s">
        <v>2737</v>
      </c>
      <c r="AD57" s="184" t="s">
        <v>3344</v>
      </c>
      <c r="AE57" s="184" t="s">
        <v>2855</v>
      </c>
      <c r="AF57" s="184" t="s">
        <v>2737</v>
      </c>
      <c r="AG57" s="184" t="s">
        <v>3343</v>
      </c>
      <c r="AH57" s="184" t="s">
        <v>2855</v>
      </c>
      <c r="AI57" s="184" t="s">
        <v>2915</v>
      </c>
      <c r="AJ57" s="184" t="s">
        <v>3345</v>
      </c>
      <c r="AK57" s="184" t="s">
        <v>2855</v>
      </c>
      <c r="AL57" s="184" t="s">
        <v>2737</v>
      </c>
      <c r="AM57" s="184" t="s">
        <v>3346</v>
      </c>
      <c r="AN57" s="184" t="s">
        <v>2855</v>
      </c>
      <c r="AO57" s="184" t="s">
        <v>2737</v>
      </c>
      <c r="AP57" s="184" t="s">
        <v>3347</v>
      </c>
      <c r="AQ57" s="184" t="s">
        <v>2855</v>
      </c>
      <c r="AR57" s="184" t="s">
        <v>2737</v>
      </c>
      <c r="AS57" s="184" t="s">
        <v>3347</v>
      </c>
      <c r="AT57" s="184" t="s">
        <v>2855</v>
      </c>
      <c r="AU57" s="184" t="s">
        <v>2737</v>
      </c>
      <c r="AV57" s="184" t="s">
        <v>3347</v>
      </c>
      <c r="AW57" s="184" t="s">
        <v>2855</v>
      </c>
      <c r="AX57" s="184" t="s">
        <v>2737</v>
      </c>
      <c r="AY57" s="184" t="s">
        <v>3347</v>
      </c>
      <c r="AZ57" s="184" t="s">
        <v>2855</v>
      </c>
      <c r="BA57" s="184" t="s">
        <v>2737</v>
      </c>
      <c r="BB57" s="184" t="s">
        <v>3347</v>
      </c>
      <c r="BC57" s="184" t="s">
        <v>2855</v>
      </c>
      <c r="BD57" s="184" t="s">
        <v>2737</v>
      </c>
      <c r="BE57" s="184" t="s">
        <v>3347</v>
      </c>
      <c r="BF57" s="184" t="s">
        <v>2855</v>
      </c>
      <c r="BG57" s="184" t="s">
        <v>2737</v>
      </c>
      <c r="BH57" s="184" t="s">
        <v>3347</v>
      </c>
      <c r="BI57" s="184" t="s">
        <v>2855</v>
      </c>
      <c r="BJ57" s="184" t="s">
        <v>2737</v>
      </c>
      <c r="BK57" s="184" t="s">
        <v>3347</v>
      </c>
      <c r="BL57" s="184" t="s">
        <v>2855</v>
      </c>
      <c r="BM57" s="184" t="s">
        <v>2915</v>
      </c>
      <c r="BN57" s="184" t="s">
        <v>3348</v>
      </c>
      <c r="BO57" s="184" t="s">
        <v>2855</v>
      </c>
      <c r="BP57" s="184" t="s">
        <v>2915</v>
      </c>
      <c r="BQ57" s="184" t="s">
        <v>3349</v>
      </c>
      <c r="BR57" s="184" t="s">
        <v>2855</v>
      </c>
      <c r="BS57" s="184" t="s">
        <v>2915</v>
      </c>
      <c r="BT57" s="184" t="s">
        <v>3349</v>
      </c>
      <c r="BU57" s="184" t="s">
        <v>2855</v>
      </c>
      <c r="BV57" s="184" t="s">
        <v>2915</v>
      </c>
      <c r="BW57" s="184" t="s">
        <v>3350</v>
      </c>
      <c r="BX57" s="184" t="s">
        <v>2855</v>
      </c>
      <c r="BY57" s="184" t="s">
        <v>2915</v>
      </c>
      <c r="BZ57" s="184" t="s">
        <v>3350</v>
      </c>
      <c r="CA57" s="184" t="s">
        <v>2855</v>
      </c>
      <c r="CB57" s="184" t="s">
        <v>2915</v>
      </c>
      <c r="CC57" s="184" t="s">
        <v>3351</v>
      </c>
      <c r="CD57" s="184" t="s">
        <v>2855</v>
      </c>
      <c r="CE57" s="184" t="s">
        <v>2915</v>
      </c>
      <c r="CF57" s="184" t="s">
        <v>3350</v>
      </c>
      <c r="CG57" s="184" t="s">
        <v>2855</v>
      </c>
      <c r="CH57" s="184" t="s">
        <v>2915</v>
      </c>
      <c r="CI57" s="184" t="s">
        <v>3350</v>
      </c>
      <c r="CJ57" s="184" t="s">
        <v>2855</v>
      </c>
      <c r="CK57" s="184" t="s">
        <v>2915</v>
      </c>
      <c r="CL57" s="184" t="s">
        <v>3351</v>
      </c>
      <c r="CM57" s="184" t="s">
        <v>2855</v>
      </c>
      <c r="CN57" s="184" t="s">
        <v>2915</v>
      </c>
      <c r="CO57" s="184" t="s">
        <v>3352</v>
      </c>
      <c r="CP57" s="184" t="s">
        <v>2855</v>
      </c>
      <c r="CQ57" s="184" t="s">
        <v>2915</v>
      </c>
      <c r="CR57" s="184" t="s">
        <v>3353</v>
      </c>
      <c r="CS57" s="184" t="s">
        <v>2855</v>
      </c>
      <c r="CT57" s="184" t="s">
        <v>2915</v>
      </c>
      <c r="CU57" s="184" t="s">
        <v>3350</v>
      </c>
      <c r="CV57" s="184" t="s">
        <v>2855</v>
      </c>
      <c r="CW57" s="184" t="s">
        <v>2915</v>
      </c>
      <c r="CX57" s="184" t="s">
        <v>3354</v>
      </c>
      <c r="CY57" s="184" t="s">
        <v>2855</v>
      </c>
      <c r="CZ57" s="184" t="s">
        <v>2915</v>
      </c>
      <c r="DA57" s="184" t="s">
        <v>3355</v>
      </c>
      <c r="DB57" s="184" t="s">
        <v>2855</v>
      </c>
      <c r="DC57" s="184" t="s">
        <v>2915</v>
      </c>
      <c r="DD57" s="184" t="s">
        <v>3355</v>
      </c>
      <c r="DE57" s="184" t="s">
        <v>2855</v>
      </c>
      <c r="DF57" s="184" t="s">
        <v>2915</v>
      </c>
      <c r="DG57" s="184" t="s">
        <v>3355</v>
      </c>
      <c r="DH57" s="184" t="s">
        <v>2855</v>
      </c>
      <c r="DI57" s="184" t="s">
        <v>2915</v>
      </c>
      <c r="DJ57" s="184" t="s">
        <v>3355</v>
      </c>
      <c r="DK57" s="184" t="s">
        <v>2855</v>
      </c>
      <c r="DL57" s="184" t="s">
        <v>2915</v>
      </c>
      <c r="DM57" s="184" t="s">
        <v>3355</v>
      </c>
      <c r="DN57" s="184" t="s">
        <v>2855</v>
      </c>
      <c r="DO57" s="184" t="s">
        <v>2915</v>
      </c>
      <c r="DP57" s="184" t="s">
        <v>3355</v>
      </c>
      <c r="DQ57" s="184" t="s">
        <v>2855</v>
      </c>
      <c r="DR57" s="184" t="s">
        <v>2737</v>
      </c>
      <c r="DS57" s="184" t="s">
        <v>2737</v>
      </c>
      <c r="DT57" s="184" t="s">
        <v>2855</v>
      </c>
      <c r="DU57" s="184" t="s">
        <v>2737</v>
      </c>
      <c r="DV57" s="184" t="s">
        <v>2737</v>
      </c>
      <c r="DW57" s="184" t="s">
        <v>2855</v>
      </c>
      <c r="DX57" s="184" t="s">
        <v>2737</v>
      </c>
      <c r="DY57" s="184" t="s">
        <v>2737</v>
      </c>
      <c r="DZ57" s="184" t="s">
        <v>2855</v>
      </c>
      <c r="EA57" s="184" t="s">
        <v>2737</v>
      </c>
      <c r="EB57" s="184" t="s">
        <v>2737</v>
      </c>
      <c r="EC57" s="184" t="s">
        <v>2855</v>
      </c>
      <c r="ED57" s="184" t="s">
        <v>2737</v>
      </c>
      <c r="EE57" s="184" t="s">
        <v>2737</v>
      </c>
      <c r="EF57" s="184" t="s">
        <v>2855</v>
      </c>
      <c r="EG57" s="184" t="s">
        <v>2737</v>
      </c>
      <c r="EH57" s="184" t="s">
        <v>2737</v>
      </c>
      <c r="EI57" s="184" t="s">
        <v>2855</v>
      </c>
      <c r="EJ57" s="184" t="s">
        <v>2737</v>
      </c>
      <c r="EK57" s="184" t="s">
        <v>2737</v>
      </c>
      <c r="EL57" s="184" t="s">
        <v>2855</v>
      </c>
      <c r="EM57" s="184" t="s">
        <v>2737</v>
      </c>
      <c r="EN57" s="184" t="s">
        <v>2737</v>
      </c>
      <c r="EO57" s="184" t="s">
        <v>2855</v>
      </c>
      <c r="EP57" s="184" t="s">
        <v>2737</v>
      </c>
      <c r="EQ57" s="184" t="s">
        <v>2737</v>
      </c>
      <c r="ER57" s="184" t="s">
        <v>2855</v>
      </c>
      <c r="ES57" s="184" t="s">
        <v>2737</v>
      </c>
      <c r="ET57" s="184" t="s">
        <v>2737</v>
      </c>
    </row>
    <row r="58" spans="1:150" x14ac:dyDescent="0.3">
      <c r="A58" s="1"/>
      <c r="B58" s="185" t="s">
        <v>3356</v>
      </c>
      <c r="C58" s="185" t="s">
        <v>113</v>
      </c>
      <c r="D58" s="185" t="s">
        <v>3335</v>
      </c>
      <c r="E58" s="185" t="s">
        <v>3357</v>
      </c>
      <c r="F58" s="185" t="s">
        <v>3358</v>
      </c>
      <c r="G58" s="186" t="s">
        <v>2855</v>
      </c>
      <c r="H58" s="186" t="s">
        <v>905</v>
      </c>
      <c r="I58" s="186" t="s">
        <v>905</v>
      </c>
      <c r="J58" s="186" t="s">
        <v>2855</v>
      </c>
      <c r="K58" s="186" t="s">
        <v>905</v>
      </c>
      <c r="L58" s="186" t="s">
        <v>905</v>
      </c>
      <c r="M58" s="186" t="s">
        <v>2855</v>
      </c>
      <c r="N58" s="186" t="s">
        <v>905</v>
      </c>
      <c r="O58" s="186" t="s">
        <v>905</v>
      </c>
      <c r="P58" s="186" t="s">
        <v>2855</v>
      </c>
      <c r="Q58" s="186" t="s">
        <v>905</v>
      </c>
      <c r="R58" s="186" t="s">
        <v>905</v>
      </c>
      <c r="S58" s="186" t="s">
        <v>2855</v>
      </c>
      <c r="T58" s="186" t="s">
        <v>905</v>
      </c>
      <c r="U58" s="186" t="s">
        <v>905</v>
      </c>
      <c r="V58" s="186" t="s">
        <v>2855</v>
      </c>
      <c r="W58" s="186" t="s">
        <v>905</v>
      </c>
      <c r="X58" s="186" t="s">
        <v>905</v>
      </c>
      <c r="Y58" s="186" t="s">
        <v>2855</v>
      </c>
      <c r="Z58" s="186" t="s">
        <v>905</v>
      </c>
      <c r="AA58" s="186" t="s">
        <v>905</v>
      </c>
      <c r="AB58" s="186" t="s">
        <v>2855</v>
      </c>
      <c r="AC58" s="186" t="s">
        <v>905</v>
      </c>
      <c r="AD58" s="186" t="s">
        <v>905</v>
      </c>
      <c r="AE58" s="186" t="s">
        <v>2855</v>
      </c>
      <c r="AF58" s="186" t="s">
        <v>905</v>
      </c>
      <c r="AG58" s="186" t="s">
        <v>905</v>
      </c>
      <c r="AH58" s="186" t="s">
        <v>2855</v>
      </c>
      <c r="AI58" s="186" t="s">
        <v>905</v>
      </c>
      <c r="AJ58" s="186" t="s">
        <v>905</v>
      </c>
      <c r="AK58" s="186" t="s">
        <v>2855</v>
      </c>
      <c r="AL58" s="186" t="s">
        <v>905</v>
      </c>
      <c r="AM58" s="186" t="s">
        <v>905</v>
      </c>
      <c r="AN58" s="186" t="s">
        <v>2855</v>
      </c>
      <c r="AO58" s="186" t="s">
        <v>905</v>
      </c>
      <c r="AP58" s="186" t="s">
        <v>905</v>
      </c>
      <c r="AQ58" s="186" t="s">
        <v>2855</v>
      </c>
      <c r="AR58" s="186" t="s">
        <v>905</v>
      </c>
      <c r="AS58" s="186" t="s">
        <v>905</v>
      </c>
      <c r="AT58" s="186" t="s">
        <v>2855</v>
      </c>
      <c r="AU58" s="186" t="s">
        <v>905</v>
      </c>
      <c r="AV58" s="186" t="s">
        <v>905</v>
      </c>
      <c r="AW58" s="186" t="s">
        <v>2855</v>
      </c>
      <c r="AX58" s="186" t="s">
        <v>905</v>
      </c>
      <c r="AY58" s="186" t="s">
        <v>905</v>
      </c>
      <c r="AZ58" s="186" t="s">
        <v>2855</v>
      </c>
      <c r="BA58" s="186" t="s">
        <v>905</v>
      </c>
      <c r="BB58" s="186" t="s">
        <v>905</v>
      </c>
      <c r="BC58" s="186" t="s">
        <v>2855</v>
      </c>
      <c r="BD58" s="186" t="s">
        <v>905</v>
      </c>
      <c r="BE58" s="186" t="s">
        <v>905</v>
      </c>
      <c r="BF58" s="186" t="s">
        <v>2855</v>
      </c>
      <c r="BG58" s="186" t="s">
        <v>905</v>
      </c>
      <c r="BH58" s="186" t="s">
        <v>905</v>
      </c>
      <c r="BI58" s="186" t="s">
        <v>2855</v>
      </c>
      <c r="BJ58" s="186" t="s">
        <v>905</v>
      </c>
      <c r="BK58" s="186" t="s">
        <v>905</v>
      </c>
      <c r="BL58" s="186" t="s">
        <v>2855</v>
      </c>
      <c r="BM58" s="186" t="s">
        <v>905</v>
      </c>
      <c r="BN58" s="186" t="s">
        <v>905</v>
      </c>
      <c r="BO58" s="186" t="s">
        <v>2855</v>
      </c>
      <c r="BP58" s="186" t="s">
        <v>905</v>
      </c>
      <c r="BQ58" s="186" t="s">
        <v>905</v>
      </c>
      <c r="BR58" s="186" t="s">
        <v>2855</v>
      </c>
      <c r="BS58" s="186" t="s">
        <v>905</v>
      </c>
      <c r="BT58" s="186" t="s">
        <v>905</v>
      </c>
      <c r="BU58" s="186" t="s">
        <v>2855</v>
      </c>
      <c r="BV58" s="186" t="s">
        <v>905</v>
      </c>
      <c r="BW58" s="186" t="s">
        <v>905</v>
      </c>
      <c r="BX58" s="186" t="s">
        <v>2855</v>
      </c>
      <c r="BY58" s="186" t="s">
        <v>905</v>
      </c>
      <c r="BZ58" s="186" t="s">
        <v>905</v>
      </c>
      <c r="CA58" s="186" t="s">
        <v>2855</v>
      </c>
      <c r="CB58" s="186" t="s">
        <v>905</v>
      </c>
      <c r="CC58" s="186" t="s">
        <v>905</v>
      </c>
      <c r="CD58" s="186" t="s">
        <v>2855</v>
      </c>
      <c r="CE58" s="186" t="s">
        <v>905</v>
      </c>
      <c r="CF58" s="186" t="s">
        <v>905</v>
      </c>
      <c r="CG58" s="186" t="s">
        <v>2855</v>
      </c>
      <c r="CH58" s="186" t="s">
        <v>905</v>
      </c>
      <c r="CI58" s="186" t="s">
        <v>905</v>
      </c>
      <c r="CJ58" s="186" t="s">
        <v>2855</v>
      </c>
      <c r="CK58" s="186" t="s">
        <v>905</v>
      </c>
      <c r="CL58" s="186" t="s">
        <v>905</v>
      </c>
      <c r="CM58" s="186" t="s">
        <v>2855</v>
      </c>
      <c r="CN58" s="186" t="s">
        <v>905</v>
      </c>
      <c r="CO58" s="186" t="s">
        <v>905</v>
      </c>
      <c r="CP58" s="186" t="s">
        <v>2855</v>
      </c>
      <c r="CQ58" s="186" t="s">
        <v>905</v>
      </c>
      <c r="CR58" s="186" t="s">
        <v>905</v>
      </c>
      <c r="CS58" s="186" t="s">
        <v>2855</v>
      </c>
      <c r="CT58" s="186" t="s">
        <v>905</v>
      </c>
      <c r="CU58" s="186" t="s">
        <v>905</v>
      </c>
      <c r="CV58" s="186" t="s">
        <v>2855</v>
      </c>
      <c r="CW58" s="186" t="s">
        <v>905</v>
      </c>
      <c r="CX58" s="186" t="s">
        <v>905</v>
      </c>
      <c r="CY58" s="186" t="s">
        <v>2855</v>
      </c>
      <c r="CZ58" s="186" t="s">
        <v>905</v>
      </c>
      <c r="DA58" s="186" t="s">
        <v>905</v>
      </c>
      <c r="DB58" s="186" t="s">
        <v>2855</v>
      </c>
      <c r="DC58" s="186" t="s">
        <v>905</v>
      </c>
      <c r="DD58" s="186" t="s">
        <v>905</v>
      </c>
      <c r="DE58" s="186" t="s">
        <v>2855</v>
      </c>
      <c r="DF58" s="186" t="s">
        <v>905</v>
      </c>
      <c r="DG58" s="186" t="s">
        <v>905</v>
      </c>
      <c r="DH58" s="186" t="s">
        <v>2855</v>
      </c>
      <c r="DI58" s="186" t="s">
        <v>905</v>
      </c>
      <c r="DJ58" s="186" t="s">
        <v>905</v>
      </c>
      <c r="DK58" s="186" t="s">
        <v>2855</v>
      </c>
      <c r="DL58" s="186" t="s">
        <v>905</v>
      </c>
      <c r="DM58" s="186" t="s">
        <v>905</v>
      </c>
      <c r="DN58" s="186" t="s">
        <v>2855</v>
      </c>
      <c r="DO58" s="186" t="s">
        <v>905</v>
      </c>
      <c r="DP58" s="186" t="s">
        <v>905</v>
      </c>
      <c r="DQ58" s="186" t="s">
        <v>2855</v>
      </c>
      <c r="DR58" s="186" t="s">
        <v>905</v>
      </c>
      <c r="DS58" s="186" t="s">
        <v>905</v>
      </c>
      <c r="DT58" s="186" t="s">
        <v>2855</v>
      </c>
      <c r="DU58" s="186" t="s">
        <v>905</v>
      </c>
      <c r="DV58" s="186" t="s">
        <v>905</v>
      </c>
      <c r="DW58" s="186" t="s">
        <v>2855</v>
      </c>
      <c r="DX58" s="186" t="s">
        <v>905</v>
      </c>
      <c r="DY58" s="186" t="s">
        <v>905</v>
      </c>
      <c r="DZ58" s="186" t="s">
        <v>2855</v>
      </c>
      <c r="EA58" s="186" t="s">
        <v>905</v>
      </c>
      <c r="EB58" s="186" t="s">
        <v>905</v>
      </c>
      <c r="EC58" s="186" t="s">
        <v>2855</v>
      </c>
      <c r="ED58" s="186" t="s">
        <v>905</v>
      </c>
      <c r="EE58" s="186" t="s">
        <v>905</v>
      </c>
      <c r="EF58" s="186" t="s">
        <v>2855</v>
      </c>
      <c r="EG58" s="186" t="s">
        <v>905</v>
      </c>
      <c r="EH58" s="186" t="s">
        <v>905</v>
      </c>
      <c r="EI58" s="186" t="s">
        <v>2855</v>
      </c>
      <c r="EJ58" s="186" t="s">
        <v>905</v>
      </c>
      <c r="EK58" s="186" t="s">
        <v>905</v>
      </c>
      <c r="EL58" s="186" t="s">
        <v>2855</v>
      </c>
      <c r="EM58" s="186" t="s">
        <v>905</v>
      </c>
      <c r="EN58" s="186" t="s">
        <v>905</v>
      </c>
      <c r="EO58" s="186" t="s">
        <v>2855</v>
      </c>
      <c r="EP58" s="186" t="s">
        <v>905</v>
      </c>
      <c r="EQ58" s="186" t="s">
        <v>905</v>
      </c>
      <c r="ER58" s="186" t="s">
        <v>2855</v>
      </c>
      <c r="ES58" s="186" t="s">
        <v>905</v>
      </c>
      <c r="ET58" s="186" t="s">
        <v>905</v>
      </c>
    </row>
    <row r="59" spans="1:150" x14ac:dyDescent="0.3">
      <c r="A59" s="1"/>
      <c r="B59" s="185" t="s">
        <v>3359</v>
      </c>
      <c r="C59" s="185" t="s">
        <v>113</v>
      </c>
      <c r="D59" s="185" t="s">
        <v>3335</v>
      </c>
      <c r="E59" s="185" t="s">
        <v>3360</v>
      </c>
      <c r="F59" s="185" t="s">
        <v>3361</v>
      </c>
      <c r="G59" s="186" t="s">
        <v>2855</v>
      </c>
      <c r="H59" s="186" t="s">
        <v>905</v>
      </c>
      <c r="I59" s="186" t="s">
        <v>905</v>
      </c>
      <c r="J59" s="186" t="s">
        <v>2855</v>
      </c>
      <c r="K59" s="186" t="s">
        <v>905</v>
      </c>
      <c r="L59" s="186" t="s">
        <v>905</v>
      </c>
      <c r="M59" s="186" t="s">
        <v>2855</v>
      </c>
      <c r="N59" s="186" t="s">
        <v>905</v>
      </c>
      <c r="O59" s="186" t="s">
        <v>905</v>
      </c>
      <c r="P59" s="186" t="s">
        <v>2855</v>
      </c>
      <c r="Q59" s="186" t="s">
        <v>905</v>
      </c>
      <c r="R59" s="186" t="s">
        <v>905</v>
      </c>
      <c r="S59" s="186" t="s">
        <v>2855</v>
      </c>
      <c r="T59" s="186" t="s">
        <v>905</v>
      </c>
      <c r="U59" s="186" t="s">
        <v>905</v>
      </c>
      <c r="V59" s="186" t="s">
        <v>2855</v>
      </c>
      <c r="W59" s="186" t="s">
        <v>905</v>
      </c>
      <c r="X59" s="186" t="s">
        <v>905</v>
      </c>
      <c r="Y59" s="186" t="s">
        <v>2855</v>
      </c>
      <c r="Z59" s="186" t="s">
        <v>905</v>
      </c>
      <c r="AA59" s="186" t="s">
        <v>905</v>
      </c>
      <c r="AB59" s="186" t="s">
        <v>2855</v>
      </c>
      <c r="AC59" s="186" t="s">
        <v>905</v>
      </c>
      <c r="AD59" s="186" t="s">
        <v>905</v>
      </c>
      <c r="AE59" s="186" t="s">
        <v>2855</v>
      </c>
      <c r="AF59" s="186" t="s">
        <v>905</v>
      </c>
      <c r="AG59" s="186" t="s">
        <v>905</v>
      </c>
      <c r="AH59" s="186" t="s">
        <v>2855</v>
      </c>
      <c r="AI59" s="186" t="s">
        <v>905</v>
      </c>
      <c r="AJ59" s="186" t="s">
        <v>905</v>
      </c>
      <c r="AK59" s="186" t="s">
        <v>2855</v>
      </c>
      <c r="AL59" s="186" t="s">
        <v>905</v>
      </c>
      <c r="AM59" s="186" t="s">
        <v>905</v>
      </c>
      <c r="AN59" s="186" t="s">
        <v>2855</v>
      </c>
      <c r="AO59" s="186" t="s">
        <v>905</v>
      </c>
      <c r="AP59" s="186" t="s">
        <v>905</v>
      </c>
      <c r="AQ59" s="186" t="s">
        <v>2855</v>
      </c>
      <c r="AR59" s="186" t="s">
        <v>905</v>
      </c>
      <c r="AS59" s="186" t="s">
        <v>905</v>
      </c>
      <c r="AT59" s="186" t="s">
        <v>2855</v>
      </c>
      <c r="AU59" s="186" t="s">
        <v>905</v>
      </c>
      <c r="AV59" s="186" t="s">
        <v>905</v>
      </c>
      <c r="AW59" s="186" t="s">
        <v>2855</v>
      </c>
      <c r="AX59" s="186" t="s">
        <v>905</v>
      </c>
      <c r="AY59" s="186" t="s">
        <v>905</v>
      </c>
      <c r="AZ59" s="186" t="s">
        <v>2855</v>
      </c>
      <c r="BA59" s="186" t="s">
        <v>905</v>
      </c>
      <c r="BB59" s="186" t="s">
        <v>905</v>
      </c>
      <c r="BC59" s="186" t="s">
        <v>2855</v>
      </c>
      <c r="BD59" s="186" t="s">
        <v>905</v>
      </c>
      <c r="BE59" s="186" t="s">
        <v>905</v>
      </c>
      <c r="BF59" s="186" t="s">
        <v>2855</v>
      </c>
      <c r="BG59" s="186" t="s">
        <v>905</v>
      </c>
      <c r="BH59" s="186" t="s">
        <v>905</v>
      </c>
      <c r="BI59" s="186" t="s">
        <v>2855</v>
      </c>
      <c r="BJ59" s="186" t="s">
        <v>905</v>
      </c>
      <c r="BK59" s="186" t="s">
        <v>905</v>
      </c>
      <c r="BL59" s="186" t="s">
        <v>2855</v>
      </c>
      <c r="BM59" s="186" t="s">
        <v>905</v>
      </c>
      <c r="BN59" s="186" t="s">
        <v>905</v>
      </c>
      <c r="BO59" s="186" t="s">
        <v>2855</v>
      </c>
      <c r="BP59" s="186" t="s">
        <v>905</v>
      </c>
      <c r="BQ59" s="186" t="s">
        <v>905</v>
      </c>
      <c r="BR59" s="186" t="s">
        <v>2855</v>
      </c>
      <c r="BS59" s="186" t="s">
        <v>905</v>
      </c>
      <c r="BT59" s="186" t="s">
        <v>905</v>
      </c>
      <c r="BU59" s="186" t="s">
        <v>2855</v>
      </c>
      <c r="BV59" s="186" t="s">
        <v>905</v>
      </c>
      <c r="BW59" s="186" t="s">
        <v>905</v>
      </c>
      <c r="BX59" s="186" t="s">
        <v>2855</v>
      </c>
      <c r="BY59" s="186" t="s">
        <v>905</v>
      </c>
      <c r="BZ59" s="186" t="s">
        <v>905</v>
      </c>
      <c r="CA59" s="186" t="s">
        <v>2855</v>
      </c>
      <c r="CB59" s="186" t="s">
        <v>905</v>
      </c>
      <c r="CC59" s="186" t="s">
        <v>905</v>
      </c>
      <c r="CD59" s="186" t="s">
        <v>2855</v>
      </c>
      <c r="CE59" s="186" t="s">
        <v>905</v>
      </c>
      <c r="CF59" s="186" t="s">
        <v>905</v>
      </c>
      <c r="CG59" s="186" t="s">
        <v>2855</v>
      </c>
      <c r="CH59" s="186" t="s">
        <v>905</v>
      </c>
      <c r="CI59" s="186" t="s">
        <v>905</v>
      </c>
      <c r="CJ59" s="186" t="s">
        <v>2855</v>
      </c>
      <c r="CK59" s="186" t="s">
        <v>905</v>
      </c>
      <c r="CL59" s="186" t="s">
        <v>905</v>
      </c>
      <c r="CM59" s="186" t="s">
        <v>2855</v>
      </c>
      <c r="CN59" s="186" t="s">
        <v>905</v>
      </c>
      <c r="CO59" s="186" t="s">
        <v>905</v>
      </c>
      <c r="CP59" s="186" t="s">
        <v>2855</v>
      </c>
      <c r="CQ59" s="186" t="s">
        <v>905</v>
      </c>
      <c r="CR59" s="186" t="s">
        <v>905</v>
      </c>
      <c r="CS59" s="186" t="s">
        <v>2855</v>
      </c>
      <c r="CT59" s="186" t="s">
        <v>905</v>
      </c>
      <c r="CU59" s="186" t="s">
        <v>905</v>
      </c>
      <c r="CV59" s="186" t="s">
        <v>2855</v>
      </c>
      <c r="CW59" s="186" t="s">
        <v>905</v>
      </c>
      <c r="CX59" s="186" t="s">
        <v>905</v>
      </c>
      <c r="CY59" s="186" t="s">
        <v>2855</v>
      </c>
      <c r="CZ59" s="186" t="s">
        <v>905</v>
      </c>
      <c r="DA59" s="186" t="s">
        <v>905</v>
      </c>
      <c r="DB59" s="186" t="s">
        <v>2855</v>
      </c>
      <c r="DC59" s="186" t="s">
        <v>905</v>
      </c>
      <c r="DD59" s="186" t="s">
        <v>905</v>
      </c>
      <c r="DE59" s="186" t="s">
        <v>2855</v>
      </c>
      <c r="DF59" s="186" t="s">
        <v>905</v>
      </c>
      <c r="DG59" s="186" t="s">
        <v>905</v>
      </c>
      <c r="DH59" s="186" t="s">
        <v>2855</v>
      </c>
      <c r="DI59" s="186" t="s">
        <v>905</v>
      </c>
      <c r="DJ59" s="186" t="s">
        <v>905</v>
      </c>
      <c r="DK59" s="186" t="s">
        <v>2855</v>
      </c>
      <c r="DL59" s="186" t="s">
        <v>905</v>
      </c>
      <c r="DM59" s="186" t="s">
        <v>905</v>
      </c>
      <c r="DN59" s="186" t="s">
        <v>2855</v>
      </c>
      <c r="DO59" s="186" t="s">
        <v>905</v>
      </c>
      <c r="DP59" s="186" t="s">
        <v>905</v>
      </c>
      <c r="DQ59" s="186" t="s">
        <v>2855</v>
      </c>
      <c r="DR59" s="186" t="s">
        <v>905</v>
      </c>
      <c r="DS59" s="186" t="s">
        <v>905</v>
      </c>
      <c r="DT59" s="186" t="s">
        <v>2855</v>
      </c>
      <c r="DU59" s="186" t="s">
        <v>905</v>
      </c>
      <c r="DV59" s="186" t="s">
        <v>905</v>
      </c>
      <c r="DW59" s="186" t="s">
        <v>2855</v>
      </c>
      <c r="DX59" s="186" t="s">
        <v>905</v>
      </c>
      <c r="DY59" s="186" t="s">
        <v>905</v>
      </c>
      <c r="DZ59" s="186" t="s">
        <v>2855</v>
      </c>
      <c r="EA59" s="186" t="s">
        <v>905</v>
      </c>
      <c r="EB59" s="186" t="s">
        <v>905</v>
      </c>
      <c r="EC59" s="186" t="s">
        <v>2855</v>
      </c>
      <c r="ED59" s="186" t="s">
        <v>905</v>
      </c>
      <c r="EE59" s="186" t="s">
        <v>905</v>
      </c>
      <c r="EF59" s="186" t="s">
        <v>2855</v>
      </c>
      <c r="EG59" s="186" t="s">
        <v>905</v>
      </c>
      <c r="EH59" s="186" t="s">
        <v>905</v>
      </c>
      <c r="EI59" s="186" t="s">
        <v>2855</v>
      </c>
      <c r="EJ59" s="186" t="s">
        <v>905</v>
      </c>
      <c r="EK59" s="186" t="s">
        <v>905</v>
      </c>
      <c r="EL59" s="186" t="s">
        <v>2855</v>
      </c>
      <c r="EM59" s="186" t="s">
        <v>905</v>
      </c>
      <c r="EN59" s="186" t="s">
        <v>905</v>
      </c>
      <c r="EO59" s="186" t="s">
        <v>2855</v>
      </c>
      <c r="EP59" s="186" t="s">
        <v>905</v>
      </c>
      <c r="EQ59" s="186" t="s">
        <v>905</v>
      </c>
      <c r="ER59" s="186" t="s">
        <v>2855</v>
      </c>
      <c r="ES59" s="186" t="s">
        <v>905</v>
      </c>
      <c r="ET59" s="186" t="s">
        <v>905</v>
      </c>
    </row>
    <row r="60" spans="1:150" x14ac:dyDescent="0.3">
      <c r="A60" s="1"/>
      <c r="B60" s="185" t="s">
        <v>3362</v>
      </c>
      <c r="C60" s="185" t="s">
        <v>113</v>
      </c>
      <c r="D60" s="185" t="s">
        <v>3335</v>
      </c>
      <c r="E60" s="185" t="s">
        <v>3363</v>
      </c>
      <c r="F60" s="185" t="s">
        <v>3364</v>
      </c>
      <c r="G60" s="186" t="s">
        <v>2855</v>
      </c>
      <c r="H60" s="186" t="s">
        <v>905</v>
      </c>
      <c r="I60" s="186" t="s">
        <v>905</v>
      </c>
      <c r="J60" s="186" t="s">
        <v>2855</v>
      </c>
      <c r="K60" s="186" t="s">
        <v>905</v>
      </c>
      <c r="L60" s="186" t="s">
        <v>905</v>
      </c>
      <c r="M60" s="186" t="s">
        <v>2855</v>
      </c>
      <c r="N60" s="186" t="s">
        <v>905</v>
      </c>
      <c r="O60" s="186" t="s">
        <v>905</v>
      </c>
      <c r="P60" s="186" t="s">
        <v>2855</v>
      </c>
      <c r="Q60" s="186" t="s">
        <v>905</v>
      </c>
      <c r="R60" s="186" t="s">
        <v>905</v>
      </c>
      <c r="S60" s="186" t="s">
        <v>2855</v>
      </c>
      <c r="T60" s="186" t="s">
        <v>905</v>
      </c>
      <c r="U60" s="186" t="s">
        <v>905</v>
      </c>
      <c r="V60" s="186" t="s">
        <v>2855</v>
      </c>
      <c r="W60" s="186" t="s">
        <v>905</v>
      </c>
      <c r="X60" s="186" t="s">
        <v>905</v>
      </c>
      <c r="Y60" s="186" t="s">
        <v>2855</v>
      </c>
      <c r="Z60" s="186" t="s">
        <v>905</v>
      </c>
      <c r="AA60" s="186" t="s">
        <v>905</v>
      </c>
      <c r="AB60" s="186" t="s">
        <v>2855</v>
      </c>
      <c r="AC60" s="186" t="s">
        <v>905</v>
      </c>
      <c r="AD60" s="186" t="s">
        <v>905</v>
      </c>
      <c r="AE60" s="186" t="s">
        <v>2855</v>
      </c>
      <c r="AF60" s="186" t="s">
        <v>905</v>
      </c>
      <c r="AG60" s="186" t="s">
        <v>905</v>
      </c>
      <c r="AH60" s="186" t="s">
        <v>2855</v>
      </c>
      <c r="AI60" s="186" t="s">
        <v>905</v>
      </c>
      <c r="AJ60" s="186" t="s">
        <v>905</v>
      </c>
      <c r="AK60" s="186" t="s">
        <v>2855</v>
      </c>
      <c r="AL60" s="186" t="s">
        <v>905</v>
      </c>
      <c r="AM60" s="186" t="s">
        <v>905</v>
      </c>
      <c r="AN60" s="186" t="s">
        <v>2855</v>
      </c>
      <c r="AO60" s="186" t="s">
        <v>905</v>
      </c>
      <c r="AP60" s="186" t="s">
        <v>905</v>
      </c>
      <c r="AQ60" s="186" t="s">
        <v>2855</v>
      </c>
      <c r="AR60" s="186" t="s">
        <v>905</v>
      </c>
      <c r="AS60" s="186" t="s">
        <v>905</v>
      </c>
      <c r="AT60" s="186" t="s">
        <v>2855</v>
      </c>
      <c r="AU60" s="186" t="s">
        <v>905</v>
      </c>
      <c r="AV60" s="186" t="s">
        <v>905</v>
      </c>
      <c r="AW60" s="186" t="s">
        <v>2855</v>
      </c>
      <c r="AX60" s="186" t="s">
        <v>905</v>
      </c>
      <c r="AY60" s="186" t="s">
        <v>905</v>
      </c>
      <c r="AZ60" s="186" t="s">
        <v>2855</v>
      </c>
      <c r="BA60" s="186" t="s">
        <v>905</v>
      </c>
      <c r="BB60" s="186" t="s">
        <v>905</v>
      </c>
      <c r="BC60" s="186" t="s">
        <v>2855</v>
      </c>
      <c r="BD60" s="186" t="s">
        <v>905</v>
      </c>
      <c r="BE60" s="186" t="s">
        <v>905</v>
      </c>
      <c r="BF60" s="186" t="s">
        <v>2855</v>
      </c>
      <c r="BG60" s="186" t="s">
        <v>905</v>
      </c>
      <c r="BH60" s="186" t="s">
        <v>905</v>
      </c>
      <c r="BI60" s="186" t="s">
        <v>2855</v>
      </c>
      <c r="BJ60" s="186" t="s">
        <v>905</v>
      </c>
      <c r="BK60" s="186" t="s">
        <v>905</v>
      </c>
      <c r="BL60" s="186" t="s">
        <v>2855</v>
      </c>
      <c r="BM60" s="186" t="s">
        <v>905</v>
      </c>
      <c r="BN60" s="186" t="s">
        <v>905</v>
      </c>
      <c r="BO60" s="186" t="s">
        <v>2855</v>
      </c>
      <c r="BP60" s="186" t="s">
        <v>905</v>
      </c>
      <c r="BQ60" s="186" t="s">
        <v>905</v>
      </c>
      <c r="BR60" s="186" t="s">
        <v>2855</v>
      </c>
      <c r="BS60" s="186" t="s">
        <v>905</v>
      </c>
      <c r="BT60" s="186" t="s">
        <v>905</v>
      </c>
      <c r="BU60" s="186" t="s">
        <v>2855</v>
      </c>
      <c r="BV60" s="186" t="s">
        <v>905</v>
      </c>
      <c r="BW60" s="186" t="s">
        <v>905</v>
      </c>
      <c r="BX60" s="186" t="s">
        <v>2855</v>
      </c>
      <c r="BY60" s="186" t="s">
        <v>905</v>
      </c>
      <c r="BZ60" s="186" t="s">
        <v>905</v>
      </c>
      <c r="CA60" s="186" t="s">
        <v>2855</v>
      </c>
      <c r="CB60" s="186" t="s">
        <v>905</v>
      </c>
      <c r="CC60" s="186" t="s">
        <v>905</v>
      </c>
      <c r="CD60" s="186" t="s">
        <v>2855</v>
      </c>
      <c r="CE60" s="186" t="s">
        <v>905</v>
      </c>
      <c r="CF60" s="186" t="s">
        <v>905</v>
      </c>
      <c r="CG60" s="186" t="s">
        <v>2855</v>
      </c>
      <c r="CH60" s="186" t="s">
        <v>905</v>
      </c>
      <c r="CI60" s="186" t="s">
        <v>905</v>
      </c>
      <c r="CJ60" s="186" t="s">
        <v>2855</v>
      </c>
      <c r="CK60" s="186" t="s">
        <v>905</v>
      </c>
      <c r="CL60" s="186" t="s">
        <v>905</v>
      </c>
      <c r="CM60" s="186" t="s">
        <v>2855</v>
      </c>
      <c r="CN60" s="186" t="s">
        <v>905</v>
      </c>
      <c r="CO60" s="186" t="s">
        <v>905</v>
      </c>
      <c r="CP60" s="186" t="s">
        <v>2855</v>
      </c>
      <c r="CQ60" s="186" t="s">
        <v>905</v>
      </c>
      <c r="CR60" s="186" t="s">
        <v>905</v>
      </c>
      <c r="CS60" s="186" t="s">
        <v>2855</v>
      </c>
      <c r="CT60" s="186" t="s">
        <v>905</v>
      </c>
      <c r="CU60" s="186" t="s">
        <v>905</v>
      </c>
      <c r="CV60" s="186" t="s">
        <v>2855</v>
      </c>
      <c r="CW60" s="186" t="s">
        <v>905</v>
      </c>
      <c r="CX60" s="186" t="s">
        <v>905</v>
      </c>
      <c r="CY60" s="186" t="s">
        <v>2855</v>
      </c>
      <c r="CZ60" s="186" t="s">
        <v>905</v>
      </c>
      <c r="DA60" s="186" t="s">
        <v>905</v>
      </c>
      <c r="DB60" s="186" t="s">
        <v>2855</v>
      </c>
      <c r="DC60" s="186" t="s">
        <v>905</v>
      </c>
      <c r="DD60" s="186" t="s">
        <v>905</v>
      </c>
      <c r="DE60" s="186" t="s">
        <v>2855</v>
      </c>
      <c r="DF60" s="186" t="s">
        <v>905</v>
      </c>
      <c r="DG60" s="186" t="s">
        <v>905</v>
      </c>
      <c r="DH60" s="186" t="s">
        <v>2855</v>
      </c>
      <c r="DI60" s="186" t="s">
        <v>905</v>
      </c>
      <c r="DJ60" s="186" t="s">
        <v>905</v>
      </c>
      <c r="DK60" s="186" t="s">
        <v>2855</v>
      </c>
      <c r="DL60" s="186" t="s">
        <v>905</v>
      </c>
      <c r="DM60" s="186" t="s">
        <v>905</v>
      </c>
      <c r="DN60" s="186" t="s">
        <v>2855</v>
      </c>
      <c r="DO60" s="186" t="s">
        <v>905</v>
      </c>
      <c r="DP60" s="186" t="s">
        <v>905</v>
      </c>
      <c r="DQ60" s="186" t="s">
        <v>2855</v>
      </c>
      <c r="DR60" s="186" t="s">
        <v>905</v>
      </c>
      <c r="DS60" s="186" t="s">
        <v>905</v>
      </c>
      <c r="DT60" s="186" t="s">
        <v>2855</v>
      </c>
      <c r="DU60" s="186" t="s">
        <v>905</v>
      </c>
      <c r="DV60" s="186" t="s">
        <v>905</v>
      </c>
      <c r="DW60" s="186" t="s">
        <v>2855</v>
      </c>
      <c r="DX60" s="186" t="s">
        <v>905</v>
      </c>
      <c r="DY60" s="186" t="s">
        <v>905</v>
      </c>
      <c r="DZ60" s="186" t="s">
        <v>2855</v>
      </c>
      <c r="EA60" s="186" t="s">
        <v>905</v>
      </c>
      <c r="EB60" s="186" t="s">
        <v>905</v>
      </c>
      <c r="EC60" s="186" t="s">
        <v>2855</v>
      </c>
      <c r="ED60" s="186" t="s">
        <v>905</v>
      </c>
      <c r="EE60" s="186" t="s">
        <v>905</v>
      </c>
      <c r="EF60" s="186" t="s">
        <v>2855</v>
      </c>
      <c r="EG60" s="186" t="s">
        <v>905</v>
      </c>
      <c r="EH60" s="186" t="s">
        <v>905</v>
      </c>
      <c r="EI60" s="186" t="s">
        <v>2855</v>
      </c>
      <c r="EJ60" s="186" t="s">
        <v>905</v>
      </c>
      <c r="EK60" s="186" t="s">
        <v>905</v>
      </c>
      <c r="EL60" s="186" t="s">
        <v>2855</v>
      </c>
      <c r="EM60" s="186" t="s">
        <v>905</v>
      </c>
      <c r="EN60" s="186" t="s">
        <v>905</v>
      </c>
      <c r="EO60" s="186" t="s">
        <v>2855</v>
      </c>
      <c r="EP60" s="186" t="s">
        <v>905</v>
      </c>
      <c r="EQ60" s="186" t="s">
        <v>905</v>
      </c>
      <c r="ER60" s="186" t="s">
        <v>2855</v>
      </c>
      <c r="ES60" s="186" t="s">
        <v>905</v>
      </c>
      <c r="ET60" s="186" t="s">
        <v>905</v>
      </c>
    </row>
    <row r="61" spans="1:150" x14ac:dyDescent="0.3">
      <c r="A61" s="1"/>
      <c r="B61" s="185" t="s">
        <v>3365</v>
      </c>
      <c r="C61" s="185" t="s">
        <v>113</v>
      </c>
      <c r="D61" s="185" t="s">
        <v>3335</v>
      </c>
      <c r="E61" s="185" t="s">
        <v>3366</v>
      </c>
      <c r="F61" s="185" t="s">
        <v>3367</v>
      </c>
      <c r="G61" s="186" t="s">
        <v>2855</v>
      </c>
      <c r="H61" s="186" t="s">
        <v>2737</v>
      </c>
      <c r="I61" s="186" t="s">
        <v>3338</v>
      </c>
      <c r="J61" s="186" t="s">
        <v>2855</v>
      </c>
      <c r="K61" s="186" t="s">
        <v>2737</v>
      </c>
      <c r="L61" s="186" t="s">
        <v>3339</v>
      </c>
      <c r="M61" s="186" t="s">
        <v>2855</v>
      </c>
      <c r="N61" s="186" t="s">
        <v>2737</v>
      </c>
      <c r="O61" s="186" t="s">
        <v>3340</v>
      </c>
      <c r="P61" s="186" t="s">
        <v>2855</v>
      </c>
      <c r="Q61" s="186" t="s">
        <v>2737</v>
      </c>
      <c r="R61" s="186" t="s">
        <v>3339</v>
      </c>
      <c r="S61" s="186" t="s">
        <v>2855</v>
      </c>
      <c r="T61" s="186" t="s">
        <v>2737</v>
      </c>
      <c r="U61" s="186" t="s">
        <v>3341</v>
      </c>
      <c r="V61" s="186" t="s">
        <v>2855</v>
      </c>
      <c r="W61" s="186" t="s">
        <v>2737</v>
      </c>
      <c r="X61" s="186" t="s">
        <v>3342</v>
      </c>
      <c r="Y61" s="186" t="s">
        <v>2855</v>
      </c>
      <c r="Z61" s="186" t="s">
        <v>2737</v>
      </c>
      <c r="AA61" s="186" t="s">
        <v>3343</v>
      </c>
      <c r="AB61" s="186" t="s">
        <v>2855</v>
      </c>
      <c r="AC61" s="186" t="s">
        <v>2737</v>
      </c>
      <c r="AD61" s="186" t="s">
        <v>3344</v>
      </c>
      <c r="AE61" s="186" t="s">
        <v>2855</v>
      </c>
      <c r="AF61" s="186" t="s">
        <v>2737</v>
      </c>
      <c r="AG61" s="186" t="s">
        <v>3343</v>
      </c>
      <c r="AH61" s="186" t="s">
        <v>2855</v>
      </c>
      <c r="AI61" s="186" t="s">
        <v>2915</v>
      </c>
      <c r="AJ61" s="186" t="s">
        <v>3345</v>
      </c>
      <c r="AK61" s="186" t="s">
        <v>2855</v>
      </c>
      <c r="AL61" s="186" t="s">
        <v>2737</v>
      </c>
      <c r="AM61" s="186" t="s">
        <v>3346</v>
      </c>
      <c r="AN61" s="186" t="s">
        <v>2855</v>
      </c>
      <c r="AO61" s="186" t="s">
        <v>2737</v>
      </c>
      <c r="AP61" s="186" t="s">
        <v>3347</v>
      </c>
      <c r="AQ61" s="186" t="s">
        <v>2855</v>
      </c>
      <c r="AR61" s="186" t="s">
        <v>2737</v>
      </c>
      <c r="AS61" s="186" t="s">
        <v>3347</v>
      </c>
      <c r="AT61" s="186" t="s">
        <v>2855</v>
      </c>
      <c r="AU61" s="186" t="s">
        <v>2737</v>
      </c>
      <c r="AV61" s="186" t="s">
        <v>3347</v>
      </c>
      <c r="AW61" s="186" t="s">
        <v>2855</v>
      </c>
      <c r="AX61" s="186" t="s">
        <v>2737</v>
      </c>
      <c r="AY61" s="186" t="s">
        <v>3347</v>
      </c>
      <c r="AZ61" s="186" t="s">
        <v>2855</v>
      </c>
      <c r="BA61" s="186" t="s">
        <v>2737</v>
      </c>
      <c r="BB61" s="186" t="s">
        <v>3347</v>
      </c>
      <c r="BC61" s="186" t="s">
        <v>2855</v>
      </c>
      <c r="BD61" s="186" t="s">
        <v>2737</v>
      </c>
      <c r="BE61" s="186" t="s">
        <v>3347</v>
      </c>
      <c r="BF61" s="186" t="s">
        <v>2855</v>
      </c>
      <c r="BG61" s="186" t="s">
        <v>2737</v>
      </c>
      <c r="BH61" s="186" t="s">
        <v>3347</v>
      </c>
      <c r="BI61" s="186" t="s">
        <v>2855</v>
      </c>
      <c r="BJ61" s="186" t="s">
        <v>2737</v>
      </c>
      <c r="BK61" s="186" t="s">
        <v>3347</v>
      </c>
      <c r="BL61" s="186" t="s">
        <v>2855</v>
      </c>
      <c r="BM61" s="186" t="s">
        <v>2915</v>
      </c>
      <c r="BN61" s="186" t="s">
        <v>3348</v>
      </c>
      <c r="BO61" s="186" t="s">
        <v>2855</v>
      </c>
      <c r="BP61" s="186" t="s">
        <v>2915</v>
      </c>
      <c r="BQ61" s="186" t="s">
        <v>3349</v>
      </c>
      <c r="BR61" s="186" t="s">
        <v>2855</v>
      </c>
      <c r="BS61" s="186" t="s">
        <v>2915</v>
      </c>
      <c r="BT61" s="186" t="s">
        <v>3349</v>
      </c>
      <c r="BU61" s="186" t="s">
        <v>2855</v>
      </c>
      <c r="BV61" s="186" t="s">
        <v>2915</v>
      </c>
      <c r="BW61" s="186" t="s">
        <v>3350</v>
      </c>
      <c r="BX61" s="186" t="s">
        <v>2855</v>
      </c>
      <c r="BY61" s="186" t="s">
        <v>2915</v>
      </c>
      <c r="BZ61" s="186" t="s">
        <v>3350</v>
      </c>
      <c r="CA61" s="186" t="s">
        <v>2855</v>
      </c>
      <c r="CB61" s="186" t="s">
        <v>2915</v>
      </c>
      <c r="CC61" s="186" t="s">
        <v>3351</v>
      </c>
      <c r="CD61" s="186" t="s">
        <v>2855</v>
      </c>
      <c r="CE61" s="186" t="s">
        <v>2915</v>
      </c>
      <c r="CF61" s="186" t="s">
        <v>3350</v>
      </c>
      <c r="CG61" s="186" t="s">
        <v>2855</v>
      </c>
      <c r="CH61" s="186" t="s">
        <v>2915</v>
      </c>
      <c r="CI61" s="186" t="s">
        <v>3350</v>
      </c>
      <c r="CJ61" s="186" t="s">
        <v>2855</v>
      </c>
      <c r="CK61" s="186" t="s">
        <v>2915</v>
      </c>
      <c r="CL61" s="186" t="s">
        <v>3351</v>
      </c>
      <c r="CM61" s="186" t="s">
        <v>2855</v>
      </c>
      <c r="CN61" s="186" t="s">
        <v>2915</v>
      </c>
      <c r="CO61" s="186" t="s">
        <v>3352</v>
      </c>
      <c r="CP61" s="186" t="s">
        <v>2855</v>
      </c>
      <c r="CQ61" s="186" t="s">
        <v>2915</v>
      </c>
      <c r="CR61" s="186" t="s">
        <v>3353</v>
      </c>
      <c r="CS61" s="186" t="s">
        <v>2855</v>
      </c>
      <c r="CT61" s="186" t="s">
        <v>2915</v>
      </c>
      <c r="CU61" s="186" t="s">
        <v>3350</v>
      </c>
      <c r="CV61" s="186" t="s">
        <v>2855</v>
      </c>
      <c r="CW61" s="186" t="s">
        <v>2915</v>
      </c>
      <c r="CX61" s="186" t="s">
        <v>3354</v>
      </c>
      <c r="CY61" s="186" t="s">
        <v>2855</v>
      </c>
      <c r="CZ61" s="186" t="s">
        <v>2915</v>
      </c>
      <c r="DA61" s="186" t="s">
        <v>3355</v>
      </c>
      <c r="DB61" s="186" t="s">
        <v>2855</v>
      </c>
      <c r="DC61" s="186" t="s">
        <v>2915</v>
      </c>
      <c r="DD61" s="186" t="s">
        <v>3355</v>
      </c>
      <c r="DE61" s="186" t="s">
        <v>2855</v>
      </c>
      <c r="DF61" s="186" t="s">
        <v>2915</v>
      </c>
      <c r="DG61" s="186" t="s">
        <v>3355</v>
      </c>
      <c r="DH61" s="186" t="s">
        <v>2855</v>
      </c>
      <c r="DI61" s="186" t="s">
        <v>2915</v>
      </c>
      <c r="DJ61" s="186" t="s">
        <v>3355</v>
      </c>
      <c r="DK61" s="186" t="s">
        <v>2855</v>
      </c>
      <c r="DL61" s="186" t="s">
        <v>2915</v>
      </c>
      <c r="DM61" s="186" t="s">
        <v>3355</v>
      </c>
      <c r="DN61" s="186" t="s">
        <v>2855</v>
      </c>
      <c r="DO61" s="186" t="s">
        <v>2915</v>
      </c>
      <c r="DP61" s="186" t="s">
        <v>3355</v>
      </c>
      <c r="DQ61" s="186" t="s">
        <v>2855</v>
      </c>
      <c r="DR61" s="186" t="s">
        <v>2737</v>
      </c>
      <c r="DS61" s="186" t="s">
        <v>2737</v>
      </c>
      <c r="DT61" s="186" t="s">
        <v>2855</v>
      </c>
      <c r="DU61" s="186" t="s">
        <v>2737</v>
      </c>
      <c r="DV61" s="186" t="s">
        <v>2737</v>
      </c>
      <c r="DW61" s="186" t="s">
        <v>2855</v>
      </c>
      <c r="DX61" s="186" t="s">
        <v>2737</v>
      </c>
      <c r="DY61" s="186" t="s">
        <v>2737</v>
      </c>
      <c r="DZ61" s="186" t="s">
        <v>2855</v>
      </c>
      <c r="EA61" s="186" t="s">
        <v>2737</v>
      </c>
      <c r="EB61" s="186" t="s">
        <v>2737</v>
      </c>
      <c r="EC61" s="186" t="s">
        <v>2855</v>
      </c>
      <c r="ED61" s="186" t="s">
        <v>2737</v>
      </c>
      <c r="EE61" s="186" t="s">
        <v>2737</v>
      </c>
      <c r="EF61" s="186" t="s">
        <v>2855</v>
      </c>
      <c r="EG61" s="186" t="s">
        <v>2737</v>
      </c>
      <c r="EH61" s="186" t="s">
        <v>2737</v>
      </c>
      <c r="EI61" s="186" t="s">
        <v>2855</v>
      </c>
      <c r="EJ61" s="186" t="s">
        <v>2737</v>
      </c>
      <c r="EK61" s="186" t="s">
        <v>2737</v>
      </c>
      <c r="EL61" s="186" t="s">
        <v>2855</v>
      </c>
      <c r="EM61" s="186" t="s">
        <v>2737</v>
      </c>
      <c r="EN61" s="186" t="s">
        <v>2737</v>
      </c>
      <c r="EO61" s="186" t="s">
        <v>2855</v>
      </c>
      <c r="EP61" s="186" t="s">
        <v>2737</v>
      </c>
      <c r="EQ61" s="186" t="s">
        <v>2737</v>
      </c>
      <c r="ER61" s="186" t="s">
        <v>2855</v>
      </c>
      <c r="ES61" s="186" t="s">
        <v>2737</v>
      </c>
      <c r="ET61" s="186" t="s">
        <v>2737</v>
      </c>
    </row>
    <row r="62" spans="1:150" x14ac:dyDescent="0.3">
      <c r="A62" s="1"/>
      <c r="B62" s="184" t="s">
        <v>3368</v>
      </c>
      <c r="C62" s="184" t="s">
        <v>124</v>
      </c>
      <c r="D62" s="184" t="s">
        <v>125</v>
      </c>
      <c r="E62" s="184" t="s">
        <v>3369</v>
      </c>
      <c r="F62" s="184" t="s">
        <v>3370</v>
      </c>
      <c r="G62" s="184" t="s">
        <v>2855</v>
      </c>
      <c r="H62" s="184" t="s">
        <v>2737</v>
      </c>
      <c r="I62" s="184" t="s">
        <v>2737</v>
      </c>
      <c r="J62" s="184" t="s">
        <v>2855</v>
      </c>
      <c r="K62" s="184" t="s">
        <v>2915</v>
      </c>
      <c r="L62" s="184" t="s">
        <v>2915</v>
      </c>
      <c r="M62" s="184" t="s">
        <v>2855</v>
      </c>
      <c r="N62" s="184" t="s">
        <v>2915</v>
      </c>
      <c r="O62" s="184" t="s">
        <v>2737</v>
      </c>
      <c r="P62" s="184" t="s">
        <v>2855</v>
      </c>
      <c r="Q62" s="184" t="s">
        <v>2915</v>
      </c>
      <c r="R62" s="184" t="s">
        <v>2737</v>
      </c>
      <c r="S62" s="184" t="s">
        <v>2855</v>
      </c>
      <c r="T62" s="184" t="s">
        <v>2737</v>
      </c>
      <c r="U62" s="184" t="s">
        <v>2737</v>
      </c>
      <c r="V62" s="184" t="s">
        <v>2855</v>
      </c>
      <c r="W62" s="184" t="s">
        <v>2915</v>
      </c>
      <c r="X62" s="184" t="s">
        <v>2915</v>
      </c>
      <c r="Y62" s="184" t="s">
        <v>2855</v>
      </c>
      <c r="Z62" s="184" t="s">
        <v>2915</v>
      </c>
      <c r="AA62" s="184" t="s">
        <v>2737</v>
      </c>
      <c r="AB62" s="184" t="s">
        <v>2855</v>
      </c>
      <c r="AC62" s="184" t="s">
        <v>2915</v>
      </c>
      <c r="AD62" s="184" t="s">
        <v>2737</v>
      </c>
      <c r="AE62" s="184" t="s">
        <v>2855</v>
      </c>
      <c r="AF62" s="184" t="s">
        <v>2737</v>
      </c>
      <c r="AG62" s="184" t="s">
        <v>2737</v>
      </c>
      <c r="AH62" s="184" t="s">
        <v>2855</v>
      </c>
      <c r="AI62" s="184" t="s">
        <v>2915</v>
      </c>
      <c r="AJ62" s="184" t="s">
        <v>2737</v>
      </c>
      <c r="AK62" s="184" t="s">
        <v>2855</v>
      </c>
      <c r="AL62" s="184" t="s">
        <v>2737</v>
      </c>
      <c r="AM62" s="184" t="s">
        <v>2737</v>
      </c>
      <c r="AN62" s="184" t="s">
        <v>2855</v>
      </c>
      <c r="AO62" s="184" t="s">
        <v>2737</v>
      </c>
      <c r="AP62" s="184" t="s">
        <v>2915</v>
      </c>
      <c r="AQ62" s="184" t="s">
        <v>2855</v>
      </c>
      <c r="AR62" s="184" t="s">
        <v>2737</v>
      </c>
      <c r="AS62" s="184" t="s">
        <v>2915</v>
      </c>
      <c r="AT62" s="184" t="s">
        <v>2855</v>
      </c>
      <c r="AU62" s="184" t="s">
        <v>2737</v>
      </c>
      <c r="AV62" s="184" t="s">
        <v>2915</v>
      </c>
      <c r="AW62" s="184" t="s">
        <v>2855</v>
      </c>
      <c r="AX62" s="184" t="s">
        <v>2737</v>
      </c>
      <c r="AY62" s="184" t="s">
        <v>2915</v>
      </c>
      <c r="AZ62" s="184" t="s">
        <v>2855</v>
      </c>
      <c r="BA62" s="184" t="s">
        <v>2737</v>
      </c>
      <c r="BB62" s="184" t="s">
        <v>2915</v>
      </c>
      <c r="BC62" s="184" t="s">
        <v>2855</v>
      </c>
      <c r="BD62" s="184" t="s">
        <v>2737</v>
      </c>
      <c r="BE62" s="184" t="s">
        <v>2915</v>
      </c>
      <c r="BF62" s="184" t="s">
        <v>2855</v>
      </c>
      <c r="BG62" s="184" t="s">
        <v>2915</v>
      </c>
      <c r="BH62" s="184" t="s">
        <v>2915</v>
      </c>
      <c r="BI62" s="184" t="s">
        <v>2855</v>
      </c>
      <c r="BJ62" s="184" t="s">
        <v>2737</v>
      </c>
      <c r="BK62" s="184" t="s">
        <v>2915</v>
      </c>
      <c r="BL62" s="184" t="s">
        <v>2855</v>
      </c>
      <c r="BM62" s="184" t="s">
        <v>2915</v>
      </c>
      <c r="BN62" s="184" t="s">
        <v>2737</v>
      </c>
      <c r="BO62" s="184" t="s">
        <v>2855</v>
      </c>
      <c r="BP62" s="184" t="s">
        <v>2915</v>
      </c>
      <c r="BQ62" s="184" t="s">
        <v>2737</v>
      </c>
      <c r="BR62" s="184" t="s">
        <v>2855</v>
      </c>
      <c r="BS62" s="184" t="s">
        <v>2915</v>
      </c>
      <c r="BT62" s="184" t="s">
        <v>2737</v>
      </c>
      <c r="BU62" s="184" t="s">
        <v>2855</v>
      </c>
      <c r="BV62" s="184" t="s">
        <v>2915</v>
      </c>
      <c r="BW62" s="184" t="s">
        <v>2737</v>
      </c>
      <c r="BX62" s="184" t="s">
        <v>2855</v>
      </c>
      <c r="BY62" s="184" t="s">
        <v>2915</v>
      </c>
      <c r="BZ62" s="184" t="s">
        <v>2737</v>
      </c>
      <c r="CA62" s="184" t="s">
        <v>2855</v>
      </c>
      <c r="CB62" s="184" t="s">
        <v>2915</v>
      </c>
      <c r="CC62" s="184" t="s">
        <v>2737</v>
      </c>
      <c r="CD62" s="184" t="s">
        <v>2855</v>
      </c>
      <c r="CE62" s="184" t="s">
        <v>2915</v>
      </c>
      <c r="CF62" s="184" t="s">
        <v>2737</v>
      </c>
      <c r="CG62" s="184" t="s">
        <v>2855</v>
      </c>
      <c r="CH62" s="184" t="s">
        <v>2915</v>
      </c>
      <c r="CI62" s="184" t="s">
        <v>2737</v>
      </c>
      <c r="CJ62" s="184" t="s">
        <v>2855</v>
      </c>
      <c r="CK62" s="184" t="s">
        <v>2915</v>
      </c>
      <c r="CL62" s="184" t="s">
        <v>2737</v>
      </c>
      <c r="CM62" s="184" t="s">
        <v>2855</v>
      </c>
      <c r="CN62" s="184" t="s">
        <v>2915</v>
      </c>
      <c r="CO62" s="184" t="s">
        <v>2737</v>
      </c>
      <c r="CP62" s="184" t="s">
        <v>2855</v>
      </c>
      <c r="CQ62" s="184" t="s">
        <v>2915</v>
      </c>
      <c r="CR62" s="184" t="s">
        <v>2737</v>
      </c>
      <c r="CS62" s="184" t="s">
        <v>2855</v>
      </c>
      <c r="CT62" s="184" t="s">
        <v>2915</v>
      </c>
      <c r="CU62" s="184" t="s">
        <v>2737</v>
      </c>
      <c r="CV62" s="184" t="s">
        <v>2855</v>
      </c>
      <c r="CW62" s="184" t="s">
        <v>2915</v>
      </c>
      <c r="CX62" s="184" t="s">
        <v>2915</v>
      </c>
      <c r="CY62" s="184" t="s">
        <v>2855</v>
      </c>
      <c r="CZ62" s="184" t="s">
        <v>2915</v>
      </c>
      <c r="DA62" s="184" t="s">
        <v>2915</v>
      </c>
      <c r="DB62" s="184" t="s">
        <v>2855</v>
      </c>
      <c r="DC62" s="184" t="s">
        <v>2915</v>
      </c>
      <c r="DD62" s="184" t="s">
        <v>2915</v>
      </c>
      <c r="DE62" s="184" t="s">
        <v>2855</v>
      </c>
      <c r="DF62" s="184" t="s">
        <v>2915</v>
      </c>
      <c r="DG62" s="184" t="s">
        <v>2915</v>
      </c>
      <c r="DH62" s="184" t="s">
        <v>2855</v>
      </c>
      <c r="DI62" s="184" t="s">
        <v>2915</v>
      </c>
      <c r="DJ62" s="184" t="s">
        <v>2915</v>
      </c>
      <c r="DK62" s="184" t="s">
        <v>2855</v>
      </c>
      <c r="DL62" s="184" t="s">
        <v>2915</v>
      </c>
      <c r="DM62" s="184" t="s">
        <v>2915</v>
      </c>
      <c r="DN62" s="184" t="s">
        <v>2855</v>
      </c>
      <c r="DO62" s="184" t="s">
        <v>2915</v>
      </c>
      <c r="DP62" s="184" t="s">
        <v>2915</v>
      </c>
      <c r="DQ62" s="184" t="s">
        <v>2855</v>
      </c>
      <c r="DR62" s="184" t="s">
        <v>2915</v>
      </c>
      <c r="DS62" s="184" t="s">
        <v>2737</v>
      </c>
      <c r="DT62" s="184" t="s">
        <v>2855</v>
      </c>
      <c r="DU62" s="184" t="s">
        <v>2915</v>
      </c>
      <c r="DV62" s="184" t="s">
        <v>2737</v>
      </c>
      <c r="DW62" s="184" t="s">
        <v>2855</v>
      </c>
      <c r="DX62" s="184" t="s">
        <v>2915</v>
      </c>
      <c r="DY62" s="184" t="s">
        <v>2737</v>
      </c>
      <c r="DZ62" s="184" t="s">
        <v>2855</v>
      </c>
      <c r="EA62" s="184" t="s">
        <v>2915</v>
      </c>
      <c r="EB62" s="184" t="s">
        <v>2737</v>
      </c>
      <c r="EC62" s="184" t="s">
        <v>2855</v>
      </c>
      <c r="ED62" s="184" t="s">
        <v>2915</v>
      </c>
      <c r="EE62" s="184" t="s">
        <v>2737</v>
      </c>
      <c r="EF62" s="184" t="s">
        <v>2855</v>
      </c>
      <c r="EG62" s="184" t="s">
        <v>2915</v>
      </c>
      <c r="EH62" s="184" t="s">
        <v>2737</v>
      </c>
      <c r="EI62" s="184" t="s">
        <v>2855</v>
      </c>
      <c r="EJ62" s="184" t="s">
        <v>2915</v>
      </c>
      <c r="EK62" s="184" t="s">
        <v>2915</v>
      </c>
      <c r="EL62" s="184" t="s">
        <v>2855</v>
      </c>
      <c r="EM62" s="184" t="s">
        <v>2915</v>
      </c>
      <c r="EN62" s="184" t="s">
        <v>2915</v>
      </c>
      <c r="EO62" s="184" t="s">
        <v>2855</v>
      </c>
      <c r="EP62" s="184" t="s">
        <v>2915</v>
      </c>
      <c r="EQ62" s="184" t="s">
        <v>2915</v>
      </c>
      <c r="ER62" s="184" t="s">
        <v>2855</v>
      </c>
      <c r="ES62" s="184" t="s">
        <v>2915</v>
      </c>
      <c r="ET62" s="184" t="s">
        <v>2915</v>
      </c>
    </row>
    <row r="63" spans="1:150" x14ac:dyDescent="0.3">
      <c r="A63" s="1"/>
      <c r="B63" s="185" t="s">
        <v>3371</v>
      </c>
      <c r="C63" s="185" t="s">
        <v>124</v>
      </c>
      <c r="D63" s="185" t="s">
        <v>125</v>
      </c>
      <c r="E63" s="185" t="s">
        <v>3372</v>
      </c>
      <c r="F63" s="185" t="s">
        <v>3373</v>
      </c>
      <c r="G63" s="186" t="s">
        <v>2855</v>
      </c>
      <c r="H63" s="186" t="s">
        <v>2737</v>
      </c>
      <c r="I63" s="186" t="s">
        <v>2737</v>
      </c>
      <c r="J63" s="186" t="s">
        <v>2855</v>
      </c>
      <c r="K63" s="186" t="s">
        <v>2737</v>
      </c>
      <c r="L63" s="186" t="s">
        <v>2737</v>
      </c>
      <c r="M63" s="186" t="s">
        <v>2855</v>
      </c>
      <c r="N63" s="186" t="s">
        <v>2737</v>
      </c>
      <c r="O63" s="186" t="s">
        <v>2737</v>
      </c>
      <c r="P63" s="186" t="s">
        <v>2855</v>
      </c>
      <c r="Q63" s="186" t="s">
        <v>2737</v>
      </c>
      <c r="R63" s="186" t="s">
        <v>2737</v>
      </c>
      <c r="S63" s="186" t="s">
        <v>2855</v>
      </c>
      <c r="T63" s="186" t="s">
        <v>2737</v>
      </c>
      <c r="U63" s="186" t="s">
        <v>2737</v>
      </c>
      <c r="V63" s="186" t="s">
        <v>2855</v>
      </c>
      <c r="W63" s="186" t="s">
        <v>2737</v>
      </c>
      <c r="X63" s="186" t="s">
        <v>2737</v>
      </c>
      <c r="Y63" s="186" t="s">
        <v>2855</v>
      </c>
      <c r="Z63" s="186" t="s">
        <v>2737</v>
      </c>
      <c r="AA63" s="186" t="s">
        <v>2737</v>
      </c>
      <c r="AB63" s="186" t="s">
        <v>2855</v>
      </c>
      <c r="AC63" s="186" t="s">
        <v>2737</v>
      </c>
      <c r="AD63" s="186" t="s">
        <v>2737</v>
      </c>
      <c r="AE63" s="186" t="s">
        <v>2855</v>
      </c>
      <c r="AF63" s="186" t="s">
        <v>2737</v>
      </c>
      <c r="AG63" s="186" t="s">
        <v>2737</v>
      </c>
      <c r="AH63" s="186" t="s">
        <v>2855</v>
      </c>
      <c r="AI63" s="186" t="s">
        <v>2737</v>
      </c>
      <c r="AJ63" s="186" t="s">
        <v>2737</v>
      </c>
      <c r="AK63" s="186" t="s">
        <v>2855</v>
      </c>
      <c r="AL63" s="186" t="s">
        <v>2737</v>
      </c>
      <c r="AM63" s="186" t="s">
        <v>2737</v>
      </c>
      <c r="AN63" s="186" t="s">
        <v>2855</v>
      </c>
      <c r="AO63" s="186" t="s">
        <v>2737</v>
      </c>
      <c r="AP63" s="186" t="s">
        <v>2737</v>
      </c>
      <c r="AQ63" s="186" t="s">
        <v>2855</v>
      </c>
      <c r="AR63" s="186" t="s">
        <v>2737</v>
      </c>
      <c r="AS63" s="186" t="s">
        <v>2737</v>
      </c>
      <c r="AT63" s="186" t="s">
        <v>2855</v>
      </c>
      <c r="AU63" s="186" t="s">
        <v>2737</v>
      </c>
      <c r="AV63" s="186" t="s">
        <v>2737</v>
      </c>
      <c r="AW63" s="186" t="s">
        <v>2855</v>
      </c>
      <c r="AX63" s="186" t="s">
        <v>2737</v>
      </c>
      <c r="AY63" s="186" t="s">
        <v>2737</v>
      </c>
      <c r="AZ63" s="186" t="s">
        <v>2855</v>
      </c>
      <c r="BA63" s="186" t="s">
        <v>2737</v>
      </c>
      <c r="BB63" s="186" t="s">
        <v>2737</v>
      </c>
      <c r="BC63" s="186" t="s">
        <v>2855</v>
      </c>
      <c r="BD63" s="186" t="s">
        <v>2737</v>
      </c>
      <c r="BE63" s="186" t="s">
        <v>2737</v>
      </c>
      <c r="BF63" s="186" t="s">
        <v>2855</v>
      </c>
      <c r="BG63" s="186" t="s">
        <v>2737</v>
      </c>
      <c r="BH63" s="186" t="s">
        <v>2737</v>
      </c>
      <c r="BI63" s="186" t="s">
        <v>2855</v>
      </c>
      <c r="BJ63" s="186" t="s">
        <v>2737</v>
      </c>
      <c r="BK63" s="186" t="s">
        <v>2737</v>
      </c>
      <c r="BL63" s="186" t="s">
        <v>2855</v>
      </c>
      <c r="BM63" s="186" t="s">
        <v>2737</v>
      </c>
      <c r="BN63" s="186" t="s">
        <v>2737</v>
      </c>
      <c r="BO63" s="186" t="s">
        <v>2855</v>
      </c>
      <c r="BP63" s="186" t="s">
        <v>2737</v>
      </c>
      <c r="BQ63" s="186" t="s">
        <v>2737</v>
      </c>
      <c r="BR63" s="186" t="s">
        <v>2855</v>
      </c>
      <c r="BS63" s="186" t="s">
        <v>2737</v>
      </c>
      <c r="BT63" s="186" t="s">
        <v>2737</v>
      </c>
      <c r="BU63" s="186" t="s">
        <v>2855</v>
      </c>
      <c r="BV63" s="186" t="s">
        <v>2737</v>
      </c>
      <c r="BW63" s="186" t="s">
        <v>2737</v>
      </c>
      <c r="BX63" s="186" t="s">
        <v>2855</v>
      </c>
      <c r="BY63" s="186" t="s">
        <v>2737</v>
      </c>
      <c r="BZ63" s="186" t="s">
        <v>2737</v>
      </c>
      <c r="CA63" s="186" t="s">
        <v>2855</v>
      </c>
      <c r="CB63" s="186" t="s">
        <v>2737</v>
      </c>
      <c r="CC63" s="186" t="s">
        <v>2737</v>
      </c>
      <c r="CD63" s="186" t="s">
        <v>2855</v>
      </c>
      <c r="CE63" s="186" t="s">
        <v>2737</v>
      </c>
      <c r="CF63" s="186" t="s">
        <v>2737</v>
      </c>
      <c r="CG63" s="186" t="s">
        <v>2855</v>
      </c>
      <c r="CH63" s="186" t="s">
        <v>2737</v>
      </c>
      <c r="CI63" s="186" t="s">
        <v>2737</v>
      </c>
      <c r="CJ63" s="186" t="s">
        <v>2855</v>
      </c>
      <c r="CK63" s="186" t="s">
        <v>2737</v>
      </c>
      <c r="CL63" s="186" t="s">
        <v>2737</v>
      </c>
      <c r="CM63" s="186" t="s">
        <v>2855</v>
      </c>
      <c r="CN63" s="186" t="s">
        <v>2737</v>
      </c>
      <c r="CO63" s="186" t="s">
        <v>2737</v>
      </c>
      <c r="CP63" s="186" t="s">
        <v>2855</v>
      </c>
      <c r="CQ63" s="186" t="s">
        <v>2737</v>
      </c>
      <c r="CR63" s="186" t="s">
        <v>2737</v>
      </c>
      <c r="CS63" s="186" t="s">
        <v>2855</v>
      </c>
      <c r="CT63" s="186" t="s">
        <v>2737</v>
      </c>
      <c r="CU63" s="186" t="s">
        <v>2737</v>
      </c>
      <c r="CV63" s="186" t="s">
        <v>2855</v>
      </c>
      <c r="CW63" s="186" t="s">
        <v>2737</v>
      </c>
      <c r="CX63" s="186" t="s">
        <v>2737</v>
      </c>
      <c r="CY63" s="186" t="s">
        <v>2855</v>
      </c>
      <c r="CZ63" s="186" t="s">
        <v>2737</v>
      </c>
      <c r="DA63" s="186" t="s">
        <v>2737</v>
      </c>
      <c r="DB63" s="186" t="s">
        <v>2855</v>
      </c>
      <c r="DC63" s="186" t="s">
        <v>2737</v>
      </c>
      <c r="DD63" s="186" t="s">
        <v>2737</v>
      </c>
      <c r="DE63" s="186" t="s">
        <v>2855</v>
      </c>
      <c r="DF63" s="186" t="s">
        <v>2737</v>
      </c>
      <c r="DG63" s="186" t="s">
        <v>2737</v>
      </c>
      <c r="DH63" s="186" t="s">
        <v>2855</v>
      </c>
      <c r="DI63" s="186" t="s">
        <v>2737</v>
      </c>
      <c r="DJ63" s="186" t="s">
        <v>2737</v>
      </c>
      <c r="DK63" s="186" t="s">
        <v>2855</v>
      </c>
      <c r="DL63" s="186" t="s">
        <v>2737</v>
      </c>
      <c r="DM63" s="186" t="s">
        <v>2737</v>
      </c>
      <c r="DN63" s="186" t="s">
        <v>2855</v>
      </c>
      <c r="DO63" s="186" t="s">
        <v>2737</v>
      </c>
      <c r="DP63" s="186" t="s">
        <v>2737</v>
      </c>
      <c r="DQ63" s="186" t="s">
        <v>2855</v>
      </c>
      <c r="DR63" s="186" t="s">
        <v>2737</v>
      </c>
      <c r="DS63" s="186" t="s">
        <v>2737</v>
      </c>
      <c r="DT63" s="186" t="s">
        <v>2855</v>
      </c>
      <c r="DU63" s="186" t="s">
        <v>2737</v>
      </c>
      <c r="DV63" s="186" t="s">
        <v>2737</v>
      </c>
      <c r="DW63" s="186" t="s">
        <v>2855</v>
      </c>
      <c r="DX63" s="186" t="s">
        <v>2737</v>
      </c>
      <c r="DY63" s="186" t="s">
        <v>2737</v>
      </c>
      <c r="DZ63" s="186" t="s">
        <v>2855</v>
      </c>
      <c r="EA63" s="186" t="s">
        <v>2737</v>
      </c>
      <c r="EB63" s="186" t="s">
        <v>2737</v>
      </c>
      <c r="EC63" s="186" t="s">
        <v>2855</v>
      </c>
      <c r="ED63" s="186" t="s">
        <v>2737</v>
      </c>
      <c r="EE63" s="186" t="s">
        <v>2737</v>
      </c>
      <c r="EF63" s="186" t="s">
        <v>2855</v>
      </c>
      <c r="EG63" s="186" t="s">
        <v>2737</v>
      </c>
      <c r="EH63" s="186" t="s">
        <v>2737</v>
      </c>
      <c r="EI63" s="186" t="s">
        <v>2855</v>
      </c>
      <c r="EJ63" s="186" t="s">
        <v>2737</v>
      </c>
      <c r="EK63" s="186" t="s">
        <v>2737</v>
      </c>
      <c r="EL63" s="186" t="s">
        <v>2855</v>
      </c>
      <c r="EM63" s="186" t="s">
        <v>2737</v>
      </c>
      <c r="EN63" s="186" t="s">
        <v>2737</v>
      </c>
      <c r="EO63" s="186" t="s">
        <v>2855</v>
      </c>
      <c r="EP63" s="186" t="s">
        <v>2737</v>
      </c>
      <c r="EQ63" s="186" t="s">
        <v>2737</v>
      </c>
      <c r="ER63" s="186" t="s">
        <v>2855</v>
      </c>
      <c r="ES63" s="186" t="s">
        <v>2737</v>
      </c>
      <c r="ET63" s="186" t="s">
        <v>2737</v>
      </c>
    </row>
    <row r="64" spans="1:150" x14ac:dyDescent="0.3">
      <c r="A64" s="1"/>
      <c r="B64" s="185" t="s">
        <v>3374</v>
      </c>
      <c r="C64" s="185" t="s">
        <v>124</v>
      </c>
      <c r="D64" s="185" t="s">
        <v>125</v>
      </c>
      <c r="E64" s="185" t="s">
        <v>3375</v>
      </c>
      <c r="F64" s="185" t="s">
        <v>3376</v>
      </c>
      <c r="G64" s="186" t="s">
        <v>2855</v>
      </c>
      <c r="H64" s="186" t="s">
        <v>2737</v>
      </c>
      <c r="I64" s="186" t="s">
        <v>2737</v>
      </c>
      <c r="J64" s="186" t="s">
        <v>2855</v>
      </c>
      <c r="K64" s="186" t="s">
        <v>2915</v>
      </c>
      <c r="L64" s="186" t="s">
        <v>2915</v>
      </c>
      <c r="M64" s="186" t="s">
        <v>2855</v>
      </c>
      <c r="N64" s="186" t="s">
        <v>2915</v>
      </c>
      <c r="O64" s="186" t="s">
        <v>2737</v>
      </c>
      <c r="P64" s="186" t="s">
        <v>2855</v>
      </c>
      <c r="Q64" s="186" t="s">
        <v>2915</v>
      </c>
      <c r="R64" s="186" t="s">
        <v>2737</v>
      </c>
      <c r="S64" s="186" t="s">
        <v>2855</v>
      </c>
      <c r="T64" s="186" t="s">
        <v>2737</v>
      </c>
      <c r="U64" s="186" t="s">
        <v>2737</v>
      </c>
      <c r="V64" s="186" t="s">
        <v>2855</v>
      </c>
      <c r="W64" s="186" t="s">
        <v>2915</v>
      </c>
      <c r="X64" s="186" t="s">
        <v>2915</v>
      </c>
      <c r="Y64" s="186" t="s">
        <v>2855</v>
      </c>
      <c r="Z64" s="186" t="s">
        <v>2915</v>
      </c>
      <c r="AA64" s="186" t="s">
        <v>2737</v>
      </c>
      <c r="AB64" s="186" t="s">
        <v>2855</v>
      </c>
      <c r="AC64" s="186" t="s">
        <v>2915</v>
      </c>
      <c r="AD64" s="186" t="s">
        <v>2737</v>
      </c>
      <c r="AE64" s="186" t="s">
        <v>2855</v>
      </c>
      <c r="AF64" s="186" t="s">
        <v>2737</v>
      </c>
      <c r="AG64" s="186" t="s">
        <v>2737</v>
      </c>
      <c r="AH64" s="186" t="s">
        <v>2855</v>
      </c>
      <c r="AI64" s="186" t="s">
        <v>2915</v>
      </c>
      <c r="AJ64" s="186" t="s">
        <v>2737</v>
      </c>
      <c r="AK64" s="186" t="s">
        <v>2855</v>
      </c>
      <c r="AL64" s="186" t="s">
        <v>2737</v>
      </c>
      <c r="AM64" s="186" t="s">
        <v>2737</v>
      </c>
      <c r="AN64" s="186" t="s">
        <v>2855</v>
      </c>
      <c r="AO64" s="186" t="s">
        <v>2737</v>
      </c>
      <c r="AP64" s="186" t="s">
        <v>2915</v>
      </c>
      <c r="AQ64" s="186" t="s">
        <v>2855</v>
      </c>
      <c r="AR64" s="186" t="s">
        <v>2737</v>
      </c>
      <c r="AS64" s="186" t="s">
        <v>2915</v>
      </c>
      <c r="AT64" s="186" t="s">
        <v>2855</v>
      </c>
      <c r="AU64" s="186" t="s">
        <v>2737</v>
      </c>
      <c r="AV64" s="186" t="s">
        <v>2915</v>
      </c>
      <c r="AW64" s="186" t="s">
        <v>2855</v>
      </c>
      <c r="AX64" s="186" t="s">
        <v>2737</v>
      </c>
      <c r="AY64" s="186" t="s">
        <v>2915</v>
      </c>
      <c r="AZ64" s="186" t="s">
        <v>2855</v>
      </c>
      <c r="BA64" s="186" t="s">
        <v>2737</v>
      </c>
      <c r="BB64" s="186" t="s">
        <v>2915</v>
      </c>
      <c r="BC64" s="186" t="s">
        <v>2855</v>
      </c>
      <c r="BD64" s="186" t="s">
        <v>2737</v>
      </c>
      <c r="BE64" s="186" t="s">
        <v>2915</v>
      </c>
      <c r="BF64" s="186" t="s">
        <v>2855</v>
      </c>
      <c r="BG64" s="186" t="s">
        <v>2915</v>
      </c>
      <c r="BH64" s="186" t="s">
        <v>2915</v>
      </c>
      <c r="BI64" s="186" t="s">
        <v>2855</v>
      </c>
      <c r="BJ64" s="186" t="s">
        <v>2737</v>
      </c>
      <c r="BK64" s="186" t="s">
        <v>2915</v>
      </c>
      <c r="BL64" s="186" t="s">
        <v>2855</v>
      </c>
      <c r="BM64" s="186" t="s">
        <v>2915</v>
      </c>
      <c r="BN64" s="186" t="s">
        <v>2737</v>
      </c>
      <c r="BO64" s="186" t="s">
        <v>2855</v>
      </c>
      <c r="BP64" s="186" t="s">
        <v>2915</v>
      </c>
      <c r="BQ64" s="186" t="s">
        <v>2737</v>
      </c>
      <c r="BR64" s="186" t="s">
        <v>2855</v>
      </c>
      <c r="BS64" s="186" t="s">
        <v>2915</v>
      </c>
      <c r="BT64" s="186" t="s">
        <v>2737</v>
      </c>
      <c r="BU64" s="186" t="s">
        <v>2855</v>
      </c>
      <c r="BV64" s="186" t="s">
        <v>2915</v>
      </c>
      <c r="BW64" s="186" t="s">
        <v>2737</v>
      </c>
      <c r="BX64" s="186" t="s">
        <v>2855</v>
      </c>
      <c r="BY64" s="186" t="s">
        <v>2915</v>
      </c>
      <c r="BZ64" s="186" t="s">
        <v>2737</v>
      </c>
      <c r="CA64" s="186" t="s">
        <v>2855</v>
      </c>
      <c r="CB64" s="186" t="s">
        <v>2915</v>
      </c>
      <c r="CC64" s="186" t="s">
        <v>2737</v>
      </c>
      <c r="CD64" s="186" t="s">
        <v>2855</v>
      </c>
      <c r="CE64" s="186" t="s">
        <v>2915</v>
      </c>
      <c r="CF64" s="186" t="s">
        <v>2737</v>
      </c>
      <c r="CG64" s="186" t="s">
        <v>2855</v>
      </c>
      <c r="CH64" s="186" t="s">
        <v>2915</v>
      </c>
      <c r="CI64" s="186" t="s">
        <v>2737</v>
      </c>
      <c r="CJ64" s="186" t="s">
        <v>2855</v>
      </c>
      <c r="CK64" s="186" t="s">
        <v>2915</v>
      </c>
      <c r="CL64" s="186" t="s">
        <v>2737</v>
      </c>
      <c r="CM64" s="186" t="s">
        <v>2855</v>
      </c>
      <c r="CN64" s="186" t="s">
        <v>2915</v>
      </c>
      <c r="CO64" s="186" t="s">
        <v>2737</v>
      </c>
      <c r="CP64" s="186" t="s">
        <v>2855</v>
      </c>
      <c r="CQ64" s="186" t="s">
        <v>2915</v>
      </c>
      <c r="CR64" s="186" t="s">
        <v>2737</v>
      </c>
      <c r="CS64" s="186" t="s">
        <v>2855</v>
      </c>
      <c r="CT64" s="186" t="s">
        <v>2915</v>
      </c>
      <c r="CU64" s="186" t="s">
        <v>2737</v>
      </c>
      <c r="CV64" s="186" t="s">
        <v>2855</v>
      </c>
      <c r="CW64" s="186" t="s">
        <v>2915</v>
      </c>
      <c r="CX64" s="186" t="s">
        <v>2915</v>
      </c>
      <c r="CY64" s="186" t="s">
        <v>2855</v>
      </c>
      <c r="CZ64" s="186" t="s">
        <v>2915</v>
      </c>
      <c r="DA64" s="186" t="s">
        <v>2915</v>
      </c>
      <c r="DB64" s="186" t="s">
        <v>2855</v>
      </c>
      <c r="DC64" s="186" t="s">
        <v>2915</v>
      </c>
      <c r="DD64" s="186" t="s">
        <v>2915</v>
      </c>
      <c r="DE64" s="186" t="s">
        <v>2855</v>
      </c>
      <c r="DF64" s="186" t="s">
        <v>2915</v>
      </c>
      <c r="DG64" s="186" t="s">
        <v>2915</v>
      </c>
      <c r="DH64" s="186" t="s">
        <v>2855</v>
      </c>
      <c r="DI64" s="186" t="s">
        <v>2915</v>
      </c>
      <c r="DJ64" s="186" t="s">
        <v>2915</v>
      </c>
      <c r="DK64" s="186" t="s">
        <v>2855</v>
      </c>
      <c r="DL64" s="186" t="s">
        <v>2915</v>
      </c>
      <c r="DM64" s="186" t="s">
        <v>2915</v>
      </c>
      <c r="DN64" s="186" t="s">
        <v>2855</v>
      </c>
      <c r="DO64" s="186" t="s">
        <v>2915</v>
      </c>
      <c r="DP64" s="186" t="s">
        <v>2915</v>
      </c>
      <c r="DQ64" s="186" t="s">
        <v>2855</v>
      </c>
      <c r="DR64" s="186" t="s">
        <v>2915</v>
      </c>
      <c r="DS64" s="186" t="s">
        <v>2737</v>
      </c>
      <c r="DT64" s="186" t="s">
        <v>2855</v>
      </c>
      <c r="DU64" s="186" t="s">
        <v>2915</v>
      </c>
      <c r="DV64" s="186" t="s">
        <v>2737</v>
      </c>
      <c r="DW64" s="186" t="s">
        <v>2855</v>
      </c>
      <c r="DX64" s="186" t="s">
        <v>2915</v>
      </c>
      <c r="DY64" s="186" t="s">
        <v>2737</v>
      </c>
      <c r="DZ64" s="186" t="s">
        <v>2855</v>
      </c>
      <c r="EA64" s="186" t="s">
        <v>2915</v>
      </c>
      <c r="EB64" s="186" t="s">
        <v>2737</v>
      </c>
      <c r="EC64" s="186" t="s">
        <v>2855</v>
      </c>
      <c r="ED64" s="186" t="s">
        <v>2915</v>
      </c>
      <c r="EE64" s="186" t="s">
        <v>2737</v>
      </c>
      <c r="EF64" s="186" t="s">
        <v>2855</v>
      </c>
      <c r="EG64" s="186" t="s">
        <v>2915</v>
      </c>
      <c r="EH64" s="186" t="s">
        <v>2737</v>
      </c>
      <c r="EI64" s="186" t="s">
        <v>2855</v>
      </c>
      <c r="EJ64" s="186" t="s">
        <v>2915</v>
      </c>
      <c r="EK64" s="186" t="s">
        <v>2915</v>
      </c>
      <c r="EL64" s="186" t="s">
        <v>2855</v>
      </c>
      <c r="EM64" s="186" t="s">
        <v>2915</v>
      </c>
      <c r="EN64" s="186" t="s">
        <v>2915</v>
      </c>
      <c r="EO64" s="186" t="s">
        <v>2855</v>
      </c>
      <c r="EP64" s="186" t="s">
        <v>2915</v>
      </c>
      <c r="EQ64" s="186" t="s">
        <v>2915</v>
      </c>
      <c r="ER64" s="186" t="s">
        <v>2855</v>
      </c>
      <c r="ES64" s="186" t="s">
        <v>2915</v>
      </c>
      <c r="ET64" s="186" t="s">
        <v>2915</v>
      </c>
    </row>
    <row r="65" spans="1:150" x14ac:dyDescent="0.3">
      <c r="A65" s="1"/>
      <c r="B65" s="185" t="s">
        <v>3377</v>
      </c>
      <c r="C65" s="185" t="s">
        <v>124</v>
      </c>
      <c r="D65" s="185" t="s">
        <v>125</v>
      </c>
      <c r="E65" s="185" t="s">
        <v>3378</v>
      </c>
      <c r="F65" s="185" t="s">
        <v>3379</v>
      </c>
      <c r="G65" s="186" t="s">
        <v>2855</v>
      </c>
      <c r="H65" s="186" t="s">
        <v>2737</v>
      </c>
      <c r="I65" s="186" t="s">
        <v>2737</v>
      </c>
      <c r="J65" s="186" t="s">
        <v>2855</v>
      </c>
      <c r="K65" s="186" t="s">
        <v>2737</v>
      </c>
      <c r="L65" s="186" t="s">
        <v>2737</v>
      </c>
      <c r="M65" s="186" t="s">
        <v>2855</v>
      </c>
      <c r="N65" s="186" t="s">
        <v>2737</v>
      </c>
      <c r="O65" s="186" t="s">
        <v>2737</v>
      </c>
      <c r="P65" s="186" t="s">
        <v>2855</v>
      </c>
      <c r="Q65" s="186" t="s">
        <v>2737</v>
      </c>
      <c r="R65" s="186" t="s">
        <v>2737</v>
      </c>
      <c r="S65" s="186" t="s">
        <v>2855</v>
      </c>
      <c r="T65" s="186" t="s">
        <v>2737</v>
      </c>
      <c r="U65" s="186" t="s">
        <v>2737</v>
      </c>
      <c r="V65" s="186" t="s">
        <v>2855</v>
      </c>
      <c r="W65" s="186" t="s">
        <v>2737</v>
      </c>
      <c r="X65" s="186" t="s">
        <v>2737</v>
      </c>
      <c r="Y65" s="186" t="s">
        <v>2855</v>
      </c>
      <c r="Z65" s="186" t="s">
        <v>2737</v>
      </c>
      <c r="AA65" s="186" t="s">
        <v>2737</v>
      </c>
      <c r="AB65" s="186" t="s">
        <v>2855</v>
      </c>
      <c r="AC65" s="186" t="s">
        <v>2737</v>
      </c>
      <c r="AD65" s="186" t="s">
        <v>2737</v>
      </c>
      <c r="AE65" s="186" t="s">
        <v>2855</v>
      </c>
      <c r="AF65" s="186" t="s">
        <v>2737</v>
      </c>
      <c r="AG65" s="186" t="s">
        <v>2737</v>
      </c>
      <c r="AH65" s="186" t="s">
        <v>2855</v>
      </c>
      <c r="AI65" s="186" t="s">
        <v>2737</v>
      </c>
      <c r="AJ65" s="186" t="s">
        <v>2737</v>
      </c>
      <c r="AK65" s="186" t="s">
        <v>2855</v>
      </c>
      <c r="AL65" s="186" t="s">
        <v>2737</v>
      </c>
      <c r="AM65" s="186" t="s">
        <v>2737</v>
      </c>
      <c r="AN65" s="186" t="s">
        <v>2855</v>
      </c>
      <c r="AO65" s="186" t="s">
        <v>2737</v>
      </c>
      <c r="AP65" s="186" t="s">
        <v>2737</v>
      </c>
      <c r="AQ65" s="186" t="s">
        <v>2855</v>
      </c>
      <c r="AR65" s="186" t="s">
        <v>2737</v>
      </c>
      <c r="AS65" s="186" t="s">
        <v>2737</v>
      </c>
      <c r="AT65" s="186" t="s">
        <v>2855</v>
      </c>
      <c r="AU65" s="186" t="s">
        <v>2737</v>
      </c>
      <c r="AV65" s="186" t="s">
        <v>2737</v>
      </c>
      <c r="AW65" s="186" t="s">
        <v>2855</v>
      </c>
      <c r="AX65" s="186" t="s">
        <v>2737</v>
      </c>
      <c r="AY65" s="186" t="s">
        <v>2737</v>
      </c>
      <c r="AZ65" s="186" t="s">
        <v>2855</v>
      </c>
      <c r="BA65" s="186" t="s">
        <v>2737</v>
      </c>
      <c r="BB65" s="186" t="s">
        <v>2737</v>
      </c>
      <c r="BC65" s="186" t="s">
        <v>2855</v>
      </c>
      <c r="BD65" s="186" t="s">
        <v>2737</v>
      </c>
      <c r="BE65" s="186" t="s">
        <v>2737</v>
      </c>
      <c r="BF65" s="186" t="s">
        <v>2855</v>
      </c>
      <c r="BG65" s="186" t="s">
        <v>2737</v>
      </c>
      <c r="BH65" s="186" t="s">
        <v>2737</v>
      </c>
      <c r="BI65" s="186" t="s">
        <v>2855</v>
      </c>
      <c r="BJ65" s="186" t="s">
        <v>2737</v>
      </c>
      <c r="BK65" s="186" t="s">
        <v>2737</v>
      </c>
      <c r="BL65" s="186" t="s">
        <v>2855</v>
      </c>
      <c r="BM65" s="186" t="s">
        <v>2737</v>
      </c>
      <c r="BN65" s="186" t="s">
        <v>2737</v>
      </c>
      <c r="BO65" s="186" t="s">
        <v>2855</v>
      </c>
      <c r="BP65" s="186" t="s">
        <v>2737</v>
      </c>
      <c r="BQ65" s="186" t="s">
        <v>2737</v>
      </c>
      <c r="BR65" s="186" t="s">
        <v>2855</v>
      </c>
      <c r="BS65" s="186" t="s">
        <v>2737</v>
      </c>
      <c r="BT65" s="186" t="s">
        <v>2737</v>
      </c>
      <c r="BU65" s="186" t="s">
        <v>2855</v>
      </c>
      <c r="BV65" s="186" t="s">
        <v>2737</v>
      </c>
      <c r="BW65" s="186" t="s">
        <v>2737</v>
      </c>
      <c r="BX65" s="186" t="s">
        <v>2855</v>
      </c>
      <c r="BY65" s="186" t="s">
        <v>2737</v>
      </c>
      <c r="BZ65" s="186" t="s">
        <v>2737</v>
      </c>
      <c r="CA65" s="186" t="s">
        <v>2855</v>
      </c>
      <c r="CB65" s="186" t="s">
        <v>2737</v>
      </c>
      <c r="CC65" s="186" t="s">
        <v>2737</v>
      </c>
      <c r="CD65" s="186" t="s">
        <v>2855</v>
      </c>
      <c r="CE65" s="186" t="s">
        <v>2737</v>
      </c>
      <c r="CF65" s="186" t="s">
        <v>2737</v>
      </c>
      <c r="CG65" s="186" t="s">
        <v>2855</v>
      </c>
      <c r="CH65" s="186" t="s">
        <v>2737</v>
      </c>
      <c r="CI65" s="186" t="s">
        <v>2737</v>
      </c>
      <c r="CJ65" s="186" t="s">
        <v>2855</v>
      </c>
      <c r="CK65" s="186" t="s">
        <v>2737</v>
      </c>
      <c r="CL65" s="186" t="s">
        <v>2737</v>
      </c>
      <c r="CM65" s="186" t="s">
        <v>2855</v>
      </c>
      <c r="CN65" s="186" t="s">
        <v>2737</v>
      </c>
      <c r="CO65" s="186" t="s">
        <v>2737</v>
      </c>
      <c r="CP65" s="186" t="s">
        <v>2855</v>
      </c>
      <c r="CQ65" s="186" t="s">
        <v>2737</v>
      </c>
      <c r="CR65" s="186" t="s">
        <v>2737</v>
      </c>
      <c r="CS65" s="186" t="s">
        <v>2855</v>
      </c>
      <c r="CT65" s="186" t="s">
        <v>2737</v>
      </c>
      <c r="CU65" s="186" t="s">
        <v>2737</v>
      </c>
      <c r="CV65" s="186" t="s">
        <v>2855</v>
      </c>
      <c r="CW65" s="186" t="s">
        <v>2737</v>
      </c>
      <c r="CX65" s="186" t="s">
        <v>2737</v>
      </c>
      <c r="CY65" s="186" t="s">
        <v>2855</v>
      </c>
      <c r="CZ65" s="186" t="s">
        <v>2737</v>
      </c>
      <c r="DA65" s="186" t="s">
        <v>2737</v>
      </c>
      <c r="DB65" s="186" t="s">
        <v>2855</v>
      </c>
      <c r="DC65" s="186" t="s">
        <v>2737</v>
      </c>
      <c r="DD65" s="186" t="s">
        <v>2737</v>
      </c>
      <c r="DE65" s="186" t="s">
        <v>2855</v>
      </c>
      <c r="DF65" s="186" t="s">
        <v>2737</v>
      </c>
      <c r="DG65" s="186" t="s">
        <v>2737</v>
      </c>
      <c r="DH65" s="186" t="s">
        <v>2855</v>
      </c>
      <c r="DI65" s="186" t="s">
        <v>2737</v>
      </c>
      <c r="DJ65" s="186" t="s">
        <v>2737</v>
      </c>
      <c r="DK65" s="186" t="s">
        <v>2855</v>
      </c>
      <c r="DL65" s="186" t="s">
        <v>2737</v>
      </c>
      <c r="DM65" s="186" t="s">
        <v>2737</v>
      </c>
      <c r="DN65" s="186" t="s">
        <v>2855</v>
      </c>
      <c r="DO65" s="186" t="s">
        <v>2737</v>
      </c>
      <c r="DP65" s="186" t="s">
        <v>2737</v>
      </c>
      <c r="DQ65" s="186" t="s">
        <v>2855</v>
      </c>
      <c r="DR65" s="186" t="s">
        <v>2737</v>
      </c>
      <c r="DS65" s="186" t="s">
        <v>2737</v>
      </c>
      <c r="DT65" s="186" t="s">
        <v>2855</v>
      </c>
      <c r="DU65" s="186" t="s">
        <v>2737</v>
      </c>
      <c r="DV65" s="186" t="s">
        <v>2737</v>
      </c>
      <c r="DW65" s="186" t="s">
        <v>2855</v>
      </c>
      <c r="DX65" s="186" t="s">
        <v>2737</v>
      </c>
      <c r="DY65" s="186" t="s">
        <v>2737</v>
      </c>
      <c r="DZ65" s="186" t="s">
        <v>2855</v>
      </c>
      <c r="EA65" s="186" t="s">
        <v>2737</v>
      </c>
      <c r="EB65" s="186" t="s">
        <v>2737</v>
      </c>
      <c r="EC65" s="186" t="s">
        <v>2855</v>
      </c>
      <c r="ED65" s="186" t="s">
        <v>2737</v>
      </c>
      <c r="EE65" s="186" t="s">
        <v>2737</v>
      </c>
      <c r="EF65" s="186" t="s">
        <v>2855</v>
      </c>
      <c r="EG65" s="186" t="s">
        <v>2737</v>
      </c>
      <c r="EH65" s="186" t="s">
        <v>2737</v>
      </c>
      <c r="EI65" s="186" t="s">
        <v>2855</v>
      </c>
      <c r="EJ65" s="186" t="s">
        <v>2737</v>
      </c>
      <c r="EK65" s="186" t="s">
        <v>2737</v>
      </c>
      <c r="EL65" s="186" t="s">
        <v>2855</v>
      </c>
      <c r="EM65" s="186" t="s">
        <v>2737</v>
      </c>
      <c r="EN65" s="186" t="s">
        <v>2737</v>
      </c>
      <c r="EO65" s="186" t="s">
        <v>2855</v>
      </c>
      <c r="EP65" s="186" t="s">
        <v>2737</v>
      </c>
      <c r="EQ65" s="186" t="s">
        <v>2737</v>
      </c>
      <c r="ER65" s="186" t="s">
        <v>2855</v>
      </c>
      <c r="ES65" s="186" t="s">
        <v>2737</v>
      </c>
      <c r="ET65" s="186" t="s">
        <v>2737</v>
      </c>
    </row>
    <row r="66" spans="1:150" x14ac:dyDescent="0.3">
      <c r="A66" s="1"/>
      <c r="B66" s="184" t="s">
        <v>3380</v>
      </c>
      <c r="C66" s="184" t="s">
        <v>536</v>
      </c>
      <c r="D66" s="184" t="s">
        <v>3381</v>
      </c>
      <c r="E66" s="184" t="s">
        <v>3382</v>
      </c>
      <c r="F66" s="184" t="s">
        <v>3383</v>
      </c>
      <c r="G66" s="184" t="s">
        <v>2855</v>
      </c>
      <c r="H66" s="184" t="s">
        <v>2737</v>
      </c>
      <c r="I66" s="184" t="s">
        <v>2737</v>
      </c>
      <c r="J66" s="184" t="s">
        <v>2855</v>
      </c>
      <c r="K66" s="184" t="s">
        <v>2737</v>
      </c>
      <c r="L66" s="184" t="s">
        <v>2737</v>
      </c>
      <c r="M66" s="184" t="s">
        <v>2855</v>
      </c>
      <c r="N66" s="184" t="s">
        <v>2737</v>
      </c>
      <c r="O66" s="184" t="s">
        <v>2737</v>
      </c>
      <c r="P66" s="184" t="s">
        <v>2855</v>
      </c>
      <c r="Q66" s="184" t="s">
        <v>2737</v>
      </c>
      <c r="R66" s="184" t="s">
        <v>2737</v>
      </c>
      <c r="S66" s="184" t="s">
        <v>2855</v>
      </c>
      <c r="T66" s="184" t="s">
        <v>2737</v>
      </c>
      <c r="U66" s="184" t="s">
        <v>2737</v>
      </c>
      <c r="V66" s="184" t="s">
        <v>2855</v>
      </c>
      <c r="W66" s="184" t="s">
        <v>2737</v>
      </c>
      <c r="X66" s="184" t="s">
        <v>2737</v>
      </c>
      <c r="Y66" s="184" t="s">
        <v>2855</v>
      </c>
      <c r="Z66" s="184" t="s">
        <v>2737</v>
      </c>
      <c r="AA66" s="184" t="s">
        <v>2737</v>
      </c>
      <c r="AB66" s="184" t="s">
        <v>2855</v>
      </c>
      <c r="AC66" s="184" t="s">
        <v>2737</v>
      </c>
      <c r="AD66" s="184" t="s">
        <v>2737</v>
      </c>
      <c r="AE66" s="184" t="s">
        <v>2855</v>
      </c>
      <c r="AF66" s="184" t="s">
        <v>2737</v>
      </c>
      <c r="AG66" s="184" t="s">
        <v>2737</v>
      </c>
      <c r="AH66" s="184" t="s">
        <v>2855</v>
      </c>
      <c r="AI66" s="184" t="s">
        <v>2737</v>
      </c>
      <c r="AJ66" s="184" t="s">
        <v>2737</v>
      </c>
      <c r="AK66" s="184" t="s">
        <v>2855</v>
      </c>
      <c r="AL66" s="184" t="s">
        <v>2737</v>
      </c>
      <c r="AM66" s="184" t="s">
        <v>2737</v>
      </c>
      <c r="AN66" s="184" t="s">
        <v>2855</v>
      </c>
      <c r="AO66" s="184" t="s">
        <v>2737</v>
      </c>
      <c r="AP66" s="184" t="s">
        <v>2737</v>
      </c>
      <c r="AQ66" s="184" t="s">
        <v>2855</v>
      </c>
      <c r="AR66" s="184" t="s">
        <v>2737</v>
      </c>
      <c r="AS66" s="184" t="s">
        <v>2737</v>
      </c>
      <c r="AT66" s="184" t="s">
        <v>2855</v>
      </c>
      <c r="AU66" s="184" t="s">
        <v>2737</v>
      </c>
      <c r="AV66" s="184" t="s">
        <v>2737</v>
      </c>
      <c r="AW66" s="184" t="s">
        <v>2855</v>
      </c>
      <c r="AX66" s="184" t="s">
        <v>2737</v>
      </c>
      <c r="AY66" s="184" t="s">
        <v>2737</v>
      </c>
      <c r="AZ66" s="184" t="s">
        <v>2855</v>
      </c>
      <c r="BA66" s="184" t="s">
        <v>2737</v>
      </c>
      <c r="BB66" s="184" t="s">
        <v>2737</v>
      </c>
      <c r="BC66" s="184" t="s">
        <v>2855</v>
      </c>
      <c r="BD66" s="184" t="s">
        <v>2737</v>
      </c>
      <c r="BE66" s="184" t="s">
        <v>2737</v>
      </c>
      <c r="BF66" s="184" t="s">
        <v>2855</v>
      </c>
      <c r="BG66" s="184" t="s">
        <v>2737</v>
      </c>
      <c r="BH66" s="184" t="s">
        <v>2737</v>
      </c>
      <c r="BI66" s="184" t="s">
        <v>2855</v>
      </c>
      <c r="BJ66" s="184" t="s">
        <v>2737</v>
      </c>
      <c r="BK66" s="184" t="s">
        <v>2737</v>
      </c>
      <c r="BL66" s="184" t="s">
        <v>2855</v>
      </c>
      <c r="BM66" s="184" t="s">
        <v>2737</v>
      </c>
      <c r="BN66" s="184" t="s">
        <v>2737</v>
      </c>
      <c r="BO66" s="184" t="s">
        <v>2855</v>
      </c>
      <c r="BP66" s="184" t="s">
        <v>2737</v>
      </c>
      <c r="BQ66" s="184" t="s">
        <v>2737</v>
      </c>
      <c r="BR66" s="184" t="s">
        <v>2855</v>
      </c>
      <c r="BS66" s="184" t="s">
        <v>2737</v>
      </c>
      <c r="BT66" s="184" t="s">
        <v>2737</v>
      </c>
      <c r="BU66" s="184" t="s">
        <v>2855</v>
      </c>
      <c r="BV66" s="184" t="s">
        <v>2737</v>
      </c>
      <c r="BW66" s="184" t="s">
        <v>2737</v>
      </c>
      <c r="BX66" s="184" t="s">
        <v>2855</v>
      </c>
      <c r="BY66" s="184" t="s">
        <v>2737</v>
      </c>
      <c r="BZ66" s="184" t="s">
        <v>2737</v>
      </c>
      <c r="CA66" s="184" t="s">
        <v>2855</v>
      </c>
      <c r="CB66" s="184" t="s">
        <v>2737</v>
      </c>
      <c r="CC66" s="184" t="s">
        <v>2737</v>
      </c>
      <c r="CD66" s="184" t="s">
        <v>2855</v>
      </c>
      <c r="CE66" s="184" t="s">
        <v>2737</v>
      </c>
      <c r="CF66" s="184" t="s">
        <v>2737</v>
      </c>
      <c r="CG66" s="184" t="s">
        <v>2855</v>
      </c>
      <c r="CH66" s="184" t="s">
        <v>2737</v>
      </c>
      <c r="CI66" s="184" t="s">
        <v>2737</v>
      </c>
      <c r="CJ66" s="184" t="s">
        <v>2855</v>
      </c>
      <c r="CK66" s="184" t="s">
        <v>2737</v>
      </c>
      <c r="CL66" s="184" t="s">
        <v>2737</v>
      </c>
      <c r="CM66" s="184" t="s">
        <v>2855</v>
      </c>
      <c r="CN66" s="184" t="s">
        <v>2737</v>
      </c>
      <c r="CO66" s="184" t="s">
        <v>2737</v>
      </c>
      <c r="CP66" s="184" t="s">
        <v>2855</v>
      </c>
      <c r="CQ66" s="184" t="s">
        <v>2737</v>
      </c>
      <c r="CR66" s="184" t="s">
        <v>2737</v>
      </c>
      <c r="CS66" s="184" t="s">
        <v>2855</v>
      </c>
      <c r="CT66" s="184" t="s">
        <v>2737</v>
      </c>
      <c r="CU66" s="184" t="s">
        <v>2737</v>
      </c>
      <c r="CV66" s="184" t="s">
        <v>2855</v>
      </c>
      <c r="CW66" s="184" t="s">
        <v>2737</v>
      </c>
      <c r="CX66" s="184" t="s">
        <v>2737</v>
      </c>
      <c r="CY66" s="184" t="s">
        <v>2855</v>
      </c>
      <c r="CZ66" s="184" t="s">
        <v>2737</v>
      </c>
      <c r="DA66" s="184" t="s">
        <v>2737</v>
      </c>
      <c r="DB66" s="184" t="s">
        <v>2855</v>
      </c>
      <c r="DC66" s="184" t="s">
        <v>2737</v>
      </c>
      <c r="DD66" s="184" t="s">
        <v>2737</v>
      </c>
      <c r="DE66" s="184" t="s">
        <v>2855</v>
      </c>
      <c r="DF66" s="184" t="s">
        <v>2737</v>
      </c>
      <c r="DG66" s="184" t="s">
        <v>2737</v>
      </c>
      <c r="DH66" s="184" t="s">
        <v>2855</v>
      </c>
      <c r="DI66" s="184" t="s">
        <v>2737</v>
      </c>
      <c r="DJ66" s="184" t="s">
        <v>2737</v>
      </c>
      <c r="DK66" s="184" t="s">
        <v>2855</v>
      </c>
      <c r="DL66" s="184" t="s">
        <v>2737</v>
      </c>
      <c r="DM66" s="184" t="s">
        <v>2737</v>
      </c>
      <c r="DN66" s="184" t="s">
        <v>2855</v>
      </c>
      <c r="DO66" s="184" t="s">
        <v>2737</v>
      </c>
      <c r="DP66" s="184" t="s">
        <v>2737</v>
      </c>
      <c r="DQ66" s="184" t="s">
        <v>2855</v>
      </c>
      <c r="DR66" s="184" t="s">
        <v>2737</v>
      </c>
      <c r="DS66" s="184" t="s">
        <v>2737</v>
      </c>
      <c r="DT66" s="184" t="s">
        <v>2855</v>
      </c>
      <c r="DU66" s="184" t="s">
        <v>2737</v>
      </c>
      <c r="DV66" s="184" t="s">
        <v>2737</v>
      </c>
      <c r="DW66" s="184" t="s">
        <v>2855</v>
      </c>
      <c r="DX66" s="184" t="s">
        <v>2737</v>
      </c>
      <c r="DY66" s="184" t="s">
        <v>2737</v>
      </c>
      <c r="DZ66" s="184" t="s">
        <v>2855</v>
      </c>
      <c r="EA66" s="184" t="s">
        <v>2737</v>
      </c>
      <c r="EB66" s="184" t="s">
        <v>2737</v>
      </c>
      <c r="EC66" s="184" t="s">
        <v>2855</v>
      </c>
      <c r="ED66" s="184" t="s">
        <v>2737</v>
      </c>
      <c r="EE66" s="184" t="s">
        <v>2737</v>
      </c>
      <c r="EF66" s="184" t="s">
        <v>2855</v>
      </c>
      <c r="EG66" s="184" t="s">
        <v>2737</v>
      </c>
      <c r="EH66" s="184" t="s">
        <v>2737</v>
      </c>
      <c r="EI66" s="184" t="s">
        <v>2855</v>
      </c>
      <c r="EJ66" s="184" t="s">
        <v>2737</v>
      </c>
      <c r="EK66" s="184" t="s">
        <v>2737</v>
      </c>
      <c r="EL66" s="184" t="s">
        <v>2855</v>
      </c>
      <c r="EM66" s="184" t="s">
        <v>2737</v>
      </c>
      <c r="EN66" s="184" t="s">
        <v>2737</v>
      </c>
      <c r="EO66" s="184" t="s">
        <v>2855</v>
      </c>
      <c r="EP66" s="184" t="s">
        <v>2737</v>
      </c>
      <c r="EQ66" s="184" t="s">
        <v>2737</v>
      </c>
      <c r="ER66" s="184" t="s">
        <v>2855</v>
      </c>
      <c r="ES66" s="184" t="s">
        <v>2737</v>
      </c>
      <c r="ET66" s="184" t="s">
        <v>2737</v>
      </c>
    </row>
    <row r="67" spans="1:150" x14ac:dyDescent="0.3">
      <c r="A67" s="1"/>
      <c r="B67" s="185" t="s">
        <v>3384</v>
      </c>
      <c r="C67" s="185" t="s">
        <v>536</v>
      </c>
      <c r="D67" s="185" t="s">
        <v>3381</v>
      </c>
      <c r="E67" s="185" t="s">
        <v>3385</v>
      </c>
      <c r="F67" s="185" t="s">
        <v>3386</v>
      </c>
      <c r="G67" s="186" t="s">
        <v>2855</v>
      </c>
      <c r="H67" s="186" t="s">
        <v>2737</v>
      </c>
      <c r="I67" s="186" t="s">
        <v>2737</v>
      </c>
      <c r="J67" s="186" t="s">
        <v>2855</v>
      </c>
      <c r="K67" s="186" t="s">
        <v>2737</v>
      </c>
      <c r="L67" s="186" t="s">
        <v>2737</v>
      </c>
      <c r="M67" s="186" t="s">
        <v>2855</v>
      </c>
      <c r="N67" s="186" t="s">
        <v>2737</v>
      </c>
      <c r="O67" s="186" t="s">
        <v>2737</v>
      </c>
      <c r="P67" s="186" t="s">
        <v>2855</v>
      </c>
      <c r="Q67" s="186" t="s">
        <v>2737</v>
      </c>
      <c r="R67" s="186" t="s">
        <v>2737</v>
      </c>
      <c r="S67" s="186" t="s">
        <v>2855</v>
      </c>
      <c r="T67" s="186" t="s">
        <v>2737</v>
      </c>
      <c r="U67" s="186" t="s">
        <v>2737</v>
      </c>
      <c r="V67" s="186" t="s">
        <v>2855</v>
      </c>
      <c r="W67" s="186" t="s">
        <v>2737</v>
      </c>
      <c r="X67" s="186" t="s">
        <v>2737</v>
      </c>
      <c r="Y67" s="186" t="s">
        <v>2855</v>
      </c>
      <c r="Z67" s="186" t="s">
        <v>2737</v>
      </c>
      <c r="AA67" s="186" t="s">
        <v>2737</v>
      </c>
      <c r="AB67" s="186" t="s">
        <v>2855</v>
      </c>
      <c r="AC67" s="186" t="s">
        <v>2737</v>
      </c>
      <c r="AD67" s="186" t="s">
        <v>2737</v>
      </c>
      <c r="AE67" s="186" t="s">
        <v>2855</v>
      </c>
      <c r="AF67" s="186" t="s">
        <v>2737</v>
      </c>
      <c r="AG67" s="186" t="s">
        <v>2737</v>
      </c>
      <c r="AH67" s="186" t="s">
        <v>2855</v>
      </c>
      <c r="AI67" s="186" t="s">
        <v>2737</v>
      </c>
      <c r="AJ67" s="186" t="s">
        <v>2737</v>
      </c>
      <c r="AK67" s="186" t="s">
        <v>2855</v>
      </c>
      <c r="AL67" s="186" t="s">
        <v>2737</v>
      </c>
      <c r="AM67" s="186" t="s">
        <v>2737</v>
      </c>
      <c r="AN67" s="186" t="s">
        <v>2855</v>
      </c>
      <c r="AO67" s="186" t="s">
        <v>2737</v>
      </c>
      <c r="AP67" s="186" t="s">
        <v>2737</v>
      </c>
      <c r="AQ67" s="186" t="s">
        <v>2855</v>
      </c>
      <c r="AR67" s="186" t="s">
        <v>2737</v>
      </c>
      <c r="AS67" s="186" t="s">
        <v>2737</v>
      </c>
      <c r="AT67" s="186" t="s">
        <v>2855</v>
      </c>
      <c r="AU67" s="186" t="s">
        <v>2737</v>
      </c>
      <c r="AV67" s="186" t="s">
        <v>2737</v>
      </c>
      <c r="AW67" s="186" t="s">
        <v>2855</v>
      </c>
      <c r="AX67" s="186" t="s">
        <v>2737</v>
      </c>
      <c r="AY67" s="186" t="s">
        <v>2737</v>
      </c>
      <c r="AZ67" s="186" t="s">
        <v>2855</v>
      </c>
      <c r="BA67" s="186" t="s">
        <v>2737</v>
      </c>
      <c r="BB67" s="186" t="s">
        <v>2737</v>
      </c>
      <c r="BC67" s="186" t="s">
        <v>2855</v>
      </c>
      <c r="BD67" s="186" t="s">
        <v>2737</v>
      </c>
      <c r="BE67" s="186" t="s">
        <v>2737</v>
      </c>
      <c r="BF67" s="186" t="s">
        <v>2855</v>
      </c>
      <c r="BG67" s="186" t="s">
        <v>2737</v>
      </c>
      <c r="BH67" s="186" t="s">
        <v>2737</v>
      </c>
      <c r="BI67" s="186" t="s">
        <v>2855</v>
      </c>
      <c r="BJ67" s="186" t="s">
        <v>2737</v>
      </c>
      <c r="BK67" s="186" t="s">
        <v>2737</v>
      </c>
      <c r="BL67" s="186" t="s">
        <v>2855</v>
      </c>
      <c r="BM67" s="186" t="s">
        <v>2737</v>
      </c>
      <c r="BN67" s="186" t="s">
        <v>2737</v>
      </c>
      <c r="BO67" s="186" t="s">
        <v>2855</v>
      </c>
      <c r="BP67" s="186" t="s">
        <v>2737</v>
      </c>
      <c r="BQ67" s="186" t="s">
        <v>2737</v>
      </c>
      <c r="BR67" s="186" t="s">
        <v>2855</v>
      </c>
      <c r="BS67" s="186" t="s">
        <v>2737</v>
      </c>
      <c r="BT67" s="186" t="s">
        <v>2737</v>
      </c>
      <c r="BU67" s="186" t="s">
        <v>2855</v>
      </c>
      <c r="BV67" s="186" t="s">
        <v>2737</v>
      </c>
      <c r="BW67" s="186" t="s">
        <v>2737</v>
      </c>
      <c r="BX67" s="186" t="s">
        <v>2855</v>
      </c>
      <c r="BY67" s="186" t="s">
        <v>2737</v>
      </c>
      <c r="BZ67" s="186" t="s">
        <v>2737</v>
      </c>
      <c r="CA67" s="186" t="s">
        <v>2855</v>
      </c>
      <c r="CB67" s="186" t="s">
        <v>2737</v>
      </c>
      <c r="CC67" s="186" t="s">
        <v>2737</v>
      </c>
      <c r="CD67" s="186" t="s">
        <v>2855</v>
      </c>
      <c r="CE67" s="186" t="s">
        <v>2737</v>
      </c>
      <c r="CF67" s="186" t="s">
        <v>2737</v>
      </c>
      <c r="CG67" s="186" t="s">
        <v>2855</v>
      </c>
      <c r="CH67" s="186" t="s">
        <v>2737</v>
      </c>
      <c r="CI67" s="186" t="s">
        <v>2737</v>
      </c>
      <c r="CJ67" s="186" t="s">
        <v>2855</v>
      </c>
      <c r="CK67" s="186" t="s">
        <v>2737</v>
      </c>
      <c r="CL67" s="186" t="s">
        <v>2737</v>
      </c>
      <c r="CM67" s="186" t="s">
        <v>2855</v>
      </c>
      <c r="CN67" s="186" t="s">
        <v>2737</v>
      </c>
      <c r="CO67" s="186" t="s">
        <v>2737</v>
      </c>
      <c r="CP67" s="186" t="s">
        <v>2855</v>
      </c>
      <c r="CQ67" s="186" t="s">
        <v>2737</v>
      </c>
      <c r="CR67" s="186" t="s">
        <v>2737</v>
      </c>
      <c r="CS67" s="186" t="s">
        <v>2855</v>
      </c>
      <c r="CT67" s="186" t="s">
        <v>2737</v>
      </c>
      <c r="CU67" s="186" t="s">
        <v>2737</v>
      </c>
      <c r="CV67" s="186" t="s">
        <v>2855</v>
      </c>
      <c r="CW67" s="186" t="s">
        <v>2737</v>
      </c>
      <c r="CX67" s="186" t="s">
        <v>2737</v>
      </c>
      <c r="CY67" s="186" t="s">
        <v>2855</v>
      </c>
      <c r="CZ67" s="186" t="s">
        <v>2737</v>
      </c>
      <c r="DA67" s="186" t="s">
        <v>2737</v>
      </c>
      <c r="DB67" s="186" t="s">
        <v>2855</v>
      </c>
      <c r="DC67" s="186" t="s">
        <v>2737</v>
      </c>
      <c r="DD67" s="186" t="s">
        <v>2737</v>
      </c>
      <c r="DE67" s="186" t="s">
        <v>2855</v>
      </c>
      <c r="DF67" s="186" t="s">
        <v>2737</v>
      </c>
      <c r="DG67" s="186" t="s">
        <v>2737</v>
      </c>
      <c r="DH67" s="186" t="s">
        <v>2855</v>
      </c>
      <c r="DI67" s="186" t="s">
        <v>2737</v>
      </c>
      <c r="DJ67" s="186" t="s">
        <v>2737</v>
      </c>
      <c r="DK67" s="186" t="s">
        <v>2855</v>
      </c>
      <c r="DL67" s="186" t="s">
        <v>2737</v>
      </c>
      <c r="DM67" s="186" t="s">
        <v>2737</v>
      </c>
      <c r="DN67" s="186" t="s">
        <v>2855</v>
      </c>
      <c r="DO67" s="186" t="s">
        <v>2737</v>
      </c>
      <c r="DP67" s="186" t="s">
        <v>2737</v>
      </c>
      <c r="DQ67" s="186" t="s">
        <v>2855</v>
      </c>
      <c r="DR67" s="186" t="s">
        <v>2737</v>
      </c>
      <c r="DS67" s="186" t="s">
        <v>2737</v>
      </c>
      <c r="DT67" s="186" t="s">
        <v>2855</v>
      </c>
      <c r="DU67" s="186" t="s">
        <v>2737</v>
      </c>
      <c r="DV67" s="186" t="s">
        <v>2737</v>
      </c>
      <c r="DW67" s="186" t="s">
        <v>2855</v>
      </c>
      <c r="DX67" s="186" t="s">
        <v>2737</v>
      </c>
      <c r="DY67" s="186" t="s">
        <v>2737</v>
      </c>
      <c r="DZ67" s="186" t="s">
        <v>2855</v>
      </c>
      <c r="EA67" s="186" t="s">
        <v>2737</v>
      </c>
      <c r="EB67" s="186" t="s">
        <v>2737</v>
      </c>
      <c r="EC67" s="186" t="s">
        <v>2855</v>
      </c>
      <c r="ED67" s="186" t="s">
        <v>2737</v>
      </c>
      <c r="EE67" s="186" t="s">
        <v>2737</v>
      </c>
      <c r="EF67" s="186" t="s">
        <v>2855</v>
      </c>
      <c r="EG67" s="186" t="s">
        <v>2737</v>
      </c>
      <c r="EH67" s="186" t="s">
        <v>2737</v>
      </c>
      <c r="EI67" s="186" t="s">
        <v>2855</v>
      </c>
      <c r="EJ67" s="186" t="s">
        <v>2737</v>
      </c>
      <c r="EK67" s="186" t="s">
        <v>2737</v>
      </c>
      <c r="EL67" s="186" t="s">
        <v>2855</v>
      </c>
      <c r="EM67" s="186" t="s">
        <v>2737</v>
      </c>
      <c r="EN67" s="186" t="s">
        <v>2737</v>
      </c>
      <c r="EO67" s="186" t="s">
        <v>2855</v>
      </c>
      <c r="EP67" s="186" t="s">
        <v>2737</v>
      </c>
      <c r="EQ67" s="186" t="s">
        <v>2737</v>
      </c>
      <c r="ER67" s="186" t="s">
        <v>2855</v>
      </c>
      <c r="ES67" s="186" t="s">
        <v>2737</v>
      </c>
      <c r="ET67" s="186" t="s">
        <v>2737</v>
      </c>
    </row>
    <row r="68" spans="1:150" x14ac:dyDescent="0.3">
      <c r="A68" s="1"/>
      <c r="B68" s="185" t="s">
        <v>3387</v>
      </c>
      <c r="C68" s="185" t="s">
        <v>536</v>
      </c>
      <c r="D68" s="185" t="s">
        <v>3381</v>
      </c>
      <c r="E68" s="185" t="s">
        <v>3388</v>
      </c>
      <c r="F68" s="185" t="s">
        <v>3389</v>
      </c>
      <c r="G68" s="186" t="s">
        <v>2855</v>
      </c>
      <c r="H68" s="186" t="s">
        <v>2737</v>
      </c>
      <c r="I68" s="186" t="s">
        <v>2737</v>
      </c>
      <c r="J68" s="186" t="s">
        <v>2855</v>
      </c>
      <c r="K68" s="186" t="s">
        <v>2737</v>
      </c>
      <c r="L68" s="186" t="s">
        <v>2737</v>
      </c>
      <c r="M68" s="186" t="s">
        <v>2855</v>
      </c>
      <c r="N68" s="186" t="s">
        <v>2737</v>
      </c>
      <c r="O68" s="186" t="s">
        <v>2737</v>
      </c>
      <c r="P68" s="186" t="s">
        <v>2855</v>
      </c>
      <c r="Q68" s="186" t="s">
        <v>2737</v>
      </c>
      <c r="R68" s="186" t="s">
        <v>2737</v>
      </c>
      <c r="S68" s="186" t="s">
        <v>2855</v>
      </c>
      <c r="T68" s="186" t="s">
        <v>2737</v>
      </c>
      <c r="U68" s="186" t="s">
        <v>2737</v>
      </c>
      <c r="V68" s="186" t="s">
        <v>2855</v>
      </c>
      <c r="W68" s="186" t="s">
        <v>2737</v>
      </c>
      <c r="X68" s="186" t="s">
        <v>2737</v>
      </c>
      <c r="Y68" s="186" t="s">
        <v>2855</v>
      </c>
      <c r="Z68" s="186" t="s">
        <v>2737</v>
      </c>
      <c r="AA68" s="186" t="s">
        <v>2737</v>
      </c>
      <c r="AB68" s="186" t="s">
        <v>2855</v>
      </c>
      <c r="AC68" s="186" t="s">
        <v>2737</v>
      </c>
      <c r="AD68" s="186" t="s">
        <v>2737</v>
      </c>
      <c r="AE68" s="186" t="s">
        <v>2855</v>
      </c>
      <c r="AF68" s="186" t="s">
        <v>2737</v>
      </c>
      <c r="AG68" s="186" t="s">
        <v>2737</v>
      </c>
      <c r="AH68" s="186" t="s">
        <v>2855</v>
      </c>
      <c r="AI68" s="186" t="s">
        <v>2737</v>
      </c>
      <c r="AJ68" s="186" t="s">
        <v>2737</v>
      </c>
      <c r="AK68" s="186" t="s">
        <v>2855</v>
      </c>
      <c r="AL68" s="186" t="s">
        <v>2737</v>
      </c>
      <c r="AM68" s="186" t="s">
        <v>2737</v>
      </c>
      <c r="AN68" s="186" t="s">
        <v>2855</v>
      </c>
      <c r="AO68" s="186" t="s">
        <v>2737</v>
      </c>
      <c r="AP68" s="186" t="s">
        <v>2737</v>
      </c>
      <c r="AQ68" s="186" t="s">
        <v>2855</v>
      </c>
      <c r="AR68" s="186" t="s">
        <v>2737</v>
      </c>
      <c r="AS68" s="186" t="s">
        <v>2737</v>
      </c>
      <c r="AT68" s="186" t="s">
        <v>2855</v>
      </c>
      <c r="AU68" s="186" t="s">
        <v>2737</v>
      </c>
      <c r="AV68" s="186" t="s">
        <v>2737</v>
      </c>
      <c r="AW68" s="186" t="s">
        <v>2855</v>
      </c>
      <c r="AX68" s="186" t="s">
        <v>2737</v>
      </c>
      <c r="AY68" s="186" t="s">
        <v>2737</v>
      </c>
      <c r="AZ68" s="186" t="s">
        <v>2855</v>
      </c>
      <c r="BA68" s="186" t="s">
        <v>2737</v>
      </c>
      <c r="BB68" s="186" t="s">
        <v>2737</v>
      </c>
      <c r="BC68" s="186" t="s">
        <v>2855</v>
      </c>
      <c r="BD68" s="186" t="s">
        <v>2737</v>
      </c>
      <c r="BE68" s="186" t="s">
        <v>2737</v>
      </c>
      <c r="BF68" s="186" t="s">
        <v>2855</v>
      </c>
      <c r="BG68" s="186" t="s">
        <v>2737</v>
      </c>
      <c r="BH68" s="186" t="s">
        <v>2737</v>
      </c>
      <c r="BI68" s="186" t="s">
        <v>2855</v>
      </c>
      <c r="BJ68" s="186" t="s">
        <v>2737</v>
      </c>
      <c r="BK68" s="186" t="s">
        <v>2737</v>
      </c>
      <c r="BL68" s="186" t="s">
        <v>2855</v>
      </c>
      <c r="BM68" s="186" t="s">
        <v>2737</v>
      </c>
      <c r="BN68" s="186" t="s">
        <v>2737</v>
      </c>
      <c r="BO68" s="186" t="s">
        <v>2855</v>
      </c>
      <c r="BP68" s="186" t="s">
        <v>2737</v>
      </c>
      <c r="BQ68" s="186" t="s">
        <v>2737</v>
      </c>
      <c r="BR68" s="186" t="s">
        <v>2855</v>
      </c>
      <c r="BS68" s="186" t="s">
        <v>2737</v>
      </c>
      <c r="BT68" s="186" t="s">
        <v>2737</v>
      </c>
      <c r="BU68" s="186" t="s">
        <v>2855</v>
      </c>
      <c r="BV68" s="186" t="s">
        <v>2737</v>
      </c>
      <c r="BW68" s="186" t="s">
        <v>2737</v>
      </c>
      <c r="BX68" s="186" t="s">
        <v>2855</v>
      </c>
      <c r="BY68" s="186" t="s">
        <v>2737</v>
      </c>
      <c r="BZ68" s="186" t="s">
        <v>2737</v>
      </c>
      <c r="CA68" s="186" t="s">
        <v>2855</v>
      </c>
      <c r="CB68" s="186" t="s">
        <v>2737</v>
      </c>
      <c r="CC68" s="186" t="s">
        <v>2737</v>
      </c>
      <c r="CD68" s="186" t="s">
        <v>2855</v>
      </c>
      <c r="CE68" s="186" t="s">
        <v>2737</v>
      </c>
      <c r="CF68" s="186" t="s">
        <v>2737</v>
      </c>
      <c r="CG68" s="186" t="s">
        <v>2855</v>
      </c>
      <c r="CH68" s="186" t="s">
        <v>2737</v>
      </c>
      <c r="CI68" s="186" t="s">
        <v>2737</v>
      </c>
      <c r="CJ68" s="186" t="s">
        <v>2855</v>
      </c>
      <c r="CK68" s="186" t="s">
        <v>2737</v>
      </c>
      <c r="CL68" s="186" t="s">
        <v>2737</v>
      </c>
      <c r="CM68" s="186" t="s">
        <v>2855</v>
      </c>
      <c r="CN68" s="186" t="s">
        <v>2737</v>
      </c>
      <c r="CO68" s="186" t="s">
        <v>2737</v>
      </c>
      <c r="CP68" s="186" t="s">
        <v>2855</v>
      </c>
      <c r="CQ68" s="186" t="s">
        <v>2737</v>
      </c>
      <c r="CR68" s="186" t="s">
        <v>2737</v>
      </c>
      <c r="CS68" s="186" t="s">
        <v>2855</v>
      </c>
      <c r="CT68" s="186" t="s">
        <v>2737</v>
      </c>
      <c r="CU68" s="186" t="s">
        <v>2737</v>
      </c>
      <c r="CV68" s="186" t="s">
        <v>2855</v>
      </c>
      <c r="CW68" s="186" t="s">
        <v>2737</v>
      </c>
      <c r="CX68" s="186" t="s">
        <v>2737</v>
      </c>
      <c r="CY68" s="186" t="s">
        <v>2855</v>
      </c>
      <c r="CZ68" s="186" t="s">
        <v>2737</v>
      </c>
      <c r="DA68" s="186" t="s">
        <v>2737</v>
      </c>
      <c r="DB68" s="186" t="s">
        <v>2855</v>
      </c>
      <c r="DC68" s="186" t="s">
        <v>2737</v>
      </c>
      <c r="DD68" s="186" t="s">
        <v>2737</v>
      </c>
      <c r="DE68" s="186" t="s">
        <v>2855</v>
      </c>
      <c r="DF68" s="186" t="s">
        <v>2737</v>
      </c>
      <c r="DG68" s="186" t="s">
        <v>2737</v>
      </c>
      <c r="DH68" s="186" t="s">
        <v>2855</v>
      </c>
      <c r="DI68" s="186" t="s">
        <v>2737</v>
      </c>
      <c r="DJ68" s="186" t="s">
        <v>2737</v>
      </c>
      <c r="DK68" s="186" t="s">
        <v>2855</v>
      </c>
      <c r="DL68" s="186" t="s">
        <v>2737</v>
      </c>
      <c r="DM68" s="186" t="s">
        <v>2737</v>
      </c>
      <c r="DN68" s="186" t="s">
        <v>2855</v>
      </c>
      <c r="DO68" s="186" t="s">
        <v>2737</v>
      </c>
      <c r="DP68" s="186" t="s">
        <v>2737</v>
      </c>
      <c r="DQ68" s="186" t="s">
        <v>2855</v>
      </c>
      <c r="DR68" s="186" t="s">
        <v>2737</v>
      </c>
      <c r="DS68" s="186" t="s">
        <v>2737</v>
      </c>
      <c r="DT68" s="186" t="s">
        <v>2855</v>
      </c>
      <c r="DU68" s="186" t="s">
        <v>2737</v>
      </c>
      <c r="DV68" s="186" t="s">
        <v>2737</v>
      </c>
      <c r="DW68" s="186" t="s">
        <v>2855</v>
      </c>
      <c r="DX68" s="186" t="s">
        <v>2737</v>
      </c>
      <c r="DY68" s="186" t="s">
        <v>2737</v>
      </c>
      <c r="DZ68" s="186" t="s">
        <v>2855</v>
      </c>
      <c r="EA68" s="186" t="s">
        <v>2737</v>
      </c>
      <c r="EB68" s="186" t="s">
        <v>2737</v>
      </c>
      <c r="EC68" s="186" t="s">
        <v>2855</v>
      </c>
      <c r="ED68" s="186" t="s">
        <v>2737</v>
      </c>
      <c r="EE68" s="186" t="s">
        <v>2737</v>
      </c>
      <c r="EF68" s="186" t="s">
        <v>2855</v>
      </c>
      <c r="EG68" s="186" t="s">
        <v>2737</v>
      </c>
      <c r="EH68" s="186" t="s">
        <v>2737</v>
      </c>
      <c r="EI68" s="186" t="s">
        <v>2855</v>
      </c>
      <c r="EJ68" s="186" t="s">
        <v>2737</v>
      </c>
      <c r="EK68" s="186" t="s">
        <v>2737</v>
      </c>
      <c r="EL68" s="186" t="s">
        <v>2855</v>
      </c>
      <c r="EM68" s="186" t="s">
        <v>2737</v>
      </c>
      <c r="EN68" s="186" t="s">
        <v>2737</v>
      </c>
      <c r="EO68" s="186" t="s">
        <v>2855</v>
      </c>
      <c r="EP68" s="186" t="s">
        <v>2737</v>
      </c>
      <c r="EQ68" s="186" t="s">
        <v>2737</v>
      </c>
      <c r="ER68" s="186" t="s">
        <v>2855</v>
      </c>
      <c r="ES68" s="186" t="s">
        <v>2737</v>
      </c>
      <c r="ET68" s="186" t="s">
        <v>2737</v>
      </c>
    </row>
    <row r="69" spans="1:150" x14ac:dyDescent="0.3">
      <c r="A69" s="1"/>
      <c r="B69" s="184" t="s">
        <v>3390</v>
      </c>
      <c r="C69" s="184" t="s">
        <v>85</v>
      </c>
      <c r="D69" s="184" t="s">
        <v>86</v>
      </c>
      <c r="E69" s="184" t="s">
        <v>3391</v>
      </c>
      <c r="F69" s="184" t="s">
        <v>3392</v>
      </c>
      <c r="G69" s="184" t="s">
        <v>2855</v>
      </c>
      <c r="H69" s="184" t="s">
        <v>2737</v>
      </c>
      <c r="I69" s="184" t="s">
        <v>2737</v>
      </c>
      <c r="J69" s="184" t="s">
        <v>2855</v>
      </c>
      <c r="K69" s="184" t="s">
        <v>2737</v>
      </c>
      <c r="L69" s="184" t="s">
        <v>2737</v>
      </c>
      <c r="M69" s="184" t="s">
        <v>2855</v>
      </c>
      <c r="N69" s="184" t="s">
        <v>2737</v>
      </c>
      <c r="O69" s="184" t="s">
        <v>2737</v>
      </c>
      <c r="P69" s="184" t="s">
        <v>2855</v>
      </c>
      <c r="Q69" s="184" t="s">
        <v>2737</v>
      </c>
      <c r="R69" s="184" t="s">
        <v>2737</v>
      </c>
      <c r="S69" s="184" t="s">
        <v>2855</v>
      </c>
      <c r="T69" s="184" t="s">
        <v>2737</v>
      </c>
      <c r="U69" s="184" t="s">
        <v>2737</v>
      </c>
      <c r="V69" s="184" t="s">
        <v>2855</v>
      </c>
      <c r="W69" s="184" t="s">
        <v>2737</v>
      </c>
      <c r="X69" s="184" t="s">
        <v>2737</v>
      </c>
      <c r="Y69" s="184" t="s">
        <v>2855</v>
      </c>
      <c r="Z69" s="184" t="s">
        <v>2737</v>
      </c>
      <c r="AA69" s="184" t="s">
        <v>3393</v>
      </c>
      <c r="AB69" s="184" t="s">
        <v>2855</v>
      </c>
      <c r="AC69" s="184" t="s">
        <v>2737</v>
      </c>
      <c r="AD69" s="184" t="s">
        <v>3393</v>
      </c>
      <c r="AE69" s="184" t="s">
        <v>2855</v>
      </c>
      <c r="AF69" s="184" t="s">
        <v>2737</v>
      </c>
      <c r="AG69" s="184" t="s">
        <v>3393</v>
      </c>
      <c r="AH69" s="184" t="s">
        <v>2855</v>
      </c>
      <c r="AI69" s="184" t="s">
        <v>2737</v>
      </c>
      <c r="AJ69" s="184" t="s">
        <v>2737</v>
      </c>
      <c r="AK69" s="184" t="s">
        <v>2855</v>
      </c>
      <c r="AL69" s="184" t="s">
        <v>2737</v>
      </c>
      <c r="AM69" s="184" t="s">
        <v>3393</v>
      </c>
      <c r="AN69" s="184" t="s">
        <v>2855</v>
      </c>
      <c r="AO69" s="184" t="s">
        <v>2737</v>
      </c>
      <c r="AP69" s="184" t="s">
        <v>3393</v>
      </c>
      <c r="AQ69" s="184" t="s">
        <v>2855</v>
      </c>
      <c r="AR69" s="184" t="s">
        <v>2737</v>
      </c>
      <c r="AS69" s="184" t="s">
        <v>3393</v>
      </c>
      <c r="AT69" s="184" t="s">
        <v>2855</v>
      </c>
      <c r="AU69" s="184" t="s">
        <v>2737</v>
      </c>
      <c r="AV69" s="184" t="s">
        <v>3393</v>
      </c>
      <c r="AW69" s="184" t="s">
        <v>2855</v>
      </c>
      <c r="AX69" s="184" t="s">
        <v>2737</v>
      </c>
      <c r="AY69" s="184" t="s">
        <v>3393</v>
      </c>
      <c r="AZ69" s="184" t="s">
        <v>2855</v>
      </c>
      <c r="BA69" s="184" t="s">
        <v>2737</v>
      </c>
      <c r="BB69" s="184" t="s">
        <v>3393</v>
      </c>
      <c r="BC69" s="184" t="s">
        <v>2855</v>
      </c>
      <c r="BD69" s="184" t="s">
        <v>2737</v>
      </c>
      <c r="BE69" s="184" t="s">
        <v>3393</v>
      </c>
      <c r="BF69" s="184" t="s">
        <v>2855</v>
      </c>
      <c r="BG69" s="184" t="s">
        <v>2737</v>
      </c>
      <c r="BH69" s="184" t="s">
        <v>3393</v>
      </c>
      <c r="BI69" s="184" t="s">
        <v>2855</v>
      </c>
      <c r="BJ69" s="184" t="s">
        <v>2737</v>
      </c>
      <c r="BK69" s="184" t="s">
        <v>3393</v>
      </c>
      <c r="BL69" s="184" t="s">
        <v>2855</v>
      </c>
      <c r="BM69" s="184" t="s">
        <v>2737</v>
      </c>
      <c r="BN69" s="184" t="s">
        <v>3393</v>
      </c>
      <c r="BO69" s="184" t="s">
        <v>2855</v>
      </c>
      <c r="BP69" s="184" t="s">
        <v>2737</v>
      </c>
      <c r="BQ69" s="184" t="s">
        <v>3393</v>
      </c>
      <c r="BR69" s="184" t="s">
        <v>2855</v>
      </c>
      <c r="BS69" s="184" t="s">
        <v>2737</v>
      </c>
      <c r="BT69" s="184" t="s">
        <v>3393</v>
      </c>
      <c r="BU69" s="184" t="s">
        <v>2855</v>
      </c>
      <c r="BV69" s="184" t="s">
        <v>2737</v>
      </c>
      <c r="BW69" s="184" t="s">
        <v>3393</v>
      </c>
      <c r="BX69" s="184" t="s">
        <v>2855</v>
      </c>
      <c r="BY69" s="184" t="s">
        <v>2737</v>
      </c>
      <c r="BZ69" s="184" t="s">
        <v>3393</v>
      </c>
      <c r="CA69" s="184" t="s">
        <v>2855</v>
      </c>
      <c r="CB69" s="184" t="s">
        <v>2737</v>
      </c>
      <c r="CC69" s="184" t="s">
        <v>2737</v>
      </c>
      <c r="CD69" s="184" t="s">
        <v>2855</v>
      </c>
      <c r="CE69" s="184" t="s">
        <v>2737</v>
      </c>
      <c r="CF69" s="184" t="s">
        <v>3393</v>
      </c>
      <c r="CG69" s="184" t="s">
        <v>2855</v>
      </c>
      <c r="CH69" s="184" t="s">
        <v>2737</v>
      </c>
      <c r="CI69" s="184" t="s">
        <v>3393</v>
      </c>
      <c r="CJ69" s="184" t="s">
        <v>2855</v>
      </c>
      <c r="CK69" s="184" t="s">
        <v>2737</v>
      </c>
      <c r="CL69" s="184" t="s">
        <v>2737</v>
      </c>
      <c r="CM69" s="184" t="s">
        <v>2855</v>
      </c>
      <c r="CN69" s="184" t="s">
        <v>2737</v>
      </c>
      <c r="CO69" s="184" t="s">
        <v>3393</v>
      </c>
      <c r="CP69" s="184" t="s">
        <v>2855</v>
      </c>
      <c r="CQ69" s="184" t="s">
        <v>2737</v>
      </c>
      <c r="CR69" s="184" t="s">
        <v>2737</v>
      </c>
      <c r="CS69" s="184" t="s">
        <v>2855</v>
      </c>
      <c r="CT69" s="184" t="s">
        <v>2737</v>
      </c>
      <c r="CU69" s="184" t="s">
        <v>3393</v>
      </c>
      <c r="CV69" s="184" t="s">
        <v>2855</v>
      </c>
      <c r="CW69" s="184" t="s">
        <v>2737</v>
      </c>
      <c r="CX69" s="184" t="s">
        <v>3393</v>
      </c>
      <c r="CY69" s="184" t="s">
        <v>2855</v>
      </c>
      <c r="CZ69" s="184" t="s">
        <v>2737</v>
      </c>
      <c r="DA69" s="184" t="s">
        <v>3393</v>
      </c>
      <c r="DB69" s="184" t="s">
        <v>2855</v>
      </c>
      <c r="DC69" s="184" t="s">
        <v>2737</v>
      </c>
      <c r="DD69" s="184" t="s">
        <v>3393</v>
      </c>
      <c r="DE69" s="184" t="s">
        <v>2855</v>
      </c>
      <c r="DF69" s="184" t="s">
        <v>2737</v>
      </c>
      <c r="DG69" s="184" t="s">
        <v>3393</v>
      </c>
      <c r="DH69" s="184" t="s">
        <v>2855</v>
      </c>
      <c r="DI69" s="184" t="s">
        <v>2737</v>
      </c>
      <c r="DJ69" s="184" t="s">
        <v>3393</v>
      </c>
      <c r="DK69" s="184" t="s">
        <v>2855</v>
      </c>
      <c r="DL69" s="184" t="s">
        <v>2737</v>
      </c>
      <c r="DM69" s="184" t="s">
        <v>3393</v>
      </c>
      <c r="DN69" s="184" t="s">
        <v>2855</v>
      </c>
      <c r="DO69" s="184" t="s">
        <v>2737</v>
      </c>
      <c r="DP69" s="184" t="s">
        <v>3393</v>
      </c>
      <c r="DQ69" s="184" t="s">
        <v>2855</v>
      </c>
      <c r="DR69" s="184" t="s">
        <v>2737</v>
      </c>
      <c r="DS69" s="184" t="s">
        <v>2737</v>
      </c>
      <c r="DT69" s="184" t="s">
        <v>2855</v>
      </c>
      <c r="DU69" s="184" t="s">
        <v>2737</v>
      </c>
      <c r="DV69" s="184" t="s">
        <v>2737</v>
      </c>
      <c r="DW69" s="184" t="s">
        <v>2855</v>
      </c>
      <c r="DX69" s="184" t="s">
        <v>2737</v>
      </c>
      <c r="DY69" s="184" t="s">
        <v>2737</v>
      </c>
      <c r="DZ69" s="184" t="s">
        <v>2855</v>
      </c>
      <c r="EA69" s="184" t="s">
        <v>2737</v>
      </c>
      <c r="EB69" s="184" t="s">
        <v>2737</v>
      </c>
      <c r="EC69" s="184" t="s">
        <v>2855</v>
      </c>
      <c r="ED69" s="184" t="s">
        <v>2737</v>
      </c>
      <c r="EE69" s="184" t="s">
        <v>2737</v>
      </c>
      <c r="EF69" s="184" t="s">
        <v>2855</v>
      </c>
      <c r="EG69" s="184" t="s">
        <v>2737</v>
      </c>
      <c r="EH69" s="184" t="s">
        <v>2737</v>
      </c>
      <c r="EI69" s="184" t="s">
        <v>2855</v>
      </c>
      <c r="EJ69" s="184" t="s">
        <v>2737</v>
      </c>
      <c r="EK69" s="184" t="s">
        <v>3394</v>
      </c>
      <c r="EL69" s="184" t="s">
        <v>2855</v>
      </c>
      <c r="EM69" s="184" t="s">
        <v>2737</v>
      </c>
      <c r="EN69" s="184" t="s">
        <v>3395</v>
      </c>
      <c r="EO69" s="184" t="s">
        <v>2855</v>
      </c>
      <c r="EP69" s="184" t="s">
        <v>2737</v>
      </c>
      <c r="EQ69" s="184" t="s">
        <v>3396</v>
      </c>
      <c r="ER69" s="184" t="s">
        <v>2855</v>
      </c>
      <c r="ES69" s="184" t="s">
        <v>2737</v>
      </c>
      <c r="ET69" s="184" t="s">
        <v>3397</v>
      </c>
    </row>
    <row r="70" spans="1:150" x14ac:dyDescent="0.3">
      <c r="A70" s="1"/>
      <c r="B70" s="185" t="s">
        <v>3398</v>
      </c>
      <c r="C70" s="185" t="s">
        <v>85</v>
      </c>
      <c r="D70" s="185" t="s">
        <v>86</v>
      </c>
      <c r="E70" s="185" t="s">
        <v>3399</v>
      </c>
      <c r="F70" s="185" t="s">
        <v>3400</v>
      </c>
      <c r="G70" s="186" t="s">
        <v>2855</v>
      </c>
      <c r="H70" s="186" t="s">
        <v>2737</v>
      </c>
      <c r="I70" s="186" t="s">
        <v>2737</v>
      </c>
      <c r="J70" s="186" t="s">
        <v>2855</v>
      </c>
      <c r="K70" s="186" t="s">
        <v>2737</v>
      </c>
      <c r="L70" s="186" t="s">
        <v>2737</v>
      </c>
      <c r="M70" s="186" t="s">
        <v>2855</v>
      </c>
      <c r="N70" s="186" t="s">
        <v>2737</v>
      </c>
      <c r="O70" s="186" t="s">
        <v>2737</v>
      </c>
      <c r="P70" s="186" t="s">
        <v>2855</v>
      </c>
      <c r="Q70" s="186" t="s">
        <v>2737</v>
      </c>
      <c r="R70" s="186" t="s">
        <v>2737</v>
      </c>
      <c r="S70" s="186" t="s">
        <v>2855</v>
      </c>
      <c r="T70" s="186" t="s">
        <v>2737</v>
      </c>
      <c r="U70" s="186" t="s">
        <v>2737</v>
      </c>
      <c r="V70" s="186" t="s">
        <v>2855</v>
      </c>
      <c r="W70" s="186" t="s">
        <v>2737</v>
      </c>
      <c r="X70" s="186" t="s">
        <v>2737</v>
      </c>
      <c r="Y70" s="186" t="s">
        <v>2855</v>
      </c>
      <c r="Z70" s="186" t="s">
        <v>2737</v>
      </c>
      <c r="AA70" s="186" t="s">
        <v>2737</v>
      </c>
      <c r="AB70" s="186" t="s">
        <v>2855</v>
      </c>
      <c r="AC70" s="186" t="s">
        <v>2737</v>
      </c>
      <c r="AD70" s="186" t="s">
        <v>2737</v>
      </c>
      <c r="AE70" s="186" t="s">
        <v>2855</v>
      </c>
      <c r="AF70" s="186" t="s">
        <v>2737</v>
      </c>
      <c r="AG70" s="186" t="s">
        <v>2737</v>
      </c>
      <c r="AH70" s="186" t="s">
        <v>2855</v>
      </c>
      <c r="AI70" s="186" t="s">
        <v>2737</v>
      </c>
      <c r="AJ70" s="186" t="s">
        <v>2737</v>
      </c>
      <c r="AK70" s="186" t="s">
        <v>2855</v>
      </c>
      <c r="AL70" s="186" t="s">
        <v>2737</v>
      </c>
      <c r="AM70" s="186" t="s">
        <v>2737</v>
      </c>
      <c r="AN70" s="186" t="s">
        <v>2855</v>
      </c>
      <c r="AO70" s="186" t="s">
        <v>2737</v>
      </c>
      <c r="AP70" s="186" t="s">
        <v>2737</v>
      </c>
      <c r="AQ70" s="186" t="s">
        <v>2855</v>
      </c>
      <c r="AR70" s="186" t="s">
        <v>2737</v>
      </c>
      <c r="AS70" s="186" t="s">
        <v>2737</v>
      </c>
      <c r="AT70" s="186" t="s">
        <v>2855</v>
      </c>
      <c r="AU70" s="186" t="s">
        <v>2737</v>
      </c>
      <c r="AV70" s="186" t="s">
        <v>2737</v>
      </c>
      <c r="AW70" s="186" t="s">
        <v>2855</v>
      </c>
      <c r="AX70" s="186" t="s">
        <v>2737</v>
      </c>
      <c r="AY70" s="186" t="s">
        <v>2737</v>
      </c>
      <c r="AZ70" s="186" t="s">
        <v>2855</v>
      </c>
      <c r="BA70" s="186" t="s">
        <v>2737</v>
      </c>
      <c r="BB70" s="186" t="s">
        <v>2737</v>
      </c>
      <c r="BC70" s="186" t="s">
        <v>2855</v>
      </c>
      <c r="BD70" s="186" t="s">
        <v>2737</v>
      </c>
      <c r="BE70" s="186" t="s">
        <v>2737</v>
      </c>
      <c r="BF70" s="186" t="s">
        <v>2855</v>
      </c>
      <c r="BG70" s="186" t="s">
        <v>2737</v>
      </c>
      <c r="BH70" s="186" t="s">
        <v>2737</v>
      </c>
      <c r="BI70" s="186" t="s">
        <v>2855</v>
      </c>
      <c r="BJ70" s="186" t="s">
        <v>2737</v>
      </c>
      <c r="BK70" s="186" t="s">
        <v>2737</v>
      </c>
      <c r="BL70" s="186" t="s">
        <v>2855</v>
      </c>
      <c r="BM70" s="186" t="s">
        <v>2737</v>
      </c>
      <c r="BN70" s="186" t="s">
        <v>2737</v>
      </c>
      <c r="BO70" s="186" t="s">
        <v>2855</v>
      </c>
      <c r="BP70" s="186" t="s">
        <v>2737</v>
      </c>
      <c r="BQ70" s="186" t="s">
        <v>2737</v>
      </c>
      <c r="BR70" s="186" t="s">
        <v>2855</v>
      </c>
      <c r="BS70" s="186" t="s">
        <v>2737</v>
      </c>
      <c r="BT70" s="186" t="s">
        <v>2737</v>
      </c>
      <c r="BU70" s="186" t="s">
        <v>2855</v>
      </c>
      <c r="BV70" s="186" t="s">
        <v>2737</v>
      </c>
      <c r="BW70" s="186" t="s">
        <v>2737</v>
      </c>
      <c r="BX70" s="186" t="s">
        <v>2855</v>
      </c>
      <c r="BY70" s="186" t="s">
        <v>2737</v>
      </c>
      <c r="BZ70" s="186" t="s">
        <v>2737</v>
      </c>
      <c r="CA70" s="186" t="s">
        <v>2855</v>
      </c>
      <c r="CB70" s="186" t="s">
        <v>2737</v>
      </c>
      <c r="CC70" s="186" t="s">
        <v>2737</v>
      </c>
      <c r="CD70" s="186" t="s">
        <v>2855</v>
      </c>
      <c r="CE70" s="186" t="s">
        <v>2737</v>
      </c>
      <c r="CF70" s="186" t="s">
        <v>2737</v>
      </c>
      <c r="CG70" s="186" t="s">
        <v>2855</v>
      </c>
      <c r="CH70" s="186" t="s">
        <v>2737</v>
      </c>
      <c r="CI70" s="186" t="s">
        <v>2737</v>
      </c>
      <c r="CJ70" s="186" t="s">
        <v>2855</v>
      </c>
      <c r="CK70" s="186" t="s">
        <v>2737</v>
      </c>
      <c r="CL70" s="186" t="s">
        <v>2737</v>
      </c>
      <c r="CM70" s="186" t="s">
        <v>2855</v>
      </c>
      <c r="CN70" s="186" t="s">
        <v>2737</v>
      </c>
      <c r="CO70" s="186" t="s">
        <v>2737</v>
      </c>
      <c r="CP70" s="186" t="s">
        <v>2855</v>
      </c>
      <c r="CQ70" s="186" t="s">
        <v>2737</v>
      </c>
      <c r="CR70" s="186" t="s">
        <v>2737</v>
      </c>
      <c r="CS70" s="186" t="s">
        <v>2855</v>
      </c>
      <c r="CT70" s="186" t="s">
        <v>2737</v>
      </c>
      <c r="CU70" s="186" t="s">
        <v>2737</v>
      </c>
      <c r="CV70" s="186" t="s">
        <v>2855</v>
      </c>
      <c r="CW70" s="186" t="s">
        <v>2737</v>
      </c>
      <c r="CX70" s="186" t="s">
        <v>2737</v>
      </c>
      <c r="CY70" s="186" t="s">
        <v>2855</v>
      </c>
      <c r="CZ70" s="186" t="s">
        <v>2737</v>
      </c>
      <c r="DA70" s="186" t="s">
        <v>2737</v>
      </c>
      <c r="DB70" s="186" t="s">
        <v>2855</v>
      </c>
      <c r="DC70" s="186" t="s">
        <v>2737</v>
      </c>
      <c r="DD70" s="186" t="s">
        <v>2737</v>
      </c>
      <c r="DE70" s="186" t="s">
        <v>2855</v>
      </c>
      <c r="DF70" s="186" t="s">
        <v>2737</v>
      </c>
      <c r="DG70" s="186" t="s">
        <v>2737</v>
      </c>
      <c r="DH70" s="186" t="s">
        <v>2855</v>
      </c>
      <c r="DI70" s="186" t="s">
        <v>2737</v>
      </c>
      <c r="DJ70" s="186" t="s">
        <v>2737</v>
      </c>
      <c r="DK70" s="186" t="s">
        <v>2855</v>
      </c>
      <c r="DL70" s="186" t="s">
        <v>2737</v>
      </c>
      <c r="DM70" s="186" t="s">
        <v>2737</v>
      </c>
      <c r="DN70" s="186" t="s">
        <v>2855</v>
      </c>
      <c r="DO70" s="186" t="s">
        <v>2737</v>
      </c>
      <c r="DP70" s="186" t="s">
        <v>2737</v>
      </c>
      <c r="DQ70" s="186" t="s">
        <v>2855</v>
      </c>
      <c r="DR70" s="186" t="s">
        <v>2737</v>
      </c>
      <c r="DS70" s="186" t="s">
        <v>2737</v>
      </c>
      <c r="DT70" s="186" t="s">
        <v>2855</v>
      </c>
      <c r="DU70" s="186" t="s">
        <v>2737</v>
      </c>
      <c r="DV70" s="186" t="s">
        <v>2737</v>
      </c>
      <c r="DW70" s="186" t="s">
        <v>2855</v>
      </c>
      <c r="DX70" s="186" t="s">
        <v>2737</v>
      </c>
      <c r="DY70" s="186" t="s">
        <v>2737</v>
      </c>
      <c r="DZ70" s="186" t="s">
        <v>2855</v>
      </c>
      <c r="EA70" s="186" t="s">
        <v>2737</v>
      </c>
      <c r="EB70" s="186" t="s">
        <v>2737</v>
      </c>
      <c r="EC70" s="186" t="s">
        <v>2855</v>
      </c>
      <c r="ED70" s="186" t="s">
        <v>2737</v>
      </c>
      <c r="EE70" s="186" t="s">
        <v>2737</v>
      </c>
      <c r="EF70" s="186" t="s">
        <v>2855</v>
      </c>
      <c r="EG70" s="186" t="s">
        <v>2737</v>
      </c>
      <c r="EH70" s="186" t="s">
        <v>2737</v>
      </c>
      <c r="EI70" s="186" t="s">
        <v>2855</v>
      </c>
      <c r="EJ70" s="186" t="s">
        <v>2737</v>
      </c>
      <c r="EK70" s="186" t="s">
        <v>2737</v>
      </c>
      <c r="EL70" s="186" t="s">
        <v>2855</v>
      </c>
      <c r="EM70" s="186" t="s">
        <v>2737</v>
      </c>
      <c r="EN70" s="186" t="s">
        <v>2737</v>
      </c>
      <c r="EO70" s="186" t="s">
        <v>2855</v>
      </c>
      <c r="EP70" s="186" t="s">
        <v>2737</v>
      </c>
      <c r="EQ70" s="186" t="s">
        <v>2737</v>
      </c>
      <c r="ER70" s="186" t="s">
        <v>2855</v>
      </c>
      <c r="ES70" s="186" t="s">
        <v>2737</v>
      </c>
      <c r="ET70" s="186" t="s">
        <v>2737</v>
      </c>
    </row>
    <row r="71" spans="1:150" x14ac:dyDescent="0.3">
      <c r="A71" s="1"/>
      <c r="B71" s="185" t="s">
        <v>3401</v>
      </c>
      <c r="C71" s="185" t="s">
        <v>85</v>
      </c>
      <c r="D71" s="185" t="s">
        <v>86</v>
      </c>
      <c r="E71" s="185" t="s">
        <v>3402</v>
      </c>
      <c r="F71" s="185" t="s">
        <v>3403</v>
      </c>
      <c r="G71" s="186" t="s">
        <v>2855</v>
      </c>
      <c r="H71" s="186" t="s">
        <v>2737</v>
      </c>
      <c r="I71" s="186" t="s">
        <v>2737</v>
      </c>
      <c r="J71" s="186" t="s">
        <v>2855</v>
      </c>
      <c r="K71" s="186" t="s">
        <v>2737</v>
      </c>
      <c r="L71" s="186" t="s">
        <v>2737</v>
      </c>
      <c r="M71" s="186" t="s">
        <v>2855</v>
      </c>
      <c r="N71" s="186" t="s">
        <v>2737</v>
      </c>
      <c r="O71" s="186" t="s">
        <v>2737</v>
      </c>
      <c r="P71" s="186" t="s">
        <v>2855</v>
      </c>
      <c r="Q71" s="186" t="s">
        <v>2737</v>
      </c>
      <c r="R71" s="186" t="s">
        <v>2737</v>
      </c>
      <c r="S71" s="186" t="s">
        <v>2855</v>
      </c>
      <c r="T71" s="186" t="s">
        <v>2737</v>
      </c>
      <c r="U71" s="186" t="s">
        <v>2737</v>
      </c>
      <c r="V71" s="186" t="s">
        <v>2855</v>
      </c>
      <c r="W71" s="186" t="s">
        <v>2737</v>
      </c>
      <c r="X71" s="186" t="s">
        <v>2737</v>
      </c>
      <c r="Y71" s="186" t="s">
        <v>2855</v>
      </c>
      <c r="Z71" s="186" t="s">
        <v>2737</v>
      </c>
      <c r="AA71" s="186" t="s">
        <v>3393</v>
      </c>
      <c r="AB71" s="186" t="s">
        <v>2855</v>
      </c>
      <c r="AC71" s="186" t="s">
        <v>2737</v>
      </c>
      <c r="AD71" s="186" t="s">
        <v>3393</v>
      </c>
      <c r="AE71" s="186" t="s">
        <v>2855</v>
      </c>
      <c r="AF71" s="186" t="s">
        <v>2737</v>
      </c>
      <c r="AG71" s="186" t="s">
        <v>3393</v>
      </c>
      <c r="AH71" s="186" t="s">
        <v>2855</v>
      </c>
      <c r="AI71" s="186" t="s">
        <v>2737</v>
      </c>
      <c r="AJ71" s="186" t="s">
        <v>2737</v>
      </c>
      <c r="AK71" s="186" t="s">
        <v>2855</v>
      </c>
      <c r="AL71" s="186" t="s">
        <v>2737</v>
      </c>
      <c r="AM71" s="186" t="s">
        <v>3393</v>
      </c>
      <c r="AN71" s="186" t="s">
        <v>2855</v>
      </c>
      <c r="AO71" s="186" t="s">
        <v>2737</v>
      </c>
      <c r="AP71" s="186" t="s">
        <v>3393</v>
      </c>
      <c r="AQ71" s="186" t="s">
        <v>2855</v>
      </c>
      <c r="AR71" s="186" t="s">
        <v>2737</v>
      </c>
      <c r="AS71" s="186" t="s">
        <v>3393</v>
      </c>
      <c r="AT71" s="186" t="s">
        <v>2855</v>
      </c>
      <c r="AU71" s="186" t="s">
        <v>2737</v>
      </c>
      <c r="AV71" s="186" t="s">
        <v>3393</v>
      </c>
      <c r="AW71" s="186" t="s">
        <v>2855</v>
      </c>
      <c r="AX71" s="186" t="s">
        <v>2737</v>
      </c>
      <c r="AY71" s="186" t="s">
        <v>3393</v>
      </c>
      <c r="AZ71" s="186" t="s">
        <v>2855</v>
      </c>
      <c r="BA71" s="186" t="s">
        <v>2737</v>
      </c>
      <c r="BB71" s="186" t="s">
        <v>3393</v>
      </c>
      <c r="BC71" s="186" t="s">
        <v>2855</v>
      </c>
      <c r="BD71" s="186" t="s">
        <v>2737</v>
      </c>
      <c r="BE71" s="186" t="s">
        <v>3393</v>
      </c>
      <c r="BF71" s="186" t="s">
        <v>2855</v>
      </c>
      <c r="BG71" s="186" t="s">
        <v>2737</v>
      </c>
      <c r="BH71" s="186" t="s">
        <v>3393</v>
      </c>
      <c r="BI71" s="186" t="s">
        <v>2855</v>
      </c>
      <c r="BJ71" s="186" t="s">
        <v>2737</v>
      </c>
      <c r="BK71" s="186" t="s">
        <v>3393</v>
      </c>
      <c r="BL71" s="186" t="s">
        <v>2855</v>
      </c>
      <c r="BM71" s="186" t="s">
        <v>2737</v>
      </c>
      <c r="BN71" s="186" t="s">
        <v>3393</v>
      </c>
      <c r="BO71" s="186" t="s">
        <v>2855</v>
      </c>
      <c r="BP71" s="186" t="s">
        <v>2737</v>
      </c>
      <c r="BQ71" s="186" t="s">
        <v>3393</v>
      </c>
      <c r="BR71" s="186" t="s">
        <v>2855</v>
      </c>
      <c r="BS71" s="186" t="s">
        <v>2737</v>
      </c>
      <c r="BT71" s="186" t="s">
        <v>3393</v>
      </c>
      <c r="BU71" s="186" t="s">
        <v>2855</v>
      </c>
      <c r="BV71" s="186" t="s">
        <v>2737</v>
      </c>
      <c r="BW71" s="186" t="s">
        <v>3393</v>
      </c>
      <c r="BX71" s="186" t="s">
        <v>2855</v>
      </c>
      <c r="BY71" s="186" t="s">
        <v>2737</v>
      </c>
      <c r="BZ71" s="186" t="s">
        <v>3393</v>
      </c>
      <c r="CA71" s="186" t="s">
        <v>2855</v>
      </c>
      <c r="CB71" s="186" t="s">
        <v>2737</v>
      </c>
      <c r="CC71" s="186" t="s">
        <v>2737</v>
      </c>
      <c r="CD71" s="186" t="s">
        <v>2855</v>
      </c>
      <c r="CE71" s="186" t="s">
        <v>2737</v>
      </c>
      <c r="CF71" s="186" t="s">
        <v>3393</v>
      </c>
      <c r="CG71" s="186" t="s">
        <v>2855</v>
      </c>
      <c r="CH71" s="186" t="s">
        <v>2737</v>
      </c>
      <c r="CI71" s="186" t="s">
        <v>3393</v>
      </c>
      <c r="CJ71" s="186" t="s">
        <v>2855</v>
      </c>
      <c r="CK71" s="186" t="s">
        <v>2737</v>
      </c>
      <c r="CL71" s="186" t="s">
        <v>2737</v>
      </c>
      <c r="CM71" s="186" t="s">
        <v>2855</v>
      </c>
      <c r="CN71" s="186" t="s">
        <v>2737</v>
      </c>
      <c r="CO71" s="186" t="s">
        <v>3393</v>
      </c>
      <c r="CP71" s="186" t="s">
        <v>2855</v>
      </c>
      <c r="CQ71" s="186" t="s">
        <v>2737</v>
      </c>
      <c r="CR71" s="186" t="s">
        <v>2737</v>
      </c>
      <c r="CS71" s="186" t="s">
        <v>2855</v>
      </c>
      <c r="CT71" s="186" t="s">
        <v>2737</v>
      </c>
      <c r="CU71" s="186" t="s">
        <v>3393</v>
      </c>
      <c r="CV71" s="186" t="s">
        <v>2855</v>
      </c>
      <c r="CW71" s="186" t="s">
        <v>2737</v>
      </c>
      <c r="CX71" s="186" t="s">
        <v>3393</v>
      </c>
      <c r="CY71" s="186" t="s">
        <v>2855</v>
      </c>
      <c r="CZ71" s="186" t="s">
        <v>2737</v>
      </c>
      <c r="DA71" s="186" t="s">
        <v>3393</v>
      </c>
      <c r="DB71" s="186" t="s">
        <v>2855</v>
      </c>
      <c r="DC71" s="186" t="s">
        <v>2737</v>
      </c>
      <c r="DD71" s="186" t="s">
        <v>3393</v>
      </c>
      <c r="DE71" s="186" t="s">
        <v>2855</v>
      </c>
      <c r="DF71" s="186" t="s">
        <v>2737</v>
      </c>
      <c r="DG71" s="186" t="s">
        <v>3393</v>
      </c>
      <c r="DH71" s="186" t="s">
        <v>2855</v>
      </c>
      <c r="DI71" s="186" t="s">
        <v>2737</v>
      </c>
      <c r="DJ71" s="186" t="s">
        <v>3393</v>
      </c>
      <c r="DK71" s="186" t="s">
        <v>2855</v>
      </c>
      <c r="DL71" s="186" t="s">
        <v>2737</v>
      </c>
      <c r="DM71" s="186" t="s">
        <v>3393</v>
      </c>
      <c r="DN71" s="186" t="s">
        <v>2855</v>
      </c>
      <c r="DO71" s="186" t="s">
        <v>2737</v>
      </c>
      <c r="DP71" s="186" t="s">
        <v>3393</v>
      </c>
      <c r="DQ71" s="186" t="s">
        <v>2855</v>
      </c>
      <c r="DR71" s="186" t="s">
        <v>2737</v>
      </c>
      <c r="DS71" s="186" t="s">
        <v>2737</v>
      </c>
      <c r="DT71" s="186" t="s">
        <v>2855</v>
      </c>
      <c r="DU71" s="186" t="s">
        <v>2737</v>
      </c>
      <c r="DV71" s="186" t="s">
        <v>2737</v>
      </c>
      <c r="DW71" s="186" t="s">
        <v>2855</v>
      </c>
      <c r="DX71" s="186" t="s">
        <v>2737</v>
      </c>
      <c r="DY71" s="186" t="s">
        <v>2737</v>
      </c>
      <c r="DZ71" s="186" t="s">
        <v>2855</v>
      </c>
      <c r="EA71" s="186" t="s">
        <v>2737</v>
      </c>
      <c r="EB71" s="186" t="s">
        <v>2737</v>
      </c>
      <c r="EC71" s="186" t="s">
        <v>2855</v>
      </c>
      <c r="ED71" s="186" t="s">
        <v>2737</v>
      </c>
      <c r="EE71" s="186" t="s">
        <v>2737</v>
      </c>
      <c r="EF71" s="186" t="s">
        <v>2855</v>
      </c>
      <c r="EG71" s="186" t="s">
        <v>2737</v>
      </c>
      <c r="EH71" s="186" t="s">
        <v>2737</v>
      </c>
      <c r="EI71" s="186" t="s">
        <v>2855</v>
      </c>
      <c r="EJ71" s="186" t="s">
        <v>2737</v>
      </c>
      <c r="EK71" s="186" t="s">
        <v>3394</v>
      </c>
      <c r="EL71" s="186" t="s">
        <v>2855</v>
      </c>
      <c r="EM71" s="186" t="s">
        <v>2737</v>
      </c>
      <c r="EN71" s="186" t="s">
        <v>3395</v>
      </c>
      <c r="EO71" s="186" t="s">
        <v>2855</v>
      </c>
      <c r="EP71" s="186" t="s">
        <v>2737</v>
      </c>
      <c r="EQ71" s="186" t="s">
        <v>3396</v>
      </c>
      <c r="ER71" s="186" t="s">
        <v>2855</v>
      </c>
      <c r="ES71" s="186" t="s">
        <v>2737</v>
      </c>
      <c r="ET71" s="186" t="s">
        <v>2737</v>
      </c>
    </row>
    <row r="72" spans="1:150" x14ac:dyDescent="0.3">
      <c r="A72" s="1"/>
      <c r="B72" s="184" t="s">
        <v>3404</v>
      </c>
      <c r="C72" s="184" t="s">
        <v>164</v>
      </c>
      <c r="D72" s="184" t="s">
        <v>3405</v>
      </c>
      <c r="E72" s="184" t="s">
        <v>3406</v>
      </c>
      <c r="F72" s="184" t="s">
        <v>3407</v>
      </c>
      <c r="G72" s="184" t="s">
        <v>2855</v>
      </c>
      <c r="H72" s="184" t="s">
        <v>2737</v>
      </c>
      <c r="I72" s="184" t="s">
        <v>2737</v>
      </c>
      <c r="J72" s="184" t="s">
        <v>2855</v>
      </c>
      <c r="K72" s="184" t="s">
        <v>2737</v>
      </c>
      <c r="L72" s="184" t="s">
        <v>2737</v>
      </c>
      <c r="M72" s="184" t="s">
        <v>2855</v>
      </c>
      <c r="N72" s="184" t="s">
        <v>2737</v>
      </c>
      <c r="O72" s="184" t="s">
        <v>2737</v>
      </c>
      <c r="P72" s="184" t="s">
        <v>2855</v>
      </c>
      <c r="Q72" s="184" t="s">
        <v>2737</v>
      </c>
      <c r="R72" s="184" t="s">
        <v>2737</v>
      </c>
      <c r="S72" s="184" t="s">
        <v>2855</v>
      </c>
      <c r="T72" s="184" t="s">
        <v>2737</v>
      </c>
      <c r="U72" s="184" t="s">
        <v>2737</v>
      </c>
      <c r="V72" s="184" t="s">
        <v>2855</v>
      </c>
      <c r="W72" s="184" t="s">
        <v>2737</v>
      </c>
      <c r="X72" s="184" t="s">
        <v>2737</v>
      </c>
      <c r="Y72" s="184" t="s">
        <v>2855</v>
      </c>
      <c r="Z72" s="184" t="s">
        <v>2737</v>
      </c>
      <c r="AA72" s="184" t="s">
        <v>2737</v>
      </c>
      <c r="AB72" s="184" t="s">
        <v>2855</v>
      </c>
      <c r="AC72" s="184" t="s">
        <v>2737</v>
      </c>
      <c r="AD72" s="184" t="s">
        <v>2737</v>
      </c>
      <c r="AE72" s="184" t="s">
        <v>2855</v>
      </c>
      <c r="AF72" s="184" t="s">
        <v>2737</v>
      </c>
      <c r="AG72" s="184" t="s">
        <v>2737</v>
      </c>
      <c r="AH72" s="184" t="s">
        <v>2855</v>
      </c>
      <c r="AI72" s="184" t="s">
        <v>2737</v>
      </c>
      <c r="AJ72" s="184" t="s">
        <v>2737</v>
      </c>
      <c r="AK72" s="184" t="s">
        <v>2855</v>
      </c>
      <c r="AL72" s="184" t="s">
        <v>2737</v>
      </c>
      <c r="AM72" s="184" t="s">
        <v>2737</v>
      </c>
      <c r="AN72" s="184" t="s">
        <v>2855</v>
      </c>
      <c r="AO72" s="184" t="s">
        <v>2737</v>
      </c>
      <c r="AP72" s="184" t="s">
        <v>2737</v>
      </c>
      <c r="AQ72" s="184" t="s">
        <v>2855</v>
      </c>
      <c r="AR72" s="184" t="s">
        <v>2737</v>
      </c>
      <c r="AS72" s="184" t="s">
        <v>2737</v>
      </c>
      <c r="AT72" s="184" t="s">
        <v>2855</v>
      </c>
      <c r="AU72" s="184" t="s">
        <v>2737</v>
      </c>
      <c r="AV72" s="184" t="s">
        <v>2737</v>
      </c>
      <c r="AW72" s="184" t="s">
        <v>2855</v>
      </c>
      <c r="AX72" s="184" t="s">
        <v>2737</v>
      </c>
      <c r="AY72" s="184" t="s">
        <v>2737</v>
      </c>
      <c r="AZ72" s="184" t="s">
        <v>2855</v>
      </c>
      <c r="BA72" s="184" t="s">
        <v>2737</v>
      </c>
      <c r="BB72" s="184" t="s">
        <v>2737</v>
      </c>
      <c r="BC72" s="184" t="s">
        <v>2855</v>
      </c>
      <c r="BD72" s="184" t="s">
        <v>2737</v>
      </c>
      <c r="BE72" s="184" t="s">
        <v>2737</v>
      </c>
      <c r="BF72" s="184" t="s">
        <v>2855</v>
      </c>
      <c r="BG72" s="184" t="s">
        <v>2737</v>
      </c>
      <c r="BH72" s="184" t="s">
        <v>2737</v>
      </c>
      <c r="BI72" s="184" t="s">
        <v>2855</v>
      </c>
      <c r="BJ72" s="184" t="s">
        <v>2737</v>
      </c>
      <c r="BK72" s="184" t="s">
        <v>2737</v>
      </c>
      <c r="BL72" s="184" t="s">
        <v>2855</v>
      </c>
      <c r="BM72" s="184" t="s">
        <v>2737</v>
      </c>
      <c r="BN72" s="184" t="s">
        <v>2737</v>
      </c>
      <c r="BO72" s="184" t="s">
        <v>2855</v>
      </c>
      <c r="BP72" s="184" t="s">
        <v>2737</v>
      </c>
      <c r="BQ72" s="184" t="s">
        <v>2737</v>
      </c>
      <c r="BR72" s="184" t="s">
        <v>2855</v>
      </c>
      <c r="BS72" s="184" t="s">
        <v>2737</v>
      </c>
      <c r="BT72" s="184" t="s">
        <v>2737</v>
      </c>
      <c r="BU72" s="184" t="s">
        <v>2855</v>
      </c>
      <c r="BV72" s="184" t="s">
        <v>2737</v>
      </c>
      <c r="BW72" s="184" t="s">
        <v>2737</v>
      </c>
      <c r="BX72" s="184" t="s">
        <v>2855</v>
      </c>
      <c r="BY72" s="184" t="s">
        <v>2737</v>
      </c>
      <c r="BZ72" s="184" t="s">
        <v>2737</v>
      </c>
      <c r="CA72" s="184" t="s">
        <v>2855</v>
      </c>
      <c r="CB72" s="184" t="s">
        <v>2737</v>
      </c>
      <c r="CC72" s="184" t="s">
        <v>2737</v>
      </c>
      <c r="CD72" s="184" t="s">
        <v>2855</v>
      </c>
      <c r="CE72" s="184" t="s">
        <v>2737</v>
      </c>
      <c r="CF72" s="184" t="s">
        <v>2737</v>
      </c>
      <c r="CG72" s="184" t="s">
        <v>2855</v>
      </c>
      <c r="CH72" s="184" t="s">
        <v>2737</v>
      </c>
      <c r="CI72" s="184" t="s">
        <v>2737</v>
      </c>
      <c r="CJ72" s="184" t="s">
        <v>2855</v>
      </c>
      <c r="CK72" s="184" t="s">
        <v>2737</v>
      </c>
      <c r="CL72" s="184" t="s">
        <v>2737</v>
      </c>
      <c r="CM72" s="184" t="s">
        <v>2855</v>
      </c>
      <c r="CN72" s="184" t="s">
        <v>2737</v>
      </c>
      <c r="CO72" s="184" t="s">
        <v>2737</v>
      </c>
      <c r="CP72" s="184" t="s">
        <v>2855</v>
      </c>
      <c r="CQ72" s="184" t="s">
        <v>2737</v>
      </c>
      <c r="CR72" s="184" t="s">
        <v>2737</v>
      </c>
      <c r="CS72" s="184" t="s">
        <v>2855</v>
      </c>
      <c r="CT72" s="184" t="s">
        <v>2737</v>
      </c>
      <c r="CU72" s="184" t="s">
        <v>2737</v>
      </c>
      <c r="CV72" s="184" t="s">
        <v>2855</v>
      </c>
      <c r="CW72" s="184" t="s">
        <v>2737</v>
      </c>
      <c r="CX72" s="184" t="s">
        <v>2737</v>
      </c>
      <c r="CY72" s="184" t="s">
        <v>2855</v>
      </c>
      <c r="CZ72" s="184" t="s">
        <v>2737</v>
      </c>
      <c r="DA72" s="184" t="s">
        <v>2737</v>
      </c>
      <c r="DB72" s="184" t="s">
        <v>2855</v>
      </c>
      <c r="DC72" s="184" t="s">
        <v>2737</v>
      </c>
      <c r="DD72" s="184" t="s">
        <v>2737</v>
      </c>
      <c r="DE72" s="184" t="s">
        <v>2855</v>
      </c>
      <c r="DF72" s="184" t="s">
        <v>2737</v>
      </c>
      <c r="DG72" s="184" t="s">
        <v>2737</v>
      </c>
      <c r="DH72" s="184" t="s">
        <v>2855</v>
      </c>
      <c r="DI72" s="184" t="s">
        <v>2737</v>
      </c>
      <c r="DJ72" s="184" t="s">
        <v>2737</v>
      </c>
      <c r="DK72" s="184" t="s">
        <v>2855</v>
      </c>
      <c r="DL72" s="184" t="s">
        <v>2737</v>
      </c>
      <c r="DM72" s="184" t="s">
        <v>2737</v>
      </c>
      <c r="DN72" s="184" t="s">
        <v>2855</v>
      </c>
      <c r="DO72" s="184" t="s">
        <v>2737</v>
      </c>
      <c r="DP72" s="184" t="s">
        <v>2737</v>
      </c>
      <c r="DQ72" s="184" t="s">
        <v>2855</v>
      </c>
      <c r="DR72" s="184" t="s">
        <v>2737</v>
      </c>
      <c r="DS72" s="184" t="s">
        <v>2737</v>
      </c>
      <c r="DT72" s="184" t="s">
        <v>2855</v>
      </c>
      <c r="DU72" s="184" t="s">
        <v>2737</v>
      </c>
      <c r="DV72" s="184" t="s">
        <v>2737</v>
      </c>
      <c r="DW72" s="184" t="s">
        <v>2855</v>
      </c>
      <c r="DX72" s="184" t="s">
        <v>2737</v>
      </c>
      <c r="DY72" s="184" t="s">
        <v>2737</v>
      </c>
      <c r="DZ72" s="184" t="s">
        <v>2855</v>
      </c>
      <c r="EA72" s="184" t="s">
        <v>2737</v>
      </c>
      <c r="EB72" s="184" t="s">
        <v>2737</v>
      </c>
      <c r="EC72" s="184" t="s">
        <v>2855</v>
      </c>
      <c r="ED72" s="184" t="s">
        <v>2737</v>
      </c>
      <c r="EE72" s="184" t="s">
        <v>2737</v>
      </c>
      <c r="EF72" s="184" t="s">
        <v>2855</v>
      </c>
      <c r="EG72" s="184" t="s">
        <v>2737</v>
      </c>
      <c r="EH72" s="184" t="s">
        <v>2737</v>
      </c>
      <c r="EI72" s="184" t="s">
        <v>2855</v>
      </c>
      <c r="EJ72" s="184" t="s">
        <v>2737</v>
      </c>
      <c r="EK72" s="184" t="s">
        <v>2737</v>
      </c>
      <c r="EL72" s="184" t="s">
        <v>2855</v>
      </c>
      <c r="EM72" s="184" t="s">
        <v>2737</v>
      </c>
      <c r="EN72" s="184" t="s">
        <v>2737</v>
      </c>
      <c r="EO72" s="184" t="s">
        <v>2855</v>
      </c>
      <c r="EP72" s="184" t="s">
        <v>2737</v>
      </c>
      <c r="EQ72" s="184" t="s">
        <v>2737</v>
      </c>
      <c r="ER72" s="184" t="s">
        <v>2855</v>
      </c>
      <c r="ES72" s="184" t="s">
        <v>2737</v>
      </c>
      <c r="ET72" s="184" t="s">
        <v>2737</v>
      </c>
    </row>
    <row r="73" spans="1:150" x14ac:dyDescent="0.3">
      <c r="A73" s="1"/>
      <c r="B73" s="185" t="s">
        <v>3408</v>
      </c>
      <c r="C73" s="185" t="s">
        <v>164</v>
      </c>
      <c r="D73" s="185" t="s">
        <v>3405</v>
      </c>
      <c r="E73" s="185" t="s">
        <v>3409</v>
      </c>
      <c r="F73" s="185" t="s">
        <v>3410</v>
      </c>
      <c r="G73" s="186" t="s">
        <v>2855</v>
      </c>
      <c r="H73" s="186" t="s">
        <v>2737</v>
      </c>
      <c r="I73" s="186" t="s">
        <v>2737</v>
      </c>
      <c r="J73" s="186" t="s">
        <v>2855</v>
      </c>
      <c r="K73" s="186" t="s">
        <v>2737</v>
      </c>
      <c r="L73" s="186" t="s">
        <v>2737</v>
      </c>
      <c r="M73" s="186" t="s">
        <v>2855</v>
      </c>
      <c r="N73" s="186" t="s">
        <v>2737</v>
      </c>
      <c r="O73" s="186" t="s">
        <v>2737</v>
      </c>
      <c r="P73" s="186" t="s">
        <v>2855</v>
      </c>
      <c r="Q73" s="186" t="s">
        <v>2737</v>
      </c>
      <c r="R73" s="186" t="s">
        <v>2737</v>
      </c>
      <c r="S73" s="186" t="s">
        <v>2855</v>
      </c>
      <c r="T73" s="186" t="s">
        <v>2737</v>
      </c>
      <c r="U73" s="186" t="s">
        <v>2737</v>
      </c>
      <c r="V73" s="186" t="s">
        <v>2855</v>
      </c>
      <c r="W73" s="186" t="s">
        <v>2737</v>
      </c>
      <c r="X73" s="186" t="s">
        <v>2737</v>
      </c>
      <c r="Y73" s="186" t="s">
        <v>2855</v>
      </c>
      <c r="Z73" s="186" t="s">
        <v>2737</v>
      </c>
      <c r="AA73" s="186" t="s">
        <v>2737</v>
      </c>
      <c r="AB73" s="186" t="s">
        <v>2855</v>
      </c>
      <c r="AC73" s="186" t="s">
        <v>2737</v>
      </c>
      <c r="AD73" s="186" t="s">
        <v>2737</v>
      </c>
      <c r="AE73" s="186" t="s">
        <v>2855</v>
      </c>
      <c r="AF73" s="186" t="s">
        <v>2737</v>
      </c>
      <c r="AG73" s="186" t="s">
        <v>2737</v>
      </c>
      <c r="AH73" s="186" t="s">
        <v>2855</v>
      </c>
      <c r="AI73" s="186" t="s">
        <v>2737</v>
      </c>
      <c r="AJ73" s="186" t="s">
        <v>2737</v>
      </c>
      <c r="AK73" s="186" t="s">
        <v>2855</v>
      </c>
      <c r="AL73" s="186" t="s">
        <v>2737</v>
      </c>
      <c r="AM73" s="186" t="s">
        <v>2737</v>
      </c>
      <c r="AN73" s="186" t="s">
        <v>2855</v>
      </c>
      <c r="AO73" s="186" t="s">
        <v>2737</v>
      </c>
      <c r="AP73" s="186" t="s">
        <v>2737</v>
      </c>
      <c r="AQ73" s="186" t="s">
        <v>2855</v>
      </c>
      <c r="AR73" s="186" t="s">
        <v>2737</v>
      </c>
      <c r="AS73" s="186" t="s">
        <v>2737</v>
      </c>
      <c r="AT73" s="186" t="s">
        <v>2855</v>
      </c>
      <c r="AU73" s="186" t="s">
        <v>2737</v>
      </c>
      <c r="AV73" s="186" t="s">
        <v>2737</v>
      </c>
      <c r="AW73" s="186" t="s">
        <v>2855</v>
      </c>
      <c r="AX73" s="186" t="s">
        <v>2737</v>
      </c>
      <c r="AY73" s="186" t="s">
        <v>2737</v>
      </c>
      <c r="AZ73" s="186" t="s">
        <v>2855</v>
      </c>
      <c r="BA73" s="186" t="s">
        <v>2737</v>
      </c>
      <c r="BB73" s="186" t="s">
        <v>2737</v>
      </c>
      <c r="BC73" s="186" t="s">
        <v>2855</v>
      </c>
      <c r="BD73" s="186" t="s">
        <v>2737</v>
      </c>
      <c r="BE73" s="186" t="s">
        <v>2737</v>
      </c>
      <c r="BF73" s="186" t="s">
        <v>2855</v>
      </c>
      <c r="BG73" s="186" t="s">
        <v>2737</v>
      </c>
      <c r="BH73" s="186" t="s">
        <v>2737</v>
      </c>
      <c r="BI73" s="186" t="s">
        <v>2855</v>
      </c>
      <c r="BJ73" s="186" t="s">
        <v>2737</v>
      </c>
      <c r="BK73" s="186" t="s">
        <v>2737</v>
      </c>
      <c r="BL73" s="186" t="s">
        <v>2855</v>
      </c>
      <c r="BM73" s="186" t="s">
        <v>2737</v>
      </c>
      <c r="BN73" s="186" t="s">
        <v>2737</v>
      </c>
      <c r="BO73" s="186" t="s">
        <v>2855</v>
      </c>
      <c r="BP73" s="186" t="s">
        <v>2737</v>
      </c>
      <c r="BQ73" s="186" t="s">
        <v>2737</v>
      </c>
      <c r="BR73" s="186" t="s">
        <v>2855</v>
      </c>
      <c r="BS73" s="186" t="s">
        <v>2737</v>
      </c>
      <c r="BT73" s="186" t="s">
        <v>2737</v>
      </c>
      <c r="BU73" s="186" t="s">
        <v>2855</v>
      </c>
      <c r="BV73" s="186" t="s">
        <v>2737</v>
      </c>
      <c r="BW73" s="186" t="s">
        <v>2737</v>
      </c>
      <c r="BX73" s="186" t="s">
        <v>2855</v>
      </c>
      <c r="BY73" s="186" t="s">
        <v>2737</v>
      </c>
      <c r="BZ73" s="186" t="s">
        <v>2737</v>
      </c>
      <c r="CA73" s="186" t="s">
        <v>2855</v>
      </c>
      <c r="CB73" s="186" t="s">
        <v>2737</v>
      </c>
      <c r="CC73" s="186" t="s">
        <v>2737</v>
      </c>
      <c r="CD73" s="186" t="s">
        <v>2855</v>
      </c>
      <c r="CE73" s="186" t="s">
        <v>2737</v>
      </c>
      <c r="CF73" s="186" t="s">
        <v>2737</v>
      </c>
      <c r="CG73" s="186" t="s">
        <v>2855</v>
      </c>
      <c r="CH73" s="186" t="s">
        <v>2737</v>
      </c>
      <c r="CI73" s="186" t="s">
        <v>2737</v>
      </c>
      <c r="CJ73" s="186" t="s">
        <v>2855</v>
      </c>
      <c r="CK73" s="186" t="s">
        <v>2737</v>
      </c>
      <c r="CL73" s="186" t="s">
        <v>2737</v>
      </c>
      <c r="CM73" s="186" t="s">
        <v>2855</v>
      </c>
      <c r="CN73" s="186" t="s">
        <v>2737</v>
      </c>
      <c r="CO73" s="186" t="s">
        <v>2737</v>
      </c>
      <c r="CP73" s="186" t="s">
        <v>2855</v>
      </c>
      <c r="CQ73" s="186" t="s">
        <v>2737</v>
      </c>
      <c r="CR73" s="186" t="s">
        <v>2737</v>
      </c>
      <c r="CS73" s="186" t="s">
        <v>2855</v>
      </c>
      <c r="CT73" s="186" t="s">
        <v>2737</v>
      </c>
      <c r="CU73" s="186" t="s">
        <v>2737</v>
      </c>
      <c r="CV73" s="186" t="s">
        <v>2855</v>
      </c>
      <c r="CW73" s="186" t="s">
        <v>2737</v>
      </c>
      <c r="CX73" s="186" t="s">
        <v>2737</v>
      </c>
      <c r="CY73" s="186" t="s">
        <v>2855</v>
      </c>
      <c r="CZ73" s="186" t="s">
        <v>2737</v>
      </c>
      <c r="DA73" s="186" t="s">
        <v>2737</v>
      </c>
      <c r="DB73" s="186" t="s">
        <v>2855</v>
      </c>
      <c r="DC73" s="186" t="s">
        <v>2737</v>
      </c>
      <c r="DD73" s="186" t="s">
        <v>2737</v>
      </c>
      <c r="DE73" s="186" t="s">
        <v>2855</v>
      </c>
      <c r="DF73" s="186" t="s">
        <v>2737</v>
      </c>
      <c r="DG73" s="186" t="s">
        <v>2737</v>
      </c>
      <c r="DH73" s="186" t="s">
        <v>2855</v>
      </c>
      <c r="DI73" s="186" t="s">
        <v>2737</v>
      </c>
      <c r="DJ73" s="186" t="s">
        <v>2737</v>
      </c>
      <c r="DK73" s="186" t="s">
        <v>2855</v>
      </c>
      <c r="DL73" s="186" t="s">
        <v>2737</v>
      </c>
      <c r="DM73" s="186" t="s">
        <v>2737</v>
      </c>
      <c r="DN73" s="186" t="s">
        <v>2855</v>
      </c>
      <c r="DO73" s="186" t="s">
        <v>2737</v>
      </c>
      <c r="DP73" s="186" t="s">
        <v>2737</v>
      </c>
      <c r="DQ73" s="186" t="s">
        <v>2855</v>
      </c>
      <c r="DR73" s="186" t="s">
        <v>2737</v>
      </c>
      <c r="DS73" s="186" t="s">
        <v>2737</v>
      </c>
      <c r="DT73" s="186" t="s">
        <v>2855</v>
      </c>
      <c r="DU73" s="186" t="s">
        <v>2737</v>
      </c>
      <c r="DV73" s="186" t="s">
        <v>2737</v>
      </c>
      <c r="DW73" s="186" t="s">
        <v>2855</v>
      </c>
      <c r="DX73" s="186" t="s">
        <v>2737</v>
      </c>
      <c r="DY73" s="186" t="s">
        <v>2737</v>
      </c>
      <c r="DZ73" s="186" t="s">
        <v>2855</v>
      </c>
      <c r="EA73" s="186" t="s">
        <v>2737</v>
      </c>
      <c r="EB73" s="186" t="s">
        <v>2737</v>
      </c>
      <c r="EC73" s="186" t="s">
        <v>2855</v>
      </c>
      <c r="ED73" s="186" t="s">
        <v>2737</v>
      </c>
      <c r="EE73" s="186" t="s">
        <v>2737</v>
      </c>
      <c r="EF73" s="186" t="s">
        <v>2855</v>
      </c>
      <c r="EG73" s="186" t="s">
        <v>2737</v>
      </c>
      <c r="EH73" s="186" t="s">
        <v>2737</v>
      </c>
      <c r="EI73" s="186" t="s">
        <v>2855</v>
      </c>
      <c r="EJ73" s="186" t="s">
        <v>2737</v>
      </c>
      <c r="EK73" s="186" t="s">
        <v>2737</v>
      </c>
      <c r="EL73" s="186" t="s">
        <v>2855</v>
      </c>
      <c r="EM73" s="186" t="s">
        <v>2737</v>
      </c>
      <c r="EN73" s="186" t="s">
        <v>2737</v>
      </c>
      <c r="EO73" s="186" t="s">
        <v>2855</v>
      </c>
      <c r="EP73" s="186" t="s">
        <v>2737</v>
      </c>
      <c r="EQ73" s="186" t="s">
        <v>2737</v>
      </c>
      <c r="ER73" s="186" t="s">
        <v>2855</v>
      </c>
      <c r="ES73" s="186" t="s">
        <v>2737</v>
      </c>
      <c r="ET73" s="186" t="s">
        <v>2737</v>
      </c>
    </row>
    <row r="74" spans="1:150" x14ac:dyDescent="0.3">
      <c r="A74" s="1"/>
      <c r="B74" s="184" t="s">
        <v>3411</v>
      </c>
      <c r="C74" s="184" t="s">
        <v>538</v>
      </c>
      <c r="D74" s="184" t="s">
        <v>924</v>
      </c>
      <c r="E74" s="184" t="s">
        <v>3412</v>
      </c>
      <c r="F74" s="184" t="s">
        <v>3413</v>
      </c>
      <c r="G74" s="184" t="s">
        <v>2855</v>
      </c>
      <c r="H74" s="184" t="s">
        <v>2737</v>
      </c>
      <c r="I74" s="184" t="s">
        <v>2737</v>
      </c>
      <c r="J74" s="184" t="s">
        <v>2855</v>
      </c>
      <c r="K74" s="184" t="s">
        <v>2737</v>
      </c>
      <c r="L74" s="184" t="s">
        <v>2915</v>
      </c>
      <c r="M74" s="184" t="s">
        <v>2855</v>
      </c>
      <c r="N74" s="184" t="s">
        <v>2737</v>
      </c>
      <c r="O74" s="184" t="s">
        <v>2737</v>
      </c>
      <c r="P74" s="184" t="s">
        <v>2855</v>
      </c>
      <c r="Q74" s="184" t="s">
        <v>2737</v>
      </c>
      <c r="R74" s="184" t="s">
        <v>2915</v>
      </c>
      <c r="S74" s="184" t="s">
        <v>2855</v>
      </c>
      <c r="T74" s="184" t="s">
        <v>2737</v>
      </c>
      <c r="U74" s="184" t="s">
        <v>2915</v>
      </c>
      <c r="V74" s="184" t="s">
        <v>2855</v>
      </c>
      <c r="W74" s="184" t="s">
        <v>2915</v>
      </c>
      <c r="X74" s="184" t="s">
        <v>2915</v>
      </c>
      <c r="Y74" s="184" t="s">
        <v>2855</v>
      </c>
      <c r="Z74" s="184" t="s">
        <v>2737</v>
      </c>
      <c r="AA74" s="184" t="s">
        <v>2737</v>
      </c>
      <c r="AB74" s="184" t="s">
        <v>2855</v>
      </c>
      <c r="AC74" s="184" t="s">
        <v>2915</v>
      </c>
      <c r="AD74" s="184" t="s">
        <v>2915</v>
      </c>
      <c r="AE74" s="184" t="s">
        <v>2855</v>
      </c>
      <c r="AF74" s="184" t="s">
        <v>2737</v>
      </c>
      <c r="AG74" s="184" t="s">
        <v>2737</v>
      </c>
      <c r="AH74" s="184" t="s">
        <v>2855</v>
      </c>
      <c r="AI74" s="184" t="s">
        <v>2737</v>
      </c>
      <c r="AJ74" s="184" t="s">
        <v>2915</v>
      </c>
      <c r="AK74" s="184" t="s">
        <v>2855</v>
      </c>
      <c r="AL74" s="184" t="s">
        <v>2737</v>
      </c>
      <c r="AM74" s="184" t="s">
        <v>2915</v>
      </c>
      <c r="AN74" s="184" t="s">
        <v>2855</v>
      </c>
      <c r="AO74" s="184" t="s">
        <v>2737</v>
      </c>
      <c r="AP74" s="184" t="s">
        <v>2915</v>
      </c>
      <c r="AQ74" s="184" t="s">
        <v>2855</v>
      </c>
      <c r="AR74" s="184" t="s">
        <v>2915</v>
      </c>
      <c r="AS74" s="184" t="s">
        <v>2915</v>
      </c>
      <c r="AT74" s="184" t="s">
        <v>2855</v>
      </c>
      <c r="AU74" s="184" t="s">
        <v>2737</v>
      </c>
      <c r="AV74" s="184" t="s">
        <v>2915</v>
      </c>
      <c r="AW74" s="184" t="s">
        <v>2855</v>
      </c>
      <c r="AX74" s="184" t="s">
        <v>2737</v>
      </c>
      <c r="AY74" s="184" t="s">
        <v>2915</v>
      </c>
      <c r="AZ74" s="184" t="s">
        <v>2855</v>
      </c>
      <c r="BA74" s="184" t="s">
        <v>2915</v>
      </c>
      <c r="BB74" s="184" t="s">
        <v>2915</v>
      </c>
      <c r="BC74" s="184" t="s">
        <v>2855</v>
      </c>
      <c r="BD74" s="184" t="s">
        <v>2737</v>
      </c>
      <c r="BE74" s="184" t="s">
        <v>2915</v>
      </c>
      <c r="BF74" s="184" t="s">
        <v>2855</v>
      </c>
      <c r="BG74" s="184" t="s">
        <v>2737</v>
      </c>
      <c r="BH74" s="184" t="s">
        <v>2915</v>
      </c>
      <c r="BI74" s="184" t="s">
        <v>2855</v>
      </c>
      <c r="BJ74" s="184" t="s">
        <v>2737</v>
      </c>
      <c r="BK74" s="184" t="s">
        <v>2915</v>
      </c>
      <c r="BL74" s="184" t="s">
        <v>2855</v>
      </c>
      <c r="BM74" s="184" t="s">
        <v>2737</v>
      </c>
      <c r="BN74" s="184" t="s">
        <v>2915</v>
      </c>
      <c r="BO74" s="184" t="s">
        <v>2855</v>
      </c>
      <c r="BP74" s="184" t="s">
        <v>2737</v>
      </c>
      <c r="BQ74" s="184" t="s">
        <v>2915</v>
      </c>
      <c r="BR74" s="184" t="s">
        <v>2855</v>
      </c>
      <c r="BS74" s="184" t="s">
        <v>2737</v>
      </c>
      <c r="BT74" s="184" t="s">
        <v>2915</v>
      </c>
      <c r="BU74" s="184" t="s">
        <v>2855</v>
      </c>
      <c r="BV74" s="184" t="s">
        <v>2737</v>
      </c>
      <c r="BW74" s="184" t="s">
        <v>2915</v>
      </c>
      <c r="BX74" s="184" t="s">
        <v>2855</v>
      </c>
      <c r="BY74" s="184" t="s">
        <v>2737</v>
      </c>
      <c r="BZ74" s="184" t="s">
        <v>2915</v>
      </c>
      <c r="CA74" s="184" t="s">
        <v>2855</v>
      </c>
      <c r="CB74" s="184" t="s">
        <v>2737</v>
      </c>
      <c r="CC74" s="184" t="s">
        <v>2915</v>
      </c>
      <c r="CD74" s="184" t="s">
        <v>2855</v>
      </c>
      <c r="CE74" s="184" t="s">
        <v>2737</v>
      </c>
      <c r="CF74" s="184" t="s">
        <v>2915</v>
      </c>
      <c r="CG74" s="184" t="s">
        <v>2855</v>
      </c>
      <c r="CH74" s="184" t="s">
        <v>2737</v>
      </c>
      <c r="CI74" s="184" t="s">
        <v>2915</v>
      </c>
      <c r="CJ74" s="184" t="s">
        <v>2855</v>
      </c>
      <c r="CK74" s="184" t="s">
        <v>2737</v>
      </c>
      <c r="CL74" s="184" t="s">
        <v>2915</v>
      </c>
      <c r="CM74" s="184" t="s">
        <v>2855</v>
      </c>
      <c r="CN74" s="184" t="s">
        <v>2737</v>
      </c>
      <c r="CO74" s="184" t="s">
        <v>2915</v>
      </c>
      <c r="CP74" s="184" t="s">
        <v>2855</v>
      </c>
      <c r="CQ74" s="184" t="s">
        <v>2737</v>
      </c>
      <c r="CR74" s="184" t="s">
        <v>2915</v>
      </c>
      <c r="CS74" s="184" t="s">
        <v>2855</v>
      </c>
      <c r="CT74" s="184" t="s">
        <v>2737</v>
      </c>
      <c r="CU74" s="184" t="s">
        <v>2915</v>
      </c>
      <c r="CV74" s="184" t="s">
        <v>2855</v>
      </c>
      <c r="CW74" s="184" t="s">
        <v>2737</v>
      </c>
      <c r="CX74" s="184" t="s">
        <v>2915</v>
      </c>
      <c r="CY74" s="184" t="s">
        <v>2855</v>
      </c>
      <c r="CZ74" s="184" t="s">
        <v>2737</v>
      </c>
      <c r="DA74" s="184" t="s">
        <v>2915</v>
      </c>
      <c r="DB74" s="184" t="s">
        <v>2855</v>
      </c>
      <c r="DC74" s="184" t="s">
        <v>2737</v>
      </c>
      <c r="DD74" s="184" t="s">
        <v>2915</v>
      </c>
      <c r="DE74" s="184" t="s">
        <v>2855</v>
      </c>
      <c r="DF74" s="184" t="s">
        <v>2737</v>
      </c>
      <c r="DG74" s="184" t="s">
        <v>2915</v>
      </c>
      <c r="DH74" s="184" t="s">
        <v>2855</v>
      </c>
      <c r="DI74" s="184" t="s">
        <v>2737</v>
      </c>
      <c r="DJ74" s="184" t="s">
        <v>2915</v>
      </c>
      <c r="DK74" s="184" t="s">
        <v>2855</v>
      </c>
      <c r="DL74" s="184" t="s">
        <v>2737</v>
      </c>
      <c r="DM74" s="184" t="s">
        <v>2915</v>
      </c>
      <c r="DN74" s="184" t="s">
        <v>2855</v>
      </c>
      <c r="DO74" s="184" t="s">
        <v>2737</v>
      </c>
      <c r="DP74" s="184" t="s">
        <v>2915</v>
      </c>
      <c r="DQ74" s="184" t="s">
        <v>2855</v>
      </c>
      <c r="DR74" s="184" t="s">
        <v>2737</v>
      </c>
      <c r="DS74" s="184" t="s">
        <v>2915</v>
      </c>
      <c r="DT74" s="184" t="s">
        <v>2855</v>
      </c>
      <c r="DU74" s="184" t="s">
        <v>2737</v>
      </c>
      <c r="DV74" s="184" t="s">
        <v>2915</v>
      </c>
      <c r="DW74" s="184" t="s">
        <v>2855</v>
      </c>
      <c r="DX74" s="184" t="s">
        <v>2737</v>
      </c>
      <c r="DY74" s="184" t="s">
        <v>2915</v>
      </c>
      <c r="DZ74" s="184" t="s">
        <v>2855</v>
      </c>
      <c r="EA74" s="184" t="s">
        <v>2737</v>
      </c>
      <c r="EB74" s="184" t="s">
        <v>2915</v>
      </c>
      <c r="EC74" s="184" t="s">
        <v>2855</v>
      </c>
      <c r="ED74" s="184" t="s">
        <v>2737</v>
      </c>
      <c r="EE74" s="184" t="s">
        <v>2915</v>
      </c>
      <c r="EF74" s="184" t="s">
        <v>2855</v>
      </c>
      <c r="EG74" s="184" t="s">
        <v>2737</v>
      </c>
      <c r="EH74" s="184" t="s">
        <v>2915</v>
      </c>
      <c r="EI74" s="184" t="s">
        <v>2855</v>
      </c>
      <c r="EJ74" s="184" t="s">
        <v>2737</v>
      </c>
      <c r="EK74" s="184" t="s">
        <v>2915</v>
      </c>
      <c r="EL74" s="184" t="s">
        <v>2855</v>
      </c>
      <c r="EM74" s="184" t="s">
        <v>2737</v>
      </c>
      <c r="EN74" s="184" t="s">
        <v>2915</v>
      </c>
      <c r="EO74" s="184" t="s">
        <v>2855</v>
      </c>
      <c r="EP74" s="184" t="s">
        <v>2737</v>
      </c>
      <c r="EQ74" s="184" t="s">
        <v>2915</v>
      </c>
      <c r="ER74" s="184" t="s">
        <v>2855</v>
      </c>
      <c r="ES74" s="184" t="s">
        <v>2737</v>
      </c>
      <c r="ET74" s="184" t="s">
        <v>2915</v>
      </c>
    </row>
    <row r="75" spans="1:150" x14ac:dyDescent="0.3">
      <c r="A75" s="1"/>
      <c r="B75" s="185" t="s">
        <v>3414</v>
      </c>
      <c r="C75" s="185" t="s">
        <v>538</v>
      </c>
      <c r="D75" s="185" t="s">
        <v>924</v>
      </c>
      <c r="E75" s="185" t="s">
        <v>3415</v>
      </c>
      <c r="F75" s="185" t="s">
        <v>3416</v>
      </c>
      <c r="G75" s="186" t="s">
        <v>2855</v>
      </c>
      <c r="H75" s="186" t="s">
        <v>2737</v>
      </c>
      <c r="I75" s="186" t="s">
        <v>2737</v>
      </c>
      <c r="J75" s="186" t="s">
        <v>2855</v>
      </c>
      <c r="K75" s="186" t="s">
        <v>2737</v>
      </c>
      <c r="L75" s="186" t="s">
        <v>2915</v>
      </c>
      <c r="M75" s="186" t="s">
        <v>2855</v>
      </c>
      <c r="N75" s="186" t="s">
        <v>2737</v>
      </c>
      <c r="O75" s="186" t="s">
        <v>2737</v>
      </c>
      <c r="P75" s="186" t="s">
        <v>2855</v>
      </c>
      <c r="Q75" s="186" t="s">
        <v>2737</v>
      </c>
      <c r="R75" s="186" t="s">
        <v>2915</v>
      </c>
      <c r="S75" s="186" t="s">
        <v>2855</v>
      </c>
      <c r="T75" s="186" t="s">
        <v>2737</v>
      </c>
      <c r="U75" s="186" t="s">
        <v>2915</v>
      </c>
      <c r="V75" s="186" t="s">
        <v>2855</v>
      </c>
      <c r="W75" s="186" t="s">
        <v>2915</v>
      </c>
      <c r="X75" s="186" t="s">
        <v>2915</v>
      </c>
      <c r="Y75" s="186" t="s">
        <v>2855</v>
      </c>
      <c r="Z75" s="186" t="s">
        <v>2737</v>
      </c>
      <c r="AA75" s="186" t="s">
        <v>2737</v>
      </c>
      <c r="AB75" s="186" t="s">
        <v>2855</v>
      </c>
      <c r="AC75" s="186" t="s">
        <v>2915</v>
      </c>
      <c r="AD75" s="186" t="s">
        <v>2915</v>
      </c>
      <c r="AE75" s="186" t="s">
        <v>2855</v>
      </c>
      <c r="AF75" s="186" t="s">
        <v>2737</v>
      </c>
      <c r="AG75" s="186" t="s">
        <v>2737</v>
      </c>
      <c r="AH75" s="186" t="s">
        <v>2855</v>
      </c>
      <c r="AI75" s="186" t="s">
        <v>2737</v>
      </c>
      <c r="AJ75" s="186" t="s">
        <v>2915</v>
      </c>
      <c r="AK75" s="186" t="s">
        <v>2855</v>
      </c>
      <c r="AL75" s="186" t="s">
        <v>2737</v>
      </c>
      <c r="AM75" s="186" t="s">
        <v>2915</v>
      </c>
      <c r="AN75" s="186" t="s">
        <v>2855</v>
      </c>
      <c r="AO75" s="186" t="s">
        <v>2737</v>
      </c>
      <c r="AP75" s="186" t="s">
        <v>2915</v>
      </c>
      <c r="AQ75" s="186" t="s">
        <v>2855</v>
      </c>
      <c r="AR75" s="186" t="s">
        <v>2915</v>
      </c>
      <c r="AS75" s="186" t="s">
        <v>2915</v>
      </c>
      <c r="AT75" s="186" t="s">
        <v>2855</v>
      </c>
      <c r="AU75" s="186" t="s">
        <v>2737</v>
      </c>
      <c r="AV75" s="186" t="s">
        <v>2915</v>
      </c>
      <c r="AW75" s="186" t="s">
        <v>2855</v>
      </c>
      <c r="AX75" s="186" t="s">
        <v>2737</v>
      </c>
      <c r="AY75" s="186" t="s">
        <v>2915</v>
      </c>
      <c r="AZ75" s="186" t="s">
        <v>2855</v>
      </c>
      <c r="BA75" s="186" t="s">
        <v>2915</v>
      </c>
      <c r="BB75" s="186" t="s">
        <v>2915</v>
      </c>
      <c r="BC75" s="186" t="s">
        <v>2855</v>
      </c>
      <c r="BD75" s="186" t="s">
        <v>2737</v>
      </c>
      <c r="BE75" s="186" t="s">
        <v>2915</v>
      </c>
      <c r="BF75" s="186" t="s">
        <v>2855</v>
      </c>
      <c r="BG75" s="186" t="s">
        <v>2737</v>
      </c>
      <c r="BH75" s="186" t="s">
        <v>2915</v>
      </c>
      <c r="BI75" s="186" t="s">
        <v>2855</v>
      </c>
      <c r="BJ75" s="186" t="s">
        <v>2737</v>
      </c>
      <c r="BK75" s="186" t="s">
        <v>2915</v>
      </c>
      <c r="BL75" s="186" t="s">
        <v>2855</v>
      </c>
      <c r="BM75" s="186" t="s">
        <v>2737</v>
      </c>
      <c r="BN75" s="186" t="s">
        <v>2915</v>
      </c>
      <c r="BO75" s="186" t="s">
        <v>2855</v>
      </c>
      <c r="BP75" s="186" t="s">
        <v>2737</v>
      </c>
      <c r="BQ75" s="186" t="s">
        <v>2915</v>
      </c>
      <c r="BR75" s="186" t="s">
        <v>2855</v>
      </c>
      <c r="BS75" s="186" t="s">
        <v>2737</v>
      </c>
      <c r="BT75" s="186" t="s">
        <v>2915</v>
      </c>
      <c r="BU75" s="186" t="s">
        <v>2855</v>
      </c>
      <c r="BV75" s="186" t="s">
        <v>2737</v>
      </c>
      <c r="BW75" s="186" t="s">
        <v>2915</v>
      </c>
      <c r="BX75" s="186" t="s">
        <v>2855</v>
      </c>
      <c r="BY75" s="186" t="s">
        <v>2737</v>
      </c>
      <c r="BZ75" s="186" t="s">
        <v>2915</v>
      </c>
      <c r="CA75" s="186" t="s">
        <v>2855</v>
      </c>
      <c r="CB75" s="186" t="s">
        <v>2737</v>
      </c>
      <c r="CC75" s="186" t="s">
        <v>2915</v>
      </c>
      <c r="CD75" s="186" t="s">
        <v>2855</v>
      </c>
      <c r="CE75" s="186" t="s">
        <v>2737</v>
      </c>
      <c r="CF75" s="186" t="s">
        <v>2915</v>
      </c>
      <c r="CG75" s="186" t="s">
        <v>2855</v>
      </c>
      <c r="CH75" s="186" t="s">
        <v>2737</v>
      </c>
      <c r="CI75" s="186" t="s">
        <v>2915</v>
      </c>
      <c r="CJ75" s="186" t="s">
        <v>2855</v>
      </c>
      <c r="CK75" s="186" t="s">
        <v>2737</v>
      </c>
      <c r="CL75" s="186" t="s">
        <v>2915</v>
      </c>
      <c r="CM75" s="186" t="s">
        <v>2855</v>
      </c>
      <c r="CN75" s="186" t="s">
        <v>2737</v>
      </c>
      <c r="CO75" s="186" t="s">
        <v>2915</v>
      </c>
      <c r="CP75" s="186" t="s">
        <v>2855</v>
      </c>
      <c r="CQ75" s="186" t="s">
        <v>2737</v>
      </c>
      <c r="CR75" s="186" t="s">
        <v>2915</v>
      </c>
      <c r="CS75" s="186" t="s">
        <v>2855</v>
      </c>
      <c r="CT75" s="186" t="s">
        <v>2737</v>
      </c>
      <c r="CU75" s="186" t="s">
        <v>2915</v>
      </c>
      <c r="CV75" s="186" t="s">
        <v>2855</v>
      </c>
      <c r="CW75" s="186" t="s">
        <v>2737</v>
      </c>
      <c r="CX75" s="186" t="s">
        <v>2915</v>
      </c>
      <c r="CY75" s="186" t="s">
        <v>2855</v>
      </c>
      <c r="CZ75" s="186" t="s">
        <v>2737</v>
      </c>
      <c r="DA75" s="186" t="s">
        <v>2737</v>
      </c>
      <c r="DB75" s="186" t="s">
        <v>2855</v>
      </c>
      <c r="DC75" s="186" t="s">
        <v>2737</v>
      </c>
      <c r="DD75" s="186" t="s">
        <v>2915</v>
      </c>
      <c r="DE75" s="186" t="s">
        <v>2855</v>
      </c>
      <c r="DF75" s="186" t="s">
        <v>2737</v>
      </c>
      <c r="DG75" s="186" t="s">
        <v>2737</v>
      </c>
      <c r="DH75" s="186" t="s">
        <v>2855</v>
      </c>
      <c r="DI75" s="186" t="s">
        <v>2737</v>
      </c>
      <c r="DJ75" s="186" t="s">
        <v>2737</v>
      </c>
      <c r="DK75" s="186" t="s">
        <v>2855</v>
      </c>
      <c r="DL75" s="186" t="s">
        <v>2737</v>
      </c>
      <c r="DM75" s="186" t="s">
        <v>2915</v>
      </c>
      <c r="DN75" s="186" t="s">
        <v>2855</v>
      </c>
      <c r="DO75" s="186" t="s">
        <v>2737</v>
      </c>
      <c r="DP75" s="186" t="s">
        <v>2915</v>
      </c>
      <c r="DQ75" s="186" t="s">
        <v>2855</v>
      </c>
      <c r="DR75" s="186" t="s">
        <v>2737</v>
      </c>
      <c r="DS75" s="186" t="s">
        <v>2915</v>
      </c>
      <c r="DT75" s="186" t="s">
        <v>2855</v>
      </c>
      <c r="DU75" s="186" t="s">
        <v>2737</v>
      </c>
      <c r="DV75" s="186" t="s">
        <v>2915</v>
      </c>
      <c r="DW75" s="186" t="s">
        <v>2855</v>
      </c>
      <c r="DX75" s="186" t="s">
        <v>2737</v>
      </c>
      <c r="DY75" s="186" t="s">
        <v>2915</v>
      </c>
      <c r="DZ75" s="186" t="s">
        <v>2855</v>
      </c>
      <c r="EA75" s="186" t="s">
        <v>2737</v>
      </c>
      <c r="EB75" s="186" t="s">
        <v>2915</v>
      </c>
      <c r="EC75" s="186" t="s">
        <v>2855</v>
      </c>
      <c r="ED75" s="186" t="s">
        <v>2737</v>
      </c>
      <c r="EE75" s="186" t="s">
        <v>2915</v>
      </c>
      <c r="EF75" s="186" t="s">
        <v>2855</v>
      </c>
      <c r="EG75" s="186" t="s">
        <v>2737</v>
      </c>
      <c r="EH75" s="186" t="s">
        <v>2915</v>
      </c>
      <c r="EI75" s="186" t="s">
        <v>2855</v>
      </c>
      <c r="EJ75" s="186" t="s">
        <v>2737</v>
      </c>
      <c r="EK75" s="186" t="s">
        <v>2915</v>
      </c>
      <c r="EL75" s="186" t="s">
        <v>2855</v>
      </c>
      <c r="EM75" s="186" t="s">
        <v>2737</v>
      </c>
      <c r="EN75" s="186" t="s">
        <v>2915</v>
      </c>
      <c r="EO75" s="186" t="s">
        <v>2855</v>
      </c>
      <c r="EP75" s="186" t="s">
        <v>2737</v>
      </c>
      <c r="EQ75" s="186" t="s">
        <v>2915</v>
      </c>
      <c r="ER75" s="186" t="s">
        <v>2855</v>
      </c>
      <c r="ES75" s="186" t="s">
        <v>2737</v>
      </c>
      <c r="ET75" s="186" t="s">
        <v>2915</v>
      </c>
    </row>
    <row r="76" spans="1:150" x14ac:dyDescent="0.3">
      <c r="A76" s="1"/>
      <c r="B76" s="185" t="s">
        <v>3417</v>
      </c>
      <c r="C76" s="185" t="s">
        <v>538</v>
      </c>
      <c r="D76" s="185" t="s">
        <v>924</v>
      </c>
      <c r="E76" s="185" t="s">
        <v>3418</v>
      </c>
      <c r="F76" s="185" t="s">
        <v>3419</v>
      </c>
      <c r="G76" s="186" t="s">
        <v>2855</v>
      </c>
      <c r="H76" s="186" t="s">
        <v>2737</v>
      </c>
      <c r="I76" s="186" t="s">
        <v>2737</v>
      </c>
      <c r="J76" s="186" t="s">
        <v>2855</v>
      </c>
      <c r="K76" s="186" t="s">
        <v>2737</v>
      </c>
      <c r="L76" s="186" t="s">
        <v>2737</v>
      </c>
      <c r="M76" s="186" t="s">
        <v>2855</v>
      </c>
      <c r="N76" s="186" t="s">
        <v>2737</v>
      </c>
      <c r="O76" s="186" t="s">
        <v>2737</v>
      </c>
      <c r="P76" s="186" t="s">
        <v>2855</v>
      </c>
      <c r="Q76" s="186" t="s">
        <v>2737</v>
      </c>
      <c r="R76" s="186" t="s">
        <v>2737</v>
      </c>
      <c r="S76" s="186" t="s">
        <v>2855</v>
      </c>
      <c r="T76" s="186" t="s">
        <v>2737</v>
      </c>
      <c r="U76" s="186" t="s">
        <v>2737</v>
      </c>
      <c r="V76" s="186" t="s">
        <v>2855</v>
      </c>
      <c r="W76" s="186" t="s">
        <v>2737</v>
      </c>
      <c r="X76" s="186" t="s">
        <v>2737</v>
      </c>
      <c r="Y76" s="186" t="s">
        <v>2855</v>
      </c>
      <c r="Z76" s="186" t="s">
        <v>2737</v>
      </c>
      <c r="AA76" s="186" t="s">
        <v>2737</v>
      </c>
      <c r="AB76" s="186" t="s">
        <v>2855</v>
      </c>
      <c r="AC76" s="186" t="s">
        <v>2737</v>
      </c>
      <c r="AD76" s="186" t="s">
        <v>2737</v>
      </c>
      <c r="AE76" s="186" t="s">
        <v>2855</v>
      </c>
      <c r="AF76" s="186" t="s">
        <v>2737</v>
      </c>
      <c r="AG76" s="186" t="s">
        <v>2737</v>
      </c>
      <c r="AH76" s="186" t="s">
        <v>2855</v>
      </c>
      <c r="AI76" s="186" t="s">
        <v>2737</v>
      </c>
      <c r="AJ76" s="186" t="s">
        <v>2737</v>
      </c>
      <c r="AK76" s="186" t="s">
        <v>2855</v>
      </c>
      <c r="AL76" s="186" t="s">
        <v>2737</v>
      </c>
      <c r="AM76" s="186" t="s">
        <v>2737</v>
      </c>
      <c r="AN76" s="186" t="s">
        <v>2855</v>
      </c>
      <c r="AO76" s="186" t="s">
        <v>2737</v>
      </c>
      <c r="AP76" s="186" t="s">
        <v>2737</v>
      </c>
      <c r="AQ76" s="186" t="s">
        <v>2855</v>
      </c>
      <c r="AR76" s="186" t="s">
        <v>2737</v>
      </c>
      <c r="AS76" s="186" t="s">
        <v>2737</v>
      </c>
      <c r="AT76" s="186" t="s">
        <v>2855</v>
      </c>
      <c r="AU76" s="186" t="s">
        <v>2737</v>
      </c>
      <c r="AV76" s="186" t="s">
        <v>2737</v>
      </c>
      <c r="AW76" s="186" t="s">
        <v>2855</v>
      </c>
      <c r="AX76" s="186" t="s">
        <v>2737</v>
      </c>
      <c r="AY76" s="186" t="s">
        <v>2737</v>
      </c>
      <c r="AZ76" s="186" t="s">
        <v>2855</v>
      </c>
      <c r="BA76" s="186" t="s">
        <v>2737</v>
      </c>
      <c r="BB76" s="186" t="s">
        <v>2737</v>
      </c>
      <c r="BC76" s="186" t="s">
        <v>2855</v>
      </c>
      <c r="BD76" s="186" t="s">
        <v>2737</v>
      </c>
      <c r="BE76" s="186" t="s">
        <v>2737</v>
      </c>
      <c r="BF76" s="186" t="s">
        <v>2855</v>
      </c>
      <c r="BG76" s="186" t="s">
        <v>2737</v>
      </c>
      <c r="BH76" s="186" t="s">
        <v>2737</v>
      </c>
      <c r="BI76" s="186" t="s">
        <v>2855</v>
      </c>
      <c r="BJ76" s="186" t="s">
        <v>2737</v>
      </c>
      <c r="BK76" s="186" t="s">
        <v>2737</v>
      </c>
      <c r="BL76" s="186" t="s">
        <v>2855</v>
      </c>
      <c r="BM76" s="186" t="s">
        <v>2737</v>
      </c>
      <c r="BN76" s="186" t="s">
        <v>2737</v>
      </c>
      <c r="BO76" s="186" t="s">
        <v>2855</v>
      </c>
      <c r="BP76" s="186" t="s">
        <v>2737</v>
      </c>
      <c r="BQ76" s="186" t="s">
        <v>2737</v>
      </c>
      <c r="BR76" s="186" t="s">
        <v>2855</v>
      </c>
      <c r="BS76" s="186" t="s">
        <v>2737</v>
      </c>
      <c r="BT76" s="186" t="s">
        <v>2737</v>
      </c>
      <c r="BU76" s="186" t="s">
        <v>2855</v>
      </c>
      <c r="BV76" s="186" t="s">
        <v>2737</v>
      </c>
      <c r="BW76" s="186" t="s">
        <v>2737</v>
      </c>
      <c r="BX76" s="186" t="s">
        <v>2855</v>
      </c>
      <c r="BY76" s="186" t="s">
        <v>2737</v>
      </c>
      <c r="BZ76" s="186" t="s">
        <v>2737</v>
      </c>
      <c r="CA76" s="186" t="s">
        <v>2855</v>
      </c>
      <c r="CB76" s="186" t="s">
        <v>2737</v>
      </c>
      <c r="CC76" s="186" t="s">
        <v>2737</v>
      </c>
      <c r="CD76" s="186" t="s">
        <v>2855</v>
      </c>
      <c r="CE76" s="186" t="s">
        <v>2737</v>
      </c>
      <c r="CF76" s="186" t="s">
        <v>2737</v>
      </c>
      <c r="CG76" s="186" t="s">
        <v>2855</v>
      </c>
      <c r="CH76" s="186" t="s">
        <v>2737</v>
      </c>
      <c r="CI76" s="186" t="s">
        <v>2737</v>
      </c>
      <c r="CJ76" s="186" t="s">
        <v>2855</v>
      </c>
      <c r="CK76" s="186" t="s">
        <v>2737</v>
      </c>
      <c r="CL76" s="186" t="s">
        <v>2737</v>
      </c>
      <c r="CM76" s="186" t="s">
        <v>2855</v>
      </c>
      <c r="CN76" s="186" t="s">
        <v>2737</v>
      </c>
      <c r="CO76" s="186" t="s">
        <v>2737</v>
      </c>
      <c r="CP76" s="186" t="s">
        <v>2855</v>
      </c>
      <c r="CQ76" s="186" t="s">
        <v>2737</v>
      </c>
      <c r="CR76" s="186" t="s">
        <v>2737</v>
      </c>
      <c r="CS76" s="186" t="s">
        <v>2855</v>
      </c>
      <c r="CT76" s="186" t="s">
        <v>2737</v>
      </c>
      <c r="CU76" s="186" t="s">
        <v>2737</v>
      </c>
      <c r="CV76" s="186" t="s">
        <v>2855</v>
      </c>
      <c r="CW76" s="186" t="s">
        <v>2737</v>
      </c>
      <c r="CX76" s="186" t="s">
        <v>2737</v>
      </c>
      <c r="CY76" s="186" t="s">
        <v>2855</v>
      </c>
      <c r="CZ76" s="186" t="s">
        <v>2737</v>
      </c>
      <c r="DA76" s="186" t="s">
        <v>2915</v>
      </c>
      <c r="DB76" s="186" t="s">
        <v>2855</v>
      </c>
      <c r="DC76" s="186" t="s">
        <v>2737</v>
      </c>
      <c r="DD76" s="186" t="s">
        <v>2737</v>
      </c>
      <c r="DE76" s="186" t="s">
        <v>2855</v>
      </c>
      <c r="DF76" s="186" t="s">
        <v>2737</v>
      </c>
      <c r="DG76" s="186" t="s">
        <v>2915</v>
      </c>
      <c r="DH76" s="186" t="s">
        <v>2855</v>
      </c>
      <c r="DI76" s="186" t="s">
        <v>2737</v>
      </c>
      <c r="DJ76" s="186" t="s">
        <v>2915</v>
      </c>
      <c r="DK76" s="186" t="s">
        <v>2855</v>
      </c>
      <c r="DL76" s="186" t="s">
        <v>2737</v>
      </c>
      <c r="DM76" s="186" t="s">
        <v>2737</v>
      </c>
      <c r="DN76" s="186" t="s">
        <v>2855</v>
      </c>
      <c r="DO76" s="186" t="s">
        <v>2737</v>
      </c>
      <c r="DP76" s="186" t="s">
        <v>2737</v>
      </c>
      <c r="DQ76" s="186" t="s">
        <v>2855</v>
      </c>
      <c r="DR76" s="186" t="s">
        <v>2737</v>
      </c>
      <c r="DS76" s="186" t="s">
        <v>2737</v>
      </c>
      <c r="DT76" s="186" t="s">
        <v>2855</v>
      </c>
      <c r="DU76" s="186" t="s">
        <v>2737</v>
      </c>
      <c r="DV76" s="186" t="s">
        <v>2737</v>
      </c>
      <c r="DW76" s="186" t="s">
        <v>2855</v>
      </c>
      <c r="DX76" s="186" t="s">
        <v>2737</v>
      </c>
      <c r="DY76" s="186" t="s">
        <v>2737</v>
      </c>
      <c r="DZ76" s="186" t="s">
        <v>2855</v>
      </c>
      <c r="EA76" s="186" t="s">
        <v>2737</v>
      </c>
      <c r="EB76" s="186" t="s">
        <v>2737</v>
      </c>
      <c r="EC76" s="186" t="s">
        <v>2855</v>
      </c>
      <c r="ED76" s="186" t="s">
        <v>2737</v>
      </c>
      <c r="EE76" s="186" t="s">
        <v>2737</v>
      </c>
      <c r="EF76" s="186" t="s">
        <v>2855</v>
      </c>
      <c r="EG76" s="186" t="s">
        <v>2737</v>
      </c>
      <c r="EH76" s="186" t="s">
        <v>2737</v>
      </c>
      <c r="EI76" s="186" t="s">
        <v>2855</v>
      </c>
      <c r="EJ76" s="186" t="s">
        <v>2737</v>
      </c>
      <c r="EK76" s="186" t="s">
        <v>2737</v>
      </c>
      <c r="EL76" s="186" t="s">
        <v>2855</v>
      </c>
      <c r="EM76" s="186" t="s">
        <v>2737</v>
      </c>
      <c r="EN76" s="186" t="s">
        <v>2737</v>
      </c>
      <c r="EO76" s="186" t="s">
        <v>2855</v>
      </c>
      <c r="EP76" s="186" t="s">
        <v>2737</v>
      </c>
      <c r="EQ76" s="186" t="s">
        <v>2737</v>
      </c>
      <c r="ER76" s="186" t="s">
        <v>2855</v>
      </c>
      <c r="ES76" s="186" t="s">
        <v>2737</v>
      </c>
      <c r="ET76" s="186" t="s">
        <v>2737</v>
      </c>
    </row>
    <row r="77" spans="1:150" x14ac:dyDescent="0.3">
      <c r="A77" s="1"/>
      <c r="B77" s="184" t="s">
        <v>3420</v>
      </c>
      <c r="C77" s="184" t="s">
        <v>121</v>
      </c>
      <c r="D77" s="184" t="s">
        <v>122</v>
      </c>
      <c r="E77" s="184" t="s">
        <v>3421</v>
      </c>
      <c r="F77" s="184" t="s">
        <v>3422</v>
      </c>
      <c r="G77" s="184" t="s">
        <v>2855</v>
      </c>
      <c r="H77" s="184" t="s">
        <v>2737</v>
      </c>
      <c r="I77" s="184" t="s">
        <v>2737</v>
      </c>
      <c r="J77" s="184" t="s">
        <v>2855</v>
      </c>
      <c r="K77" s="184" t="s">
        <v>2737</v>
      </c>
      <c r="L77" s="184" t="s">
        <v>2737</v>
      </c>
      <c r="M77" s="184" t="s">
        <v>2855</v>
      </c>
      <c r="N77" s="184" t="s">
        <v>2737</v>
      </c>
      <c r="O77" s="184" t="s">
        <v>2737</v>
      </c>
      <c r="P77" s="184" t="s">
        <v>2855</v>
      </c>
      <c r="Q77" s="184" t="s">
        <v>2737</v>
      </c>
      <c r="R77" s="184" t="s">
        <v>2737</v>
      </c>
      <c r="S77" s="184" t="s">
        <v>2855</v>
      </c>
      <c r="T77" s="184" t="s">
        <v>2737</v>
      </c>
      <c r="U77" s="184" t="s">
        <v>2737</v>
      </c>
      <c r="V77" s="184" t="s">
        <v>2855</v>
      </c>
      <c r="W77" s="184" t="s">
        <v>2737</v>
      </c>
      <c r="X77" s="184" t="s">
        <v>2737</v>
      </c>
      <c r="Y77" s="184" t="s">
        <v>2855</v>
      </c>
      <c r="Z77" s="184" t="s">
        <v>2737</v>
      </c>
      <c r="AA77" s="184" t="s">
        <v>2737</v>
      </c>
      <c r="AB77" s="184" t="s">
        <v>2855</v>
      </c>
      <c r="AC77" s="184" t="s">
        <v>2737</v>
      </c>
      <c r="AD77" s="184" t="s">
        <v>2737</v>
      </c>
      <c r="AE77" s="184" t="s">
        <v>2855</v>
      </c>
      <c r="AF77" s="184" t="s">
        <v>2737</v>
      </c>
      <c r="AG77" s="184" t="s">
        <v>2737</v>
      </c>
      <c r="AH77" s="184" t="s">
        <v>2855</v>
      </c>
      <c r="AI77" s="184" t="s">
        <v>2737</v>
      </c>
      <c r="AJ77" s="184" t="s">
        <v>2737</v>
      </c>
      <c r="AK77" s="184" t="s">
        <v>2855</v>
      </c>
      <c r="AL77" s="184" t="s">
        <v>2737</v>
      </c>
      <c r="AM77" s="184" t="s">
        <v>2737</v>
      </c>
      <c r="AN77" s="184" t="s">
        <v>2855</v>
      </c>
      <c r="AO77" s="184" t="s">
        <v>2737</v>
      </c>
      <c r="AP77" s="184" t="s">
        <v>2737</v>
      </c>
      <c r="AQ77" s="184" t="s">
        <v>2855</v>
      </c>
      <c r="AR77" s="184" t="s">
        <v>2737</v>
      </c>
      <c r="AS77" s="184" t="s">
        <v>2737</v>
      </c>
      <c r="AT77" s="184" t="s">
        <v>2855</v>
      </c>
      <c r="AU77" s="184" t="s">
        <v>2737</v>
      </c>
      <c r="AV77" s="184" t="s">
        <v>2737</v>
      </c>
      <c r="AW77" s="184" t="s">
        <v>2855</v>
      </c>
      <c r="AX77" s="184" t="s">
        <v>2737</v>
      </c>
      <c r="AY77" s="184" t="s">
        <v>2737</v>
      </c>
      <c r="AZ77" s="184" t="s">
        <v>2855</v>
      </c>
      <c r="BA77" s="184" t="s">
        <v>2737</v>
      </c>
      <c r="BB77" s="184" t="s">
        <v>2737</v>
      </c>
      <c r="BC77" s="184" t="s">
        <v>2855</v>
      </c>
      <c r="BD77" s="184" t="s">
        <v>2737</v>
      </c>
      <c r="BE77" s="184" t="s">
        <v>2737</v>
      </c>
      <c r="BF77" s="184" t="s">
        <v>2855</v>
      </c>
      <c r="BG77" s="184" t="s">
        <v>2737</v>
      </c>
      <c r="BH77" s="184" t="s">
        <v>2737</v>
      </c>
      <c r="BI77" s="184" t="s">
        <v>2855</v>
      </c>
      <c r="BJ77" s="184" t="s">
        <v>2737</v>
      </c>
      <c r="BK77" s="184" t="s">
        <v>2737</v>
      </c>
      <c r="BL77" s="184" t="s">
        <v>2855</v>
      </c>
      <c r="BM77" s="184" t="s">
        <v>2737</v>
      </c>
      <c r="BN77" s="184" t="s">
        <v>2737</v>
      </c>
      <c r="BO77" s="184" t="s">
        <v>2855</v>
      </c>
      <c r="BP77" s="184" t="s">
        <v>2737</v>
      </c>
      <c r="BQ77" s="184" t="s">
        <v>2737</v>
      </c>
      <c r="BR77" s="184" t="s">
        <v>2855</v>
      </c>
      <c r="BS77" s="184" t="s">
        <v>2737</v>
      </c>
      <c r="BT77" s="184" t="s">
        <v>2737</v>
      </c>
      <c r="BU77" s="184" t="s">
        <v>2855</v>
      </c>
      <c r="BV77" s="184" t="s">
        <v>2737</v>
      </c>
      <c r="BW77" s="184" t="s">
        <v>2737</v>
      </c>
      <c r="BX77" s="184" t="s">
        <v>2855</v>
      </c>
      <c r="BY77" s="184" t="s">
        <v>2737</v>
      </c>
      <c r="BZ77" s="184" t="s">
        <v>2737</v>
      </c>
      <c r="CA77" s="184" t="s">
        <v>2855</v>
      </c>
      <c r="CB77" s="184" t="s">
        <v>2737</v>
      </c>
      <c r="CC77" s="184" t="s">
        <v>2737</v>
      </c>
      <c r="CD77" s="184" t="s">
        <v>2855</v>
      </c>
      <c r="CE77" s="184" t="s">
        <v>2737</v>
      </c>
      <c r="CF77" s="184" t="s">
        <v>2737</v>
      </c>
      <c r="CG77" s="184" t="s">
        <v>2855</v>
      </c>
      <c r="CH77" s="184" t="s">
        <v>2737</v>
      </c>
      <c r="CI77" s="184" t="s">
        <v>2737</v>
      </c>
      <c r="CJ77" s="184" t="s">
        <v>2855</v>
      </c>
      <c r="CK77" s="184" t="s">
        <v>2737</v>
      </c>
      <c r="CL77" s="184" t="s">
        <v>2737</v>
      </c>
      <c r="CM77" s="184" t="s">
        <v>2855</v>
      </c>
      <c r="CN77" s="184" t="s">
        <v>2737</v>
      </c>
      <c r="CO77" s="184" t="s">
        <v>2737</v>
      </c>
      <c r="CP77" s="184" t="s">
        <v>2855</v>
      </c>
      <c r="CQ77" s="184" t="s">
        <v>2737</v>
      </c>
      <c r="CR77" s="184" t="s">
        <v>2737</v>
      </c>
      <c r="CS77" s="184" t="s">
        <v>2855</v>
      </c>
      <c r="CT77" s="184" t="s">
        <v>2737</v>
      </c>
      <c r="CU77" s="184" t="s">
        <v>2737</v>
      </c>
      <c r="CV77" s="184" t="s">
        <v>2855</v>
      </c>
      <c r="CW77" s="184" t="s">
        <v>2737</v>
      </c>
      <c r="CX77" s="184" t="s">
        <v>2737</v>
      </c>
      <c r="CY77" s="184" t="s">
        <v>2855</v>
      </c>
      <c r="CZ77" s="184" t="s">
        <v>2737</v>
      </c>
      <c r="DA77" s="184" t="s">
        <v>2737</v>
      </c>
      <c r="DB77" s="184" t="s">
        <v>2855</v>
      </c>
      <c r="DC77" s="184" t="s">
        <v>2737</v>
      </c>
      <c r="DD77" s="184" t="s">
        <v>2737</v>
      </c>
      <c r="DE77" s="184" t="s">
        <v>2855</v>
      </c>
      <c r="DF77" s="184" t="s">
        <v>2737</v>
      </c>
      <c r="DG77" s="184" t="s">
        <v>2737</v>
      </c>
      <c r="DH77" s="184" t="s">
        <v>2855</v>
      </c>
      <c r="DI77" s="184" t="s">
        <v>2737</v>
      </c>
      <c r="DJ77" s="184" t="s">
        <v>2737</v>
      </c>
      <c r="DK77" s="184" t="s">
        <v>2855</v>
      </c>
      <c r="DL77" s="184" t="s">
        <v>2737</v>
      </c>
      <c r="DM77" s="184" t="s">
        <v>2737</v>
      </c>
      <c r="DN77" s="184" t="s">
        <v>2855</v>
      </c>
      <c r="DO77" s="184" t="s">
        <v>2737</v>
      </c>
      <c r="DP77" s="184" t="s">
        <v>2737</v>
      </c>
      <c r="DQ77" s="184" t="s">
        <v>2855</v>
      </c>
      <c r="DR77" s="184" t="s">
        <v>2737</v>
      </c>
      <c r="DS77" s="184" t="s">
        <v>2737</v>
      </c>
      <c r="DT77" s="184" t="s">
        <v>2855</v>
      </c>
      <c r="DU77" s="184" t="s">
        <v>2737</v>
      </c>
      <c r="DV77" s="184" t="s">
        <v>2737</v>
      </c>
      <c r="DW77" s="184" t="s">
        <v>2855</v>
      </c>
      <c r="DX77" s="184" t="s">
        <v>2737</v>
      </c>
      <c r="DY77" s="184" t="s">
        <v>2737</v>
      </c>
      <c r="DZ77" s="184" t="s">
        <v>2855</v>
      </c>
      <c r="EA77" s="184" t="s">
        <v>2737</v>
      </c>
      <c r="EB77" s="184" t="s">
        <v>2737</v>
      </c>
      <c r="EC77" s="184" t="s">
        <v>2855</v>
      </c>
      <c r="ED77" s="184" t="s">
        <v>2737</v>
      </c>
      <c r="EE77" s="184" t="s">
        <v>2737</v>
      </c>
      <c r="EF77" s="184" t="s">
        <v>2855</v>
      </c>
      <c r="EG77" s="184" t="s">
        <v>2737</v>
      </c>
      <c r="EH77" s="184" t="s">
        <v>2737</v>
      </c>
      <c r="EI77" s="184" t="s">
        <v>2855</v>
      </c>
      <c r="EJ77" s="184" t="s">
        <v>2737</v>
      </c>
      <c r="EK77" s="184" t="s">
        <v>2737</v>
      </c>
      <c r="EL77" s="184" t="s">
        <v>2855</v>
      </c>
      <c r="EM77" s="184" t="s">
        <v>2737</v>
      </c>
      <c r="EN77" s="184" t="s">
        <v>2737</v>
      </c>
      <c r="EO77" s="184" t="s">
        <v>2855</v>
      </c>
      <c r="EP77" s="184" t="s">
        <v>2737</v>
      </c>
      <c r="EQ77" s="184" t="s">
        <v>2737</v>
      </c>
      <c r="ER77" s="184" t="s">
        <v>2855</v>
      </c>
      <c r="ES77" s="184" t="s">
        <v>2737</v>
      </c>
      <c r="ET77" s="184" t="s">
        <v>2737</v>
      </c>
    </row>
    <row r="78" spans="1:150" x14ac:dyDescent="0.3">
      <c r="A78" s="1"/>
      <c r="B78" s="185" t="s">
        <v>3423</v>
      </c>
      <c r="C78" s="185" t="s">
        <v>121</v>
      </c>
      <c r="D78" s="185" t="s">
        <v>122</v>
      </c>
      <c r="E78" s="185" t="s">
        <v>3424</v>
      </c>
      <c r="F78" s="185" t="s">
        <v>3425</v>
      </c>
      <c r="G78" s="186" t="s">
        <v>2855</v>
      </c>
      <c r="H78" s="186" t="s">
        <v>905</v>
      </c>
      <c r="I78" s="186" t="s">
        <v>905</v>
      </c>
      <c r="J78" s="186" t="s">
        <v>2855</v>
      </c>
      <c r="K78" s="186" t="s">
        <v>905</v>
      </c>
      <c r="L78" s="186" t="s">
        <v>905</v>
      </c>
      <c r="M78" s="186" t="s">
        <v>2855</v>
      </c>
      <c r="N78" s="186" t="s">
        <v>905</v>
      </c>
      <c r="O78" s="186" t="s">
        <v>905</v>
      </c>
      <c r="P78" s="186" t="s">
        <v>2855</v>
      </c>
      <c r="Q78" s="186" t="s">
        <v>905</v>
      </c>
      <c r="R78" s="186" t="s">
        <v>905</v>
      </c>
      <c r="S78" s="186" t="s">
        <v>2855</v>
      </c>
      <c r="T78" s="186" t="s">
        <v>905</v>
      </c>
      <c r="U78" s="186" t="s">
        <v>905</v>
      </c>
      <c r="V78" s="186" t="s">
        <v>2855</v>
      </c>
      <c r="W78" s="186" t="s">
        <v>905</v>
      </c>
      <c r="X78" s="186" t="s">
        <v>905</v>
      </c>
      <c r="Y78" s="186" t="s">
        <v>2855</v>
      </c>
      <c r="Z78" s="186" t="s">
        <v>905</v>
      </c>
      <c r="AA78" s="186" t="s">
        <v>905</v>
      </c>
      <c r="AB78" s="186" t="s">
        <v>2855</v>
      </c>
      <c r="AC78" s="186" t="s">
        <v>905</v>
      </c>
      <c r="AD78" s="186" t="s">
        <v>905</v>
      </c>
      <c r="AE78" s="186" t="s">
        <v>2855</v>
      </c>
      <c r="AF78" s="186" t="s">
        <v>905</v>
      </c>
      <c r="AG78" s="186" t="s">
        <v>905</v>
      </c>
      <c r="AH78" s="186" t="s">
        <v>2855</v>
      </c>
      <c r="AI78" s="186" t="s">
        <v>905</v>
      </c>
      <c r="AJ78" s="186" t="s">
        <v>905</v>
      </c>
      <c r="AK78" s="186" t="s">
        <v>2855</v>
      </c>
      <c r="AL78" s="186" t="s">
        <v>905</v>
      </c>
      <c r="AM78" s="186" t="s">
        <v>905</v>
      </c>
      <c r="AN78" s="186" t="s">
        <v>2855</v>
      </c>
      <c r="AO78" s="186" t="s">
        <v>905</v>
      </c>
      <c r="AP78" s="186" t="s">
        <v>905</v>
      </c>
      <c r="AQ78" s="186" t="s">
        <v>2855</v>
      </c>
      <c r="AR78" s="186" t="s">
        <v>905</v>
      </c>
      <c r="AS78" s="186" t="s">
        <v>905</v>
      </c>
      <c r="AT78" s="186" t="s">
        <v>2855</v>
      </c>
      <c r="AU78" s="186" t="s">
        <v>905</v>
      </c>
      <c r="AV78" s="186" t="s">
        <v>905</v>
      </c>
      <c r="AW78" s="186" t="s">
        <v>2855</v>
      </c>
      <c r="AX78" s="186" t="s">
        <v>905</v>
      </c>
      <c r="AY78" s="186" t="s">
        <v>905</v>
      </c>
      <c r="AZ78" s="186" t="s">
        <v>2855</v>
      </c>
      <c r="BA78" s="186" t="s">
        <v>905</v>
      </c>
      <c r="BB78" s="186" t="s">
        <v>905</v>
      </c>
      <c r="BC78" s="186" t="s">
        <v>2855</v>
      </c>
      <c r="BD78" s="186" t="s">
        <v>905</v>
      </c>
      <c r="BE78" s="186" t="s">
        <v>905</v>
      </c>
      <c r="BF78" s="186" t="s">
        <v>2855</v>
      </c>
      <c r="BG78" s="186" t="s">
        <v>905</v>
      </c>
      <c r="BH78" s="186" t="s">
        <v>905</v>
      </c>
      <c r="BI78" s="186" t="s">
        <v>2855</v>
      </c>
      <c r="BJ78" s="186" t="s">
        <v>905</v>
      </c>
      <c r="BK78" s="186" t="s">
        <v>905</v>
      </c>
      <c r="BL78" s="186" t="s">
        <v>2855</v>
      </c>
      <c r="BM78" s="186" t="s">
        <v>905</v>
      </c>
      <c r="BN78" s="186" t="s">
        <v>905</v>
      </c>
      <c r="BO78" s="186" t="s">
        <v>2855</v>
      </c>
      <c r="BP78" s="186" t="s">
        <v>905</v>
      </c>
      <c r="BQ78" s="186" t="s">
        <v>905</v>
      </c>
      <c r="BR78" s="186" t="s">
        <v>2855</v>
      </c>
      <c r="BS78" s="186" t="s">
        <v>905</v>
      </c>
      <c r="BT78" s="186" t="s">
        <v>905</v>
      </c>
      <c r="BU78" s="186" t="s">
        <v>2855</v>
      </c>
      <c r="BV78" s="186" t="s">
        <v>905</v>
      </c>
      <c r="BW78" s="186" t="s">
        <v>905</v>
      </c>
      <c r="BX78" s="186" t="s">
        <v>2855</v>
      </c>
      <c r="BY78" s="186" t="s">
        <v>905</v>
      </c>
      <c r="BZ78" s="186" t="s">
        <v>905</v>
      </c>
      <c r="CA78" s="186" t="s">
        <v>2855</v>
      </c>
      <c r="CB78" s="186" t="s">
        <v>905</v>
      </c>
      <c r="CC78" s="186" t="s">
        <v>905</v>
      </c>
      <c r="CD78" s="186" t="s">
        <v>2855</v>
      </c>
      <c r="CE78" s="186" t="s">
        <v>905</v>
      </c>
      <c r="CF78" s="186" t="s">
        <v>905</v>
      </c>
      <c r="CG78" s="186" t="s">
        <v>2855</v>
      </c>
      <c r="CH78" s="186" t="s">
        <v>905</v>
      </c>
      <c r="CI78" s="186" t="s">
        <v>905</v>
      </c>
      <c r="CJ78" s="186" t="s">
        <v>2855</v>
      </c>
      <c r="CK78" s="186" t="s">
        <v>905</v>
      </c>
      <c r="CL78" s="186" t="s">
        <v>905</v>
      </c>
      <c r="CM78" s="186" t="s">
        <v>2855</v>
      </c>
      <c r="CN78" s="186" t="s">
        <v>905</v>
      </c>
      <c r="CO78" s="186" t="s">
        <v>905</v>
      </c>
      <c r="CP78" s="186" t="s">
        <v>2855</v>
      </c>
      <c r="CQ78" s="186" t="s">
        <v>905</v>
      </c>
      <c r="CR78" s="186" t="s">
        <v>905</v>
      </c>
      <c r="CS78" s="186" t="s">
        <v>2855</v>
      </c>
      <c r="CT78" s="186" t="s">
        <v>905</v>
      </c>
      <c r="CU78" s="186" t="s">
        <v>905</v>
      </c>
      <c r="CV78" s="186" t="s">
        <v>2855</v>
      </c>
      <c r="CW78" s="186" t="s">
        <v>905</v>
      </c>
      <c r="CX78" s="186" t="s">
        <v>905</v>
      </c>
      <c r="CY78" s="186" t="s">
        <v>2855</v>
      </c>
      <c r="CZ78" s="186" t="s">
        <v>905</v>
      </c>
      <c r="DA78" s="186" t="s">
        <v>905</v>
      </c>
      <c r="DB78" s="186" t="s">
        <v>2855</v>
      </c>
      <c r="DC78" s="186" t="s">
        <v>905</v>
      </c>
      <c r="DD78" s="186" t="s">
        <v>905</v>
      </c>
      <c r="DE78" s="186" t="s">
        <v>2855</v>
      </c>
      <c r="DF78" s="186" t="s">
        <v>905</v>
      </c>
      <c r="DG78" s="186" t="s">
        <v>905</v>
      </c>
      <c r="DH78" s="186" t="s">
        <v>2855</v>
      </c>
      <c r="DI78" s="186" t="s">
        <v>905</v>
      </c>
      <c r="DJ78" s="186" t="s">
        <v>905</v>
      </c>
      <c r="DK78" s="186" t="s">
        <v>2855</v>
      </c>
      <c r="DL78" s="186" t="s">
        <v>905</v>
      </c>
      <c r="DM78" s="186" t="s">
        <v>905</v>
      </c>
      <c r="DN78" s="186" t="s">
        <v>2855</v>
      </c>
      <c r="DO78" s="186" t="s">
        <v>905</v>
      </c>
      <c r="DP78" s="186" t="s">
        <v>905</v>
      </c>
      <c r="DQ78" s="186" t="s">
        <v>2855</v>
      </c>
      <c r="DR78" s="186" t="s">
        <v>905</v>
      </c>
      <c r="DS78" s="186" t="s">
        <v>905</v>
      </c>
      <c r="DT78" s="186" t="s">
        <v>2855</v>
      </c>
      <c r="DU78" s="186" t="s">
        <v>905</v>
      </c>
      <c r="DV78" s="186" t="s">
        <v>905</v>
      </c>
      <c r="DW78" s="186" t="s">
        <v>2855</v>
      </c>
      <c r="DX78" s="186" t="s">
        <v>905</v>
      </c>
      <c r="DY78" s="186" t="s">
        <v>905</v>
      </c>
      <c r="DZ78" s="186" t="s">
        <v>2855</v>
      </c>
      <c r="EA78" s="186" t="s">
        <v>905</v>
      </c>
      <c r="EB78" s="186" t="s">
        <v>905</v>
      </c>
      <c r="EC78" s="186" t="s">
        <v>2855</v>
      </c>
      <c r="ED78" s="186" t="s">
        <v>905</v>
      </c>
      <c r="EE78" s="186" t="s">
        <v>905</v>
      </c>
      <c r="EF78" s="186" t="s">
        <v>2855</v>
      </c>
      <c r="EG78" s="186" t="s">
        <v>905</v>
      </c>
      <c r="EH78" s="186" t="s">
        <v>905</v>
      </c>
      <c r="EI78" s="186" t="s">
        <v>2855</v>
      </c>
      <c r="EJ78" s="186" t="s">
        <v>905</v>
      </c>
      <c r="EK78" s="186" t="s">
        <v>905</v>
      </c>
      <c r="EL78" s="186" t="s">
        <v>2855</v>
      </c>
      <c r="EM78" s="186" t="s">
        <v>905</v>
      </c>
      <c r="EN78" s="186" t="s">
        <v>905</v>
      </c>
      <c r="EO78" s="186" t="s">
        <v>2855</v>
      </c>
      <c r="EP78" s="186" t="s">
        <v>905</v>
      </c>
      <c r="EQ78" s="186" t="s">
        <v>905</v>
      </c>
      <c r="ER78" s="186" t="s">
        <v>2855</v>
      </c>
      <c r="ES78" s="186" t="s">
        <v>905</v>
      </c>
      <c r="ET78" s="186" t="s">
        <v>905</v>
      </c>
    </row>
    <row r="79" spans="1:150" x14ac:dyDescent="0.3">
      <c r="A79" s="1"/>
      <c r="B79" s="185" t="s">
        <v>3426</v>
      </c>
      <c r="C79" s="185" t="s">
        <v>121</v>
      </c>
      <c r="D79" s="185" t="s">
        <v>122</v>
      </c>
      <c r="E79" s="185" t="s">
        <v>3427</v>
      </c>
      <c r="F79" s="185" t="s">
        <v>3428</v>
      </c>
      <c r="G79" s="186" t="s">
        <v>2855</v>
      </c>
      <c r="H79" s="186" t="s">
        <v>905</v>
      </c>
      <c r="I79" s="186" t="s">
        <v>905</v>
      </c>
      <c r="J79" s="186" t="s">
        <v>2855</v>
      </c>
      <c r="K79" s="186" t="s">
        <v>905</v>
      </c>
      <c r="L79" s="186" t="s">
        <v>905</v>
      </c>
      <c r="M79" s="186" t="s">
        <v>2855</v>
      </c>
      <c r="N79" s="186" t="s">
        <v>905</v>
      </c>
      <c r="O79" s="186" t="s">
        <v>905</v>
      </c>
      <c r="P79" s="186" t="s">
        <v>2855</v>
      </c>
      <c r="Q79" s="186" t="s">
        <v>905</v>
      </c>
      <c r="R79" s="186" t="s">
        <v>905</v>
      </c>
      <c r="S79" s="186" t="s">
        <v>2855</v>
      </c>
      <c r="T79" s="186" t="s">
        <v>905</v>
      </c>
      <c r="U79" s="186" t="s">
        <v>905</v>
      </c>
      <c r="V79" s="186" t="s">
        <v>2855</v>
      </c>
      <c r="W79" s="186" t="s">
        <v>905</v>
      </c>
      <c r="X79" s="186" t="s">
        <v>905</v>
      </c>
      <c r="Y79" s="186" t="s">
        <v>2855</v>
      </c>
      <c r="Z79" s="186" t="s">
        <v>905</v>
      </c>
      <c r="AA79" s="186" t="s">
        <v>905</v>
      </c>
      <c r="AB79" s="186" t="s">
        <v>2855</v>
      </c>
      <c r="AC79" s="186" t="s">
        <v>905</v>
      </c>
      <c r="AD79" s="186" t="s">
        <v>905</v>
      </c>
      <c r="AE79" s="186" t="s">
        <v>2855</v>
      </c>
      <c r="AF79" s="186" t="s">
        <v>905</v>
      </c>
      <c r="AG79" s="186" t="s">
        <v>905</v>
      </c>
      <c r="AH79" s="186" t="s">
        <v>2855</v>
      </c>
      <c r="AI79" s="186" t="s">
        <v>905</v>
      </c>
      <c r="AJ79" s="186" t="s">
        <v>905</v>
      </c>
      <c r="AK79" s="186" t="s">
        <v>2855</v>
      </c>
      <c r="AL79" s="186" t="s">
        <v>905</v>
      </c>
      <c r="AM79" s="186" t="s">
        <v>905</v>
      </c>
      <c r="AN79" s="186" t="s">
        <v>2855</v>
      </c>
      <c r="AO79" s="186" t="s">
        <v>905</v>
      </c>
      <c r="AP79" s="186" t="s">
        <v>905</v>
      </c>
      <c r="AQ79" s="186" t="s">
        <v>2855</v>
      </c>
      <c r="AR79" s="186" t="s">
        <v>905</v>
      </c>
      <c r="AS79" s="186" t="s">
        <v>905</v>
      </c>
      <c r="AT79" s="186" t="s">
        <v>2855</v>
      </c>
      <c r="AU79" s="186" t="s">
        <v>905</v>
      </c>
      <c r="AV79" s="186" t="s">
        <v>905</v>
      </c>
      <c r="AW79" s="186" t="s">
        <v>2855</v>
      </c>
      <c r="AX79" s="186" t="s">
        <v>905</v>
      </c>
      <c r="AY79" s="186" t="s">
        <v>905</v>
      </c>
      <c r="AZ79" s="186" t="s">
        <v>2855</v>
      </c>
      <c r="BA79" s="186" t="s">
        <v>905</v>
      </c>
      <c r="BB79" s="186" t="s">
        <v>905</v>
      </c>
      <c r="BC79" s="186" t="s">
        <v>2855</v>
      </c>
      <c r="BD79" s="186" t="s">
        <v>905</v>
      </c>
      <c r="BE79" s="186" t="s">
        <v>905</v>
      </c>
      <c r="BF79" s="186" t="s">
        <v>2855</v>
      </c>
      <c r="BG79" s="186" t="s">
        <v>905</v>
      </c>
      <c r="BH79" s="186" t="s">
        <v>905</v>
      </c>
      <c r="BI79" s="186" t="s">
        <v>2855</v>
      </c>
      <c r="BJ79" s="186" t="s">
        <v>905</v>
      </c>
      <c r="BK79" s="186" t="s">
        <v>905</v>
      </c>
      <c r="BL79" s="186" t="s">
        <v>2855</v>
      </c>
      <c r="BM79" s="186" t="s">
        <v>905</v>
      </c>
      <c r="BN79" s="186" t="s">
        <v>905</v>
      </c>
      <c r="BO79" s="186" t="s">
        <v>2855</v>
      </c>
      <c r="BP79" s="186" t="s">
        <v>905</v>
      </c>
      <c r="BQ79" s="186" t="s">
        <v>905</v>
      </c>
      <c r="BR79" s="186" t="s">
        <v>2855</v>
      </c>
      <c r="BS79" s="186" t="s">
        <v>905</v>
      </c>
      <c r="BT79" s="186" t="s">
        <v>905</v>
      </c>
      <c r="BU79" s="186" t="s">
        <v>2855</v>
      </c>
      <c r="BV79" s="186" t="s">
        <v>905</v>
      </c>
      <c r="BW79" s="186" t="s">
        <v>905</v>
      </c>
      <c r="BX79" s="186" t="s">
        <v>2855</v>
      </c>
      <c r="BY79" s="186" t="s">
        <v>905</v>
      </c>
      <c r="BZ79" s="186" t="s">
        <v>905</v>
      </c>
      <c r="CA79" s="186" t="s">
        <v>2855</v>
      </c>
      <c r="CB79" s="186" t="s">
        <v>905</v>
      </c>
      <c r="CC79" s="186" t="s">
        <v>905</v>
      </c>
      <c r="CD79" s="186" t="s">
        <v>2855</v>
      </c>
      <c r="CE79" s="186" t="s">
        <v>905</v>
      </c>
      <c r="CF79" s="186" t="s">
        <v>905</v>
      </c>
      <c r="CG79" s="186" t="s">
        <v>2855</v>
      </c>
      <c r="CH79" s="186" t="s">
        <v>905</v>
      </c>
      <c r="CI79" s="186" t="s">
        <v>905</v>
      </c>
      <c r="CJ79" s="186" t="s">
        <v>2855</v>
      </c>
      <c r="CK79" s="186" t="s">
        <v>905</v>
      </c>
      <c r="CL79" s="186" t="s">
        <v>905</v>
      </c>
      <c r="CM79" s="186" t="s">
        <v>2855</v>
      </c>
      <c r="CN79" s="186" t="s">
        <v>905</v>
      </c>
      <c r="CO79" s="186" t="s">
        <v>905</v>
      </c>
      <c r="CP79" s="186" t="s">
        <v>2855</v>
      </c>
      <c r="CQ79" s="186" t="s">
        <v>905</v>
      </c>
      <c r="CR79" s="186" t="s">
        <v>905</v>
      </c>
      <c r="CS79" s="186" t="s">
        <v>2855</v>
      </c>
      <c r="CT79" s="186" t="s">
        <v>905</v>
      </c>
      <c r="CU79" s="186" t="s">
        <v>905</v>
      </c>
      <c r="CV79" s="186" t="s">
        <v>2855</v>
      </c>
      <c r="CW79" s="186" t="s">
        <v>905</v>
      </c>
      <c r="CX79" s="186" t="s">
        <v>905</v>
      </c>
      <c r="CY79" s="186" t="s">
        <v>2855</v>
      </c>
      <c r="CZ79" s="186" t="s">
        <v>905</v>
      </c>
      <c r="DA79" s="186" t="s">
        <v>905</v>
      </c>
      <c r="DB79" s="186" t="s">
        <v>2855</v>
      </c>
      <c r="DC79" s="186" t="s">
        <v>905</v>
      </c>
      <c r="DD79" s="186" t="s">
        <v>905</v>
      </c>
      <c r="DE79" s="186" t="s">
        <v>2855</v>
      </c>
      <c r="DF79" s="186" t="s">
        <v>905</v>
      </c>
      <c r="DG79" s="186" t="s">
        <v>905</v>
      </c>
      <c r="DH79" s="186" t="s">
        <v>2855</v>
      </c>
      <c r="DI79" s="186" t="s">
        <v>905</v>
      </c>
      <c r="DJ79" s="186" t="s">
        <v>905</v>
      </c>
      <c r="DK79" s="186" t="s">
        <v>2855</v>
      </c>
      <c r="DL79" s="186" t="s">
        <v>905</v>
      </c>
      <c r="DM79" s="186" t="s">
        <v>905</v>
      </c>
      <c r="DN79" s="186" t="s">
        <v>2855</v>
      </c>
      <c r="DO79" s="186" t="s">
        <v>905</v>
      </c>
      <c r="DP79" s="186" t="s">
        <v>905</v>
      </c>
      <c r="DQ79" s="186" t="s">
        <v>2855</v>
      </c>
      <c r="DR79" s="186" t="s">
        <v>905</v>
      </c>
      <c r="DS79" s="186" t="s">
        <v>905</v>
      </c>
      <c r="DT79" s="186" t="s">
        <v>2855</v>
      </c>
      <c r="DU79" s="186" t="s">
        <v>905</v>
      </c>
      <c r="DV79" s="186" t="s">
        <v>905</v>
      </c>
      <c r="DW79" s="186" t="s">
        <v>2855</v>
      </c>
      <c r="DX79" s="186" t="s">
        <v>905</v>
      </c>
      <c r="DY79" s="186" t="s">
        <v>905</v>
      </c>
      <c r="DZ79" s="186" t="s">
        <v>2855</v>
      </c>
      <c r="EA79" s="186" t="s">
        <v>905</v>
      </c>
      <c r="EB79" s="186" t="s">
        <v>905</v>
      </c>
      <c r="EC79" s="186" t="s">
        <v>2855</v>
      </c>
      <c r="ED79" s="186" t="s">
        <v>905</v>
      </c>
      <c r="EE79" s="186" t="s">
        <v>905</v>
      </c>
      <c r="EF79" s="186" t="s">
        <v>2855</v>
      </c>
      <c r="EG79" s="186" t="s">
        <v>905</v>
      </c>
      <c r="EH79" s="186" t="s">
        <v>905</v>
      </c>
      <c r="EI79" s="186" t="s">
        <v>2855</v>
      </c>
      <c r="EJ79" s="186" t="s">
        <v>905</v>
      </c>
      <c r="EK79" s="186" t="s">
        <v>905</v>
      </c>
      <c r="EL79" s="186" t="s">
        <v>2855</v>
      </c>
      <c r="EM79" s="186" t="s">
        <v>905</v>
      </c>
      <c r="EN79" s="186" t="s">
        <v>905</v>
      </c>
      <c r="EO79" s="186" t="s">
        <v>2855</v>
      </c>
      <c r="EP79" s="186" t="s">
        <v>905</v>
      </c>
      <c r="EQ79" s="186" t="s">
        <v>905</v>
      </c>
      <c r="ER79" s="186" t="s">
        <v>2855</v>
      </c>
      <c r="ES79" s="186" t="s">
        <v>905</v>
      </c>
      <c r="ET79" s="186" t="s">
        <v>905</v>
      </c>
    </row>
    <row r="80" spans="1:150" x14ac:dyDescent="0.3">
      <c r="A80" s="1"/>
      <c r="B80" s="185" t="s">
        <v>3429</v>
      </c>
      <c r="C80" s="185" t="s">
        <v>121</v>
      </c>
      <c r="D80" s="185" t="s">
        <v>122</v>
      </c>
      <c r="E80" s="185" t="s">
        <v>3430</v>
      </c>
      <c r="F80" s="185" t="s">
        <v>3431</v>
      </c>
      <c r="G80" s="186" t="s">
        <v>2855</v>
      </c>
      <c r="H80" s="186" t="s">
        <v>2737</v>
      </c>
      <c r="I80" s="186" t="s">
        <v>2737</v>
      </c>
      <c r="J80" s="186" t="s">
        <v>2855</v>
      </c>
      <c r="K80" s="186" t="s">
        <v>2737</v>
      </c>
      <c r="L80" s="186" t="s">
        <v>2737</v>
      </c>
      <c r="M80" s="186" t="s">
        <v>2855</v>
      </c>
      <c r="N80" s="186" t="s">
        <v>2737</v>
      </c>
      <c r="O80" s="186" t="s">
        <v>2737</v>
      </c>
      <c r="P80" s="186" t="s">
        <v>2855</v>
      </c>
      <c r="Q80" s="186" t="s">
        <v>2737</v>
      </c>
      <c r="R80" s="186" t="s">
        <v>2737</v>
      </c>
      <c r="S80" s="186" t="s">
        <v>2855</v>
      </c>
      <c r="T80" s="186" t="s">
        <v>2737</v>
      </c>
      <c r="U80" s="186" t="s">
        <v>2737</v>
      </c>
      <c r="V80" s="186" t="s">
        <v>2855</v>
      </c>
      <c r="W80" s="186" t="s">
        <v>2737</v>
      </c>
      <c r="X80" s="186" t="s">
        <v>2737</v>
      </c>
      <c r="Y80" s="186" t="s">
        <v>2855</v>
      </c>
      <c r="Z80" s="186" t="s">
        <v>2737</v>
      </c>
      <c r="AA80" s="186" t="s">
        <v>2737</v>
      </c>
      <c r="AB80" s="186" t="s">
        <v>2855</v>
      </c>
      <c r="AC80" s="186" t="s">
        <v>2737</v>
      </c>
      <c r="AD80" s="186" t="s">
        <v>2737</v>
      </c>
      <c r="AE80" s="186" t="s">
        <v>2855</v>
      </c>
      <c r="AF80" s="186" t="s">
        <v>2737</v>
      </c>
      <c r="AG80" s="186" t="s">
        <v>2737</v>
      </c>
      <c r="AH80" s="186" t="s">
        <v>2855</v>
      </c>
      <c r="AI80" s="186" t="s">
        <v>2737</v>
      </c>
      <c r="AJ80" s="186" t="s">
        <v>2737</v>
      </c>
      <c r="AK80" s="186" t="s">
        <v>2855</v>
      </c>
      <c r="AL80" s="186" t="s">
        <v>2737</v>
      </c>
      <c r="AM80" s="186" t="s">
        <v>2737</v>
      </c>
      <c r="AN80" s="186" t="s">
        <v>2855</v>
      </c>
      <c r="AO80" s="186" t="s">
        <v>2737</v>
      </c>
      <c r="AP80" s="186" t="s">
        <v>2737</v>
      </c>
      <c r="AQ80" s="186" t="s">
        <v>2855</v>
      </c>
      <c r="AR80" s="186" t="s">
        <v>2737</v>
      </c>
      <c r="AS80" s="186" t="s">
        <v>2737</v>
      </c>
      <c r="AT80" s="186" t="s">
        <v>2855</v>
      </c>
      <c r="AU80" s="186" t="s">
        <v>2737</v>
      </c>
      <c r="AV80" s="186" t="s">
        <v>2737</v>
      </c>
      <c r="AW80" s="186" t="s">
        <v>2855</v>
      </c>
      <c r="AX80" s="186" t="s">
        <v>2737</v>
      </c>
      <c r="AY80" s="186" t="s">
        <v>2737</v>
      </c>
      <c r="AZ80" s="186" t="s">
        <v>2855</v>
      </c>
      <c r="BA80" s="186" t="s">
        <v>2737</v>
      </c>
      <c r="BB80" s="186" t="s">
        <v>2737</v>
      </c>
      <c r="BC80" s="186" t="s">
        <v>2855</v>
      </c>
      <c r="BD80" s="186" t="s">
        <v>2737</v>
      </c>
      <c r="BE80" s="186" t="s">
        <v>2737</v>
      </c>
      <c r="BF80" s="186" t="s">
        <v>2855</v>
      </c>
      <c r="BG80" s="186" t="s">
        <v>2737</v>
      </c>
      <c r="BH80" s="186" t="s">
        <v>2737</v>
      </c>
      <c r="BI80" s="186" t="s">
        <v>2855</v>
      </c>
      <c r="BJ80" s="186" t="s">
        <v>2737</v>
      </c>
      <c r="BK80" s="186" t="s">
        <v>2737</v>
      </c>
      <c r="BL80" s="186" t="s">
        <v>2855</v>
      </c>
      <c r="BM80" s="186" t="s">
        <v>2737</v>
      </c>
      <c r="BN80" s="186" t="s">
        <v>2737</v>
      </c>
      <c r="BO80" s="186" t="s">
        <v>2855</v>
      </c>
      <c r="BP80" s="186" t="s">
        <v>2737</v>
      </c>
      <c r="BQ80" s="186" t="s">
        <v>2737</v>
      </c>
      <c r="BR80" s="186" t="s">
        <v>2855</v>
      </c>
      <c r="BS80" s="186" t="s">
        <v>2737</v>
      </c>
      <c r="BT80" s="186" t="s">
        <v>2737</v>
      </c>
      <c r="BU80" s="186" t="s">
        <v>2855</v>
      </c>
      <c r="BV80" s="186" t="s">
        <v>2737</v>
      </c>
      <c r="BW80" s="186" t="s">
        <v>2737</v>
      </c>
      <c r="BX80" s="186" t="s">
        <v>2855</v>
      </c>
      <c r="BY80" s="186" t="s">
        <v>2737</v>
      </c>
      <c r="BZ80" s="186" t="s">
        <v>2737</v>
      </c>
      <c r="CA80" s="186" t="s">
        <v>2855</v>
      </c>
      <c r="CB80" s="186" t="s">
        <v>2737</v>
      </c>
      <c r="CC80" s="186" t="s">
        <v>2737</v>
      </c>
      <c r="CD80" s="186" t="s">
        <v>2855</v>
      </c>
      <c r="CE80" s="186" t="s">
        <v>2737</v>
      </c>
      <c r="CF80" s="186" t="s">
        <v>2737</v>
      </c>
      <c r="CG80" s="186" t="s">
        <v>2855</v>
      </c>
      <c r="CH80" s="186" t="s">
        <v>2737</v>
      </c>
      <c r="CI80" s="186" t="s">
        <v>2737</v>
      </c>
      <c r="CJ80" s="186" t="s">
        <v>2855</v>
      </c>
      <c r="CK80" s="186" t="s">
        <v>2737</v>
      </c>
      <c r="CL80" s="186" t="s">
        <v>2737</v>
      </c>
      <c r="CM80" s="186" t="s">
        <v>2855</v>
      </c>
      <c r="CN80" s="186" t="s">
        <v>2737</v>
      </c>
      <c r="CO80" s="186" t="s">
        <v>2737</v>
      </c>
      <c r="CP80" s="186" t="s">
        <v>2855</v>
      </c>
      <c r="CQ80" s="186" t="s">
        <v>2737</v>
      </c>
      <c r="CR80" s="186" t="s">
        <v>2737</v>
      </c>
      <c r="CS80" s="186" t="s">
        <v>2855</v>
      </c>
      <c r="CT80" s="186" t="s">
        <v>2737</v>
      </c>
      <c r="CU80" s="186" t="s">
        <v>2737</v>
      </c>
      <c r="CV80" s="186" t="s">
        <v>2855</v>
      </c>
      <c r="CW80" s="186" t="s">
        <v>2737</v>
      </c>
      <c r="CX80" s="186" t="s">
        <v>2737</v>
      </c>
      <c r="CY80" s="186" t="s">
        <v>2855</v>
      </c>
      <c r="CZ80" s="186" t="s">
        <v>2737</v>
      </c>
      <c r="DA80" s="186" t="s">
        <v>2737</v>
      </c>
      <c r="DB80" s="186" t="s">
        <v>2855</v>
      </c>
      <c r="DC80" s="186" t="s">
        <v>2737</v>
      </c>
      <c r="DD80" s="186" t="s">
        <v>2737</v>
      </c>
      <c r="DE80" s="186" t="s">
        <v>2855</v>
      </c>
      <c r="DF80" s="186" t="s">
        <v>2737</v>
      </c>
      <c r="DG80" s="186" t="s">
        <v>2737</v>
      </c>
      <c r="DH80" s="186" t="s">
        <v>2855</v>
      </c>
      <c r="DI80" s="186" t="s">
        <v>2737</v>
      </c>
      <c r="DJ80" s="186" t="s">
        <v>2737</v>
      </c>
      <c r="DK80" s="186" t="s">
        <v>2855</v>
      </c>
      <c r="DL80" s="186" t="s">
        <v>2737</v>
      </c>
      <c r="DM80" s="186" t="s">
        <v>2737</v>
      </c>
      <c r="DN80" s="186" t="s">
        <v>2855</v>
      </c>
      <c r="DO80" s="186" t="s">
        <v>2737</v>
      </c>
      <c r="DP80" s="186" t="s">
        <v>2737</v>
      </c>
      <c r="DQ80" s="186" t="s">
        <v>2855</v>
      </c>
      <c r="DR80" s="186" t="s">
        <v>2737</v>
      </c>
      <c r="DS80" s="186" t="s">
        <v>2737</v>
      </c>
      <c r="DT80" s="186" t="s">
        <v>2855</v>
      </c>
      <c r="DU80" s="186" t="s">
        <v>2737</v>
      </c>
      <c r="DV80" s="186" t="s">
        <v>2737</v>
      </c>
      <c r="DW80" s="186" t="s">
        <v>2855</v>
      </c>
      <c r="DX80" s="186" t="s">
        <v>2737</v>
      </c>
      <c r="DY80" s="186" t="s">
        <v>2737</v>
      </c>
      <c r="DZ80" s="186" t="s">
        <v>2855</v>
      </c>
      <c r="EA80" s="186" t="s">
        <v>2737</v>
      </c>
      <c r="EB80" s="186" t="s">
        <v>2737</v>
      </c>
      <c r="EC80" s="186" t="s">
        <v>2855</v>
      </c>
      <c r="ED80" s="186" t="s">
        <v>2737</v>
      </c>
      <c r="EE80" s="186" t="s">
        <v>2737</v>
      </c>
      <c r="EF80" s="186" t="s">
        <v>2855</v>
      </c>
      <c r="EG80" s="186" t="s">
        <v>2737</v>
      </c>
      <c r="EH80" s="186" t="s">
        <v>2737</v>
      </c>
      <c r="EI80" s="186" t="s">
        <v>2855</v>
      </c>
      <c r="EJ80" s="186" t="s">
        <v>2737</v>
      </c>
      <c r="EK80" s="186" t="s">
        <v>2737</v>
      </c>
      <c r="EL80" s="186" t="s">
        <v>2855</v>
      </c>
      <c r="EM80" s="186" t="s">
        <v>2737</v>
      </c>
      <c r="EN80" s="186" t="s">
        <v>2737</v>
      </c>
      <c r="EO80" s="186" t="s">
        <v>2855</v>
      </c>
      <c r="EP80" s="186" t="s">
        <v>2737</v>
      </c>
      <c r="EQ80" s="186" t="s">
        <v>2737</v>
      </c>
      <c r="ER80" s="186" t="s">
        <v>2855</v>
      </c>
      <c r="ES80" s="186" t="s">
        <v>2737</v>
      </c>
      <c r="ET80" s="186" t="s">
        <v>2737</v>
      </c>
    </row>
    <row r="81" spans="1:150" x14ac:dyDescent="0.3">
      <c r="A81" s="1"/>
      <c r="B81" s="184" t="s">
        <v>3432</v>
      </c>
      <c r="C81" s="184" t="s">
        <v>164</v>
      </c>
      <c r="D81" s="184" t="s">
        <v>175</v>
      </c>
      <c r="E81" s="184" t="s">
        <v>3433</v>
      </c>
      <c r="F81" s="184" t="s">
        <v>3434</v>
      </c>
      <c r="G81" s="184" t="s">
        <v>2855</v>
      </c>
      <c r="H81" s="184" t="s">
        <v>2737</v>
      </c>
      <c r="I81" s="184" t="s">
        <v>2737</v>
      </c>
      <c r="J81" s="184" t="s">
        <v>2855</v>
      </c>
      <c r="K81" s="184" t="s">
        <v>2737</v>
      </c>
      <c r="L81" s="184" t="s">
        <v>2737</v>
      </c>
      <c r="M81" s="184" t="s">
        <v>2855</v>
      </c>
      <c r="N81" s="184" t="s">
        <v>2737</v>
      </c>
      <c r="O81" s="184" t="s">
        <v>2737</v>
      </c>
      <c r="P81" s="184" t="s">
        <v>2855</v>
      </c>
      <c r="Q81" s="184" t="s">
        <v>2737</v>
      </c>
      <c r="R81" s="184" t="s">
        <v>2737</v>
      </c>
      <c r="S81" s="184" t="s">
        <v>2855</v>
      </c>
      <c r="T81" s="184" t="s">
        <v>2737</v>
      </c>
      <c r="U81" s="184" t="s">
        <v>2737</v>
      </c>
      <c r="V81" s="184" t="s">
        <v>2855</v>
      </c>
      <c r="W81" s="184" t="s">
        <v>2737</v>
      </c>
      <c r="X81" s="184" t="s">
        <v>2737</v>
      </c>
      <c r="Y81" s="184" t="s">
        <v>2855</v>
      </c>
      <c r="Z81" s="184" t="s">
        <v>2737</v>
      </c>
      <c r="AA81" s="184" t="s">
        <v>2737</v>
      </c>
      <c r="AB81" s="184" t="s">
        <v>2855</v>
      </c>
      <c r="AC81" s="184" t="s">
        <v>2737</v>
      </c>
      <c r="AD81" s="184" t="s">
        <v>2737</v>
      </c>
      <c r="AE81" s="184" t="s">
        <v>2855</v>
      </c>
      <c r="AF81" s="184" t="s">
        <v>2737</v>
      </c>
      <c r="AG81" s="184" t="s">
        <v>2737</v>
      </c>
      <c r="AH81" s="184" t="s">
        <v>2855</v>
      </c>
      <c r="AI81" s="184" t="s">
        <v>2737</v>
      </c>
      <c r="AJ81" s="184" t="s">
        <v>2737</v>
      </c>
      <c r="AK81" s="184" t="s">
        <v>2855</v>
      </c>
      <c r="AL81" s="184" t="s">
        <v>2737</v>
      </c>
      <c r="AM81" s="184" t="s">
        <v>2737</v>
      </c>
      <c r="AN81" s="184" t="s">
        <v>2855</v>
      </c>
      <c r="AO81" s="184" t="s">
        <v>2737</v>
      </c>
      <c r="AP81" s="184" t="s">
        <v>2737</v>
      </c>
      <c r="AQ81" s="184" t="s">
        <v>2855</v>
      </c>
      <c r="AR81" s="184" t="s">
        <v>2737</v>
      </c>
      <c r="AS81" s="184" t="s">
        <v>2737</v>
      </c>
      <c r="AT81" s="184" t="s">
        <v>2855</v>
      </c>
      <c r="AU81" s="184" t="s">
        <v>2737</v>
      </c>
      <c r="AV81" s="184" t="s">
        <v>2737</v>
      </c>
      <c r="AW81" s="184" t="s">
        <v>2855</v>
      </c>
      <c r="AX81" s="184" t="s">
        <v>2737</v>
      </c>
      <c r="AY81" s="184" t="s">
        <v>2737</v>
      </c>
      <c r="AZ81" s="184" t="s">
        <v>2855</v>
      </c>
      <c r="BA81" s="184" t="s">
        <v>2737</v>
      </c>
      <c r="BB81" s="184" t="s">
        <v>2737</v>
      </c>
      <c r="BC81" s="184" t="s">
        <v>2855</v>
      </c>
      <c r="BD81" s="184" t="s">
        <v>2737</v>
      </c>
      <c r="BE81" s="184" t="s">
        <v>2737</v>
      </c>
      <c r="BF81" s="184" t="s">
        <v>2855</v>
      </c>
      <c r="BG81" s="184" t="s">
        <v>2737</v>
      </c>
      <c r="BH81" s="184" t="s">
        <v>2737</v>
      </c>
      <c r="BI81" s="184" t="s">
        <v>2855</v>
      </c>
      <c r="BJ81" s="184" t="s">
        <v>2737</v>
      </c>
      <c r="BK81" s="184" t="s">
        <v>2737</v>
      </c>
      <c r="BL81" s="184" t="s">
        <v>2855</v>
      </c>
      <c r="BM81" s="184" t="s">
        <v>2737</v>
      </c>
      <c r="BN81" s="184" t="s">
        <v>2737</v>
      </c>
      <c r="BO81" s="184" t="s">
        <v>2855</v>
      </c>
      <c r="BP81" s="184" t="s">
        <v>2737</v>
      </c>
      <c r="BQ81" s="184" t="s">
        <v>2737</v>
      </c>
      <c r="BR81" s="184" t="s">
        <v>2855</v>
      </c>
      <c r="BS81" s="184" t="s">
        <v>2737</v>
      </c>
      <c r="BT81" s="184" t="s">
        <v>2737</v>
      </c>
      <c r="BU81" s="184" t="s">
        <v>2855</v>
      </c>
      <c r="BV81" s="184" t="s">
        <v>2737</v>
      </c>
      <c r="BW81" s="184" t="s">
        <v>2737</v>
      </c>
      <c r="BX81" s="184" t="s">
        <v>2855</v>
      </c>
      <c r="BY81" s="184" t="s">
        <v>2737</v>
      </c>
      <c r="BZ81" s="184" t="s">
        <v>2737</v>
      </c>
      <c r="CA81" s="184" t="s">
        <v>2855</v>
      </c>
      <c r="CB81" s="184" t="s">
        <v>2737</v>
      </c>
      <c r="CC81" s="184" t="s">
        <v>2737</v>
      </c>
      <c r="CD81" s="184" t="s">
        <v>2855</v>
      </c>
      <c r="CE81" s="184" t="s">
        <v>2737</v>
      </c>
      <c r="CF81" s="184" t="s">
        <v>2737</v>
      </c>
      <c r="CG81" s="184" t="s">
        <v>2855</v>
      </c>
      <c r="CH81" s="184" t="s">
        <v>2737</v>
      </c>
      <c r="CI81" s="184" t="s">
        <v>2737</v>
      </c>
      <c r="CJ81" s="184" t="s">
        <v>2855</v>
      </c>
      <c r="CK81" s="184" t="s">
        <v>2737</v>
      </c>
      <c r="CL81" s="184" t="s">
        <v>2737</v>
      </c>
      <c r="CM81" s="184" t="s">
        <v>2855</v>
      </c>
      <c r="CN81" s="184" t="s">
        <v>2737</v>
      </c>
      <c r="CO81" s="184" t="s">
        <v>2737</v>
      </c>
      <c r="CP81" s="184" t="s">
        <v>2855</v>
      </c>
      <c r="CQ81" s="184" t="s">
        <v>2737</v>
      </c>
      <c r="CR81" s="184" t="s">
        <v>2737</v>
      </c>
      <c r="CS81" s="184" t="s">
        <v>2855</v>
      </c>
      <c r="CT81" s="184" t="s">
        <v>2737</v>
      </c>
      <c r="CU81" s="184" t="s">
        <v>2737</v>
      </c>
      <c r="CV81" s="184" t="s">
        <v>2855</v>
      </c>
      <c r="CW81" s="184" t="s">
        <v>2737</v>
      </c>
      <c r="CX81" s="184" t="s">
        <v>2737</v>
      </c>
      <c r="CY81" s="184" t="s">
        <v>2855</v>
      </c>
      <c r="CZ81" s="184" t="s">
        <v>2737</v>
      </c>
      <c r="DA81" s="184" t="s">
        <v>2737</v>
      </c>
      <c r="DB81" s="184" t="s">
        <v>2855</v>
      </c>
      <c r="DC81" s="184" t="s">
        <v>2737</v>
      </c>
      <c r="DD81" s="184" t="s">
        <v>2737</v>
      </c>
      <c r="DE81" s="184" t="s">
        <v>2855</v>
      </c>
      <c r="DF81" s="184" t="s">
        <v>2737</v>
      </c>
      <c r="DG81" s="184" t="s">
        <v>2737</v>
      </c>
      <c r="DH81" s="184" t="s">
        <v>2855</v>
      </c>
      <c r="DI81" s="184" t="s">
        <v>2737</v>
      </c>
      <c r="DJ81" s="184" t="s">
        <v>2737</v>
      </c>
      <c r="DK81" s="184" t="s">
        <v>2855</v>
      </c>
      <c r="DL81" s="184" t="s">
        <v>2737</v>
      </c>
      <c r="DM81" s="184" t="s">
        <v>2737</v>
      </c>
      <c r="DN81" s="184" t="s">
        <v>2855</v>
      </c>
      <c r="DO81" s="184" t="s">
        <v>2737</v>
      </c>
      <c r="DP81" s="184" t="s">
        <v>2737</v>
      </c>
      <c r="DQ81" s="184" t="s">
        <v>2855</v>
      </c>
      <c r="DR81" s="184" t="s">
        <v>2737</v>
      </c>
      <c r="DS81" s="184" t="s">
        <v>2737</v>
      </c>
      <c r="DT81" s="184" t="s">
        <v>2855</v>
      </c>
      <c r="DU81" s="184" t="s">
        <v>2737</v>
      </c>
      <c r="DV81" s="184" t="s">
        <v>2737</v>
      </c>
      <c r="DW81" s="184" t="s">
        <v>2855</v>
      </c>
      <c r="DX81" s="184" t="s">
        <v>2737</v>
      </c>
      <c r="DY81" s="184" t="s">
        <v>2737</v>
      </c>
      <c r="DZ81" s="184" t="s">
        <v>2855</v>
      </c>
      <c r="EA81" s="184" t="s">
        <v>2737</v>
      </c>
      <c r="EB81" s="184" t="s">
        <v>2737</v>
      </c>
      <c r="EC81" s="184" t="s">
        <v>2855</v>
      </c>
      <c r="ED81" s="184" t="s">
        <v>2737</v>
      </c>
      <c r="EE81" s="184" t="s">
        <v>2737</v>
      </c>
      <c r="EF81" s="184" t="s">
        <v>2855</v>
      </c>
      <c r="EG81" s="184" t="s">
        <v>2737</v>
      </c>
      <c r="EH81" s="184" t="s">
        <v>2737</v>
      </c>
      <c r="EI81" s="184" t="s">
        <v>2855</v>
      </c>
      <c r="EJ81" s="184" t="s">
        <v>2737</v>
      </c>
      <c r="EK81" s="184" t="s">
        <v>2737</v>
      </c>
      <c r="EL81" s="184" t="s">
        <v>2855</v>
      </c>
      <c r="EM81" s="184" t="s">
        <v>2737</v>
      </c>
      <c r="EN81" s="184" t="s">
        <v>2737</v>
      </c>
      <c r="EO81" s="184" t="s">
        <v>2855</v>
      </c>
      <c r="EP81" s="184" t="s">
        <v>2737</v>
      </c>
      <c r="EQ81" s="184" t="s">
        <v>2737</v>
      </c>
      <c r="ER81" s="184" t="s">
        <v>2855</v>
      </c>
      <c r="ES81" s="184" t="s">
        <v>2737</v>
      </c>
      <c r="ET81" s="184" t="s">
        <v>2737</v>
      </c>
    </row>
    <row r="82" spans="1:150" x14ac:dyDescent="0.3">
      <c r="A82" s="1"/>
      <c r="B82" s="185" t="s">
        <v>3435</v>
      </c>
      <c r="C82" s="185" t="s">
        <v>164</v>
      </c>
      <c r="D82" s="185" t="s">
        <v>175</v>
      </c>
      <c r="E82" s="185" t="s">
        <v>3436</v>
      </c>
      <c r="F82" s="185" t="s">
        <v>3437</v>
      </c>
      <c r="G82" s="186" t="s">
        <v>2855</v>
      </c>
      <c r="H82" s="186" t="s">
        <v>905</v>
      </c>
      <c r="I82" s="186" t="s">
        <v>905</v>
      </c>
      <c r="J82" s="186" t="s">
        <v>2855</v>
      </c>
      <c r="K82" s="186" t="s">
        <v>905</v>
      </c>
      <c r="L82" s="186" t="s">
        <v>905</v>
      </c>
      <c r="M82" s="186" t="s">
        <v>2855</v>
      </c>
      <c r="N82" s="186" t="s">
        <v>905</v>
      </c>
      <c r="O82" s="186" t="s">
        <v>905</v>
      </c>
      <c r="P82" s="186" t="s">
        <v>2855</v>
      </c>
      <c r="Q82" s="186" t="s">
        <v>905</v>
      </c>
      <c r="R82" s="186" t="s">
        <v>905</v>
      </c>
      <c r="S82" s="186" t="s">
        <v>2855</v>
      </c>
      <c r="T82" s="186" t="s">
        <v>905</v>
      </c>
      <c r="U82" s="186" t="s">
        <v>905</v>
      </c>
      <c r="V82" s="186" t="s">
        <v>2855</v>
      </c>
      <c r="W82" s="186" t="s">
        <v>905</v>
      </c>
      <c r="X82" s="186" t="s">
        <v>905</v>
      </c>
      <c r="Y82" s="186" t="s">
        <v>2855</v>
      </c>
      <c r="Z82" s="186" t="s">
        <v>905</v>
      </c>
      <c r="AA82" s="186" t="s">
        <v>905</v>
      </c>
      <c r="AB82" s="186" t="s">
        <v>2855</v>
      </c>
      <c r="AC82" s="186" t="s">
        <v>905</v>
      </c>
      <c r="AD82" s="186" t="s">
        <v>905</v>
      </c>
      <c r="AE82" s="186" t="s">
        <v>2855</v>
      </c>
      <c r="AF82" s="186" t="s">
        <v>905</v>
      </c>
      <c r="AG82" s="186" t="s">
        <v>905</v>
      </c>
      <c r="AH82" s="186" t="s">
        <v>2855</v>
      </c>
      <c r="AI82" s="186" t="s">
        <v>905</v>
      </c>
      <c r="AJ82" s="186" t="s">
        <v>905</v>
      </c>
      <c r="AK82" s="186" t="s">
        <v>2855</v>
      </c>
      <c r="AL82" s="186" t="s">
        <v>905</v>
      </c>
      <c r="AM82" s="186" t="s">
        <v>905</v>
      </c>
      <c r="AN82" s="186" t="s">
        <v>2855</v>
      </c>
      <c r="AO82" s="186" t="s">
        <v>905</v>
      </c>
      <c r="AP82" s="186" t="s">
        <v>905</v>
      </c>
      <c r="AQ82" s="186" t="s">
        <v>2855</v>
      </c>
      <c r="AR82" s="186" t="s">
        <v>905</v>
      </c>
      <c r="AS82" s="186" t="s">
        <v>905</v>
      </c>
      <c r="AT82" s="186" t="s">
        <v>2855</v>
      </c>
      <c r="AU82" s="186" t="s">
        <v>905</v>
      </c>
      <c r="AV82" s="186" t="s">
        <v>905</v>
      </c>
      <c r="AW82" s="186" t="s">
        <v>2855</v>
      </c>
      <c r="AX82" s="186" t="s">
        <v>905</v>
      </c>
      <c r="AY82" s="186" t="s">
        <v>905</v>
      </c>
      <c r="AZ82" s="186" t="s">
        <v>2855</v>
      </c>
      <c r="BA82" s="186" t="s">
        <v>905</v>
      </c>
      <c r="BB82" s="186" t="s">
        <v>905</v>
      </c>
      <c r="BC82" s="186" t="s">
        <v>2855</v>
      </c>
      <c r="BD82" s="186" t="s">
        <v>905</v>
      </c>
      <c r="BE82" s="186" t="s">
        <v>905</v>
      </c>
      <c r="BF82" s="186" t="s">
        <v>2855</v>
      </c>
      <c r="BG82" s="186" t="s">
        <v>905</v>
      </c>
      <c r="BH82" s="186" t="s">
        <v>905</v>
      </c>
      <c r="BI82" s="186" t="s">
        <v>2855</v>
      </c>
      <c r="BJ82" s="186" t="s">
        <v>905</v>
      </c>
      <c r="BK82" s="186" t="s">
        <v>905</v>
      </c>
      <c r="BL82" s="186" t="s">
        <v>2855</v>
      </c>
      <c r="BM82" s="186" t="s">
        <v>905</v>
      </c>
      <c r="BN82" s="186" t="s">
        <v>905</v>
      </c>
      <c r="BO82" s="186" t="s">
        <v>2855</v>
      </c>
      <c r="BP82" s="186" t="s">
        <v>905</v>
      </c>
      <c r="BQ82" s="186" t="s">
        <v>905</v>
      </c>
      <c r="BR82" s="186" t="s">
        <v>2855</v>
      </c>
      <c r="BS82" s="186" t="s">
        <v>905</v>
      </c>
      <c r="BT82" s="186" t="s">
        <v>905</v>
      </c>
      <c r="BU82" s="186" t="s">
        <v>2855</v>
      </c>
      <c r="BV82" s="186" t="s">
        <v>905</v>
      </c>
      <c r="BW82" s="186" t="s">
        <v>905</v>
      </c>
      <c r="BX82" s="186" t="s">
        <v>2855</v>
      </c>
      <c r="BY82" s="186" t="s">
        <v>905</v>
      </c>
      <c r="BZ82" s="186" t="s">
        <v>905</v>
      </c>
      <c r="CA82" s="186" t="s">
        <v>2855</v>
      </c>
      <c r="CB82" s="186" t="s">
        <v>905</v>
      </c>
      <c r="CC82" s="186" t="s">
        <v>905</v>
      </c>
      <c r="CD82" s="186" t="s">
        <v>2855</v>
      </c>
      <c r="CE82" s="186" t="s">
        <v>905</v>
      </c>
      <c r="CF82" s="186" t="s">
        <v>905</v>
      </c>
      <c r="CG82" s="186" t="s">
        <v>2855</v>
      </c>
      <c r="CH82" s="186" t="s">
        <v>905</v>
      </c>
      <c r="CI82" s="186" t="s">
        <v>905</v>
      </c>
      <c r="CJ82" s="186" t="s">
        <v>2855</v>
      </c>
      <c r="CK82" s="186" t="s">
        <v>905</v>
      </c>
      <c r="CL82" s="186" t="s">
        <v>905</v>
      </c>
      <c r="CM82" s="186" t="s">
        <v>2855</v>
      </c>
      <c r="CN82" s="186" t="s">
        <v>905</v>
      </c>
      <c r="CO82" s="186" t="s">
        <v>905</v>
      </c>
      <c r="CP82" s="186" t="s">
        <v>2855</v>
      </c>
      <c r="CQ82" s="186" t="s">
        <v>905</v>
      </c>
      <c r="CR82" s="186" t="s">
        <v>905</v>
      </c>
      <c r="CS82" s="186" t="s">
        <v>2855</v>
      </c>
      <c r="CT82" s="186" t="s">
        <v>905</v>
      </c>
      <c r="CU82" s="186" t="s">
        <v>905</v>
      </c>
      <c r="CV82" s="186" t="s">
        <v>2855</v>
      </c>
      <c r="CW82" s="186" t="s">
        <v>905</v>
      </c>
      <c r="CX82" s="186" t="s">
        <v>905</v>
      </c>
      <c r="CY82" s="186" t="s">
        <v>2855</v>
      </c>
      <c r="CZ82" s="186" t="s">
        <v>905</v>
      </c>
      <c r="DA82" s="186" t="s">
        <v>905</v>
      </c>
      <c r="DB82" s="186" t="s">
        <v>2855</v>
      </c>
      <c r="DC82" s="186" t="s">
        <v>905</v>
      </c>
      <c r="DD82" s="186" t="s">
        <v>905</v>
      </c>
      <c r="DE82" s="186" t="s">
        <v>2855</v>
      </c>
      <c r="DF82" s="186" t="s">
        <v>905</v>
      </c>
      <c r="DG82" s="186" t="s">
        <v>905</v>
      </c>
      <c r="DH82" s="186" t="s">
        <v>2855</v>
      </c>
      <c r="DI82" s="186" t="s">
        <v>905</v>
      </c>
      <c r="DJ82" s="186" t="s">
        <v>905</v>
      </c>
      <c r="DK82" s="186" t="s">
        <v>2855</v>
      </c>
      <c r="DL82" s="186" t="s">
        <v>905</v>
      </c>
      <c r="DM82" s="186" t="s">
        <v>905</v>
      </c>
      <c r="DN82" s="186" t="s">
        <v>2855</v>
      </c>
      <c r="DO82" s="186" t="s">
        <v>905</v>
      </c>
      <c r="DP82" s="186" t="s">
        <v>905</v>
      </c>
      <c r="DQ82" s="186" t="s">
        <v>2855</v>
      </c>
      <c r="DR82" s="186" t="s">
        <v>905</v>
      </c>
      <c r="DS82" s="186" t="s">
        <v>905</v>
      </c>
      <c r="DT82" s="186" t="s">
        <v>2855</v>
      </c>
      <c r="DU82" s="186" t="s">
        <v>905</v>
      </c>
      <c r="DV82" s="186" t="s">
        <v>905</v>
      </c>
      <c r="DW82" s="186" t="s">
        <v>2855</v>
      </c>
      <c r="DX82" s="186" t="s">
        <v>905</v>
      </c>
      <c r="DY82" s="186" t="s">
        <v>905</v>
      </c>
      <c r="DZ82" s="186" t="s">
        <v>2855</v>
      </c>
      <c r="EA82" s="186" t="s">
        <v>905</v>
      </c>
      <c r="EB82" s="186" t="s">
        <v>905</v>
      </c>
      <c r="EC82" s="186" t="s">
        <v>2855</v>
      </c>
      <c r="ED82" s="186" t="s">
        <v>905</v>
      </c>
      <c r="EE82" s="186" t="s">
        <v>905</v>
      </c>
      <c r="EF82" s="186" t="s">
        <v>2855</v>
      </c>
      <c r="EG82" s="186" t="s">
        <v>905</v>
      </c>
      <c r="EH82" s="186" t="s">
        <v>905</v>
      </c>
      <c r="EI82" s="186" t="s">
        <v>2855</v>
      </c>
      <c r="EJ82" s="186" t="s">
        <v>905</v>
      </c>
      <c r="EK82" s="186" t="s">
        <v>905</v>
      </c>
      <c r="EL82" s="186" t="s">
        <v>2855</v>
      </c>
      <c r="EM82" s="186" t="s">
        <v>905</v>
      </c>
      <c r="EN82" s="186" t="s">
        <v>905</v>
      </c>
      <c r="EO82" s="186" t="s">
        <v>2855</v>
      </c>
      <c r="EP82" s="186" t="s">
        <v>905</v>
      </c>
      <c r="EQ82" s="186" t="s">
        <v>905</v>
      </c>
      <c r="ER82" s="186" t="s">
        <v>2855</v>
      </c>
      <c r="ES82" s="186" t="s">
        <v>905</v>
      </c>
      <c r="ET82" s="186" t="s">
        <v>905</v>
      </c>
    </row>
    <row r="83" spans="1:150" x14ac:dyDescent="0.3">
      <c r="A83" s="1"/>
      <c r="B83" s="185" t="s">
        <v>3438</v>
      </c>
      <c r="C83" s="185" t="s">
        <v>164</v>
      </c>
      <c r="D83" s="185" t="s">
        <v>175</v>
      </c>
      <c r="E83" s="185" t="s">
        <v>3439</v>
      </c>
      <c r="F83" s="185" t="s">
        <v>3440</v>
      </c>
      <c r="G83" s="186" t="s">
        <v>2855</v>
      </c>
      <c r="H83" s="186" t="s">
        <v>905</v>
      </c>
      <c r="I83" s="186" t="s">
        <v>905</v>
      </c>
      <c r="J83" s="186" t="s">
        <v>2855</v>
      </c>
      <c r="K83" s="186" t="s">
        <v>905</v>
      </c>
      <c r="L83" s="186" t="s">
        <v>905</v>
      </c>
      <c r="M83" s="186" t="s">
        <v>2855</v>
      </c>
      <c r="N83" s="186" t="s">
        <v>905</v>
      </c>
      <c r="O83" s="186" t="s">
        <v>905</v>
      </c>
      <c r="P83" s="186" t="s">
        <v>2855</v>
      </c>
      <c r="Q83" s="186" t="s">
        <v>905</v>
      </c>
      <c r="R83" s="186" t="s">
        <v>905</v>
      </c>
      <c r="S83" s="186" t="s">
        <v>2855</v>
      </c>
      <c r="T83" s="186" t="s">
        <v>905</v>
      </c>
      <c r="U83" s="186" t="s">
        <v>905</v>
      </c>
      <c r="V83" s="186" t="s">
        <v>2855</v>
      </c>
      <c r="W83" s="186" t="s">
        <v>905</v>
      </c>
      <c r="X83" s="186" t="s">
        <v>905</v>
      </c>
      <c r="Y83" s="186" t="s">
        <v>2855</v>
      </c>
      <c r="Z83" s="186" t="s">
        <v>905</v>
      </c>
      <c r="AA83" s="186" t="s">
        <v>905</v>
      </c>
      <c r="AB83" s="186" t="s">
        <v>2855</v>
      </c>
      <c r="AC83" s="186" t="s">
        <v>905</v>
      </c>
      <c r="AD83" s="186" t="s">
        <v>905</v>
      </c>
      <c r="AE83" s="186" t="s">
        <v>2855</v>
      </c>
      <c r="AF83" s="186" t="s">
        <v>905</v>
      </c>
      <c r="AG83" s="186" t="s">
        <v>905</v>
      </c>
      <c r="AH83" s="186" t="s">
        <v>2855</v>
      </c>
      <c r="AI83" s="186" t="s">
        <v>905</v>
      </c>
      <c r="AJ83" s="186" t="s">
        <v>905</v>
      </c>
      <c r="AK83" s="186" t="s">
        <v>2855</v>
      </c>
      <c r="AL83" s="186" t="s">
        <v>905</v>
      </c>
      <c r="AM83" s="186" t="s">
        <v>905</v>
      </c>
      <c r="AN83" s="186" t="s">
        <v>2855</v>
      </c>
      <c r="AO83" s="186" t="s">
        <v>905</v>
      </c>
      <c r="AP83" s="186" t="s">
        <v>905</v>
      </c>
      <c r="AQ83" s="186" t="s">
        <v>2855</v>
      </c>
      <c r="AR83" s="186" t="s">
        <v>905</v>
      </c>
      <c r="AS83" s="186" t="s">
        <v>905</v>
      </c>
      <c r="AT83" s="186" t="s">
        <v>2855</v>
      </c>
      <c r="AU83" s="186" t="s">
        <v>905</v>
      </c>
      <c r="AV83" s="186" t="s">
        <v>905</v>
      </c>
      <c r="AW83" s="186" t="s">
        <v>2855</v>
      </c>
      <c r="AX83" s="186" t="s">
        <v>905</v>
      </c>
      <c r="AY83" s="186" t="s">
        <v>905</v>
      </c>
      <c r="AZ83" s="186" t="s">
        <v>2855</v>
      </c>
      <c r="BA83" s="186" t="s">
        <v>905</v>
      </c>
      <c r="BB83" s="186" t="s">
        <v>905</v>
      </c>
      <c r="BC83" s="186" t="s">
        <v>2855</v>
      </c>
      <c r="BD83" s="186" t="s">
        <v>905</v>
      </c>
      <c r="BE83" s="186" t="s">
        <v>905</v>
      </c>
      <c r="BF83" s="186" t="s">
        <v>2855</v>
      </c>
      <c r="BG83" s="186" t="s">
        <v>905</v>
      </c>
      <c r="BH83" s="186" t="s">
        <v>905</v>
      </c>
      <c r="BI83" s="186" t="s">
        <v>2855</v>
      </c>
      <c r="BJ83" s="186" t="s">
        <v>905</v>
      </c>
      <c r="BK83" s="186" t="s">
        <v>905</v>
      </c>
      <c r="BL83" s="186" t="s">
        <v>2855</v>
      </c>
      <c r="BM83" s="186" t="s">
        <v>905</v>
      </c>
      <c r="BN83" s="186" t="s">
        <v>905</v>
      </c>
      <c r="BO83" s="186" t="s">
        <v>2855</v>
      </c>
      <c r="BP83" s="186" t="s">
        <v>905</v>
      </c>
      <c r="BQ83" s="186" t="s">
        <v>905</v>
      </c>
      <c r="BR83" s="186" t="s">
        <v>2855</v>
      </c>
      <c r="BS83" s="186" t="s">
        <v>905</v>
      </c>
      <c r="BT83" s="186" t="s">
        <v>905</v>
      </c>
      <c r="BU83" s="186" t="s">
        <v>2855</v>
      </c>
      <c r="BV83" s="186" t="s">
        <v>905</v>
      </c>
      <c r="BW83" s="186" t="s">
        <v>905</v>
      </c>
      <c r="BX83" s="186" t="s">
        <v>2855</v>
      </c>
      <c r="BY83" s="186" t="s">
        <v>905</v>
      </c>
      <c r="BZ83" s="186" t="s">
        <v>905</v>
      </c>
      <c r="CA83" s="186" t="s">
        <v>2855</v>
      </c>
      <c r="CB83" s="186" t="s">
        <v>905</v>
      </c>
      <c r="CC83" s="186" t="s">
        <v>905</v>
      </c>
      <c r="CD83" s="186" t="s">
        <v>2855</v>
      </c>
      <c r="CE83" s="186" t="s">
        <v>905</v>
      </c>
      <c r="CF83" s="186" t="s">
        <v>905</v>
      </c>
      <c r="CG83" s="186" t="s">
        <v>2855</v>
      </c>
      <c r="CH83" s="186" t="s">
        <v>905</v>
      </c>
      <c r="CI83" s="186" t="s">
        <v>905</v>
      </c>
      <c r="CJ83" s="186" t="s">
        <v>2855</v>
      </c>
      <c r="CK83" s="186" t="s">
        <v>905</v>
      </c>
      <c r="CL83" s="186" t="s">
        <v>905</v>
      </c>
      <c r="CM83" s="186" t="s">
        <v>2855</v>
      </c>
      <c r="CN83" s="186" t="s">
        <v>905</v>
      </c>
      <c r="CO83" s="186" t="s">
        <v>905</v>
      </c>
      <c r="CP83" s="186" t="s">
        <v>2855</v>
      </c>
      <c r="CQ83" s="186" t="s">
        <v>905</v>
      </c>
      <c r="CR83" s="186" t="s">
        <v>905</v>
      </c>
      <c r="CS83" s="186" t="s">
        <v>2855</v>
      </c>
      <c r="CT83" s="186" t="s">
        <v>905</v>
      </c>
      <c r="CU83" s="186" t="s">
        <v>905</v>
      </c>
      <c r="CV83" s="186" t="s">
        <v>2855</v>
      </c>
      <c r="CW83" s="186" t="s">
        <v>905</v>
      </c>
      <c r="CX83" s="186" t="s">
        <v>905</v>
      </c>
      <c r="CY83" s="186" t="s">
        <v>2855</v>
      </c>
      <c r="CZ83" s="186" t="s">
        <v>905</v>
      </c>
      <c r="DA83" s="186" t="s">
        <v>905</v>
      </c>
      <c r="DB83" s="186" t="s">
        <v>2855</v>
      </c>
      <c r="DC83" s="186" t="s">
        <v>905</v>
      </c>
      <c r="DD83" s="186" t="s">
        <v>905</v>
      </c>
      <c r="DE83" s="186" t="s">
        <v>2855</v>
      </c>
      <c r="DF83" s="186" t="s">
        <v>905</v>
      </c>
      <c r="DG83" s="186" t="s">
        <v>905</v>
      </c>
      <c r="DH83" s="186" t="s">
        <v>2855</v>
      </c>
      <c r="DI83" s="186" t="s">
        <v>905</v>
      </c>
      <c r="DJ83" s="186" t="s">
        <v>905</v>
      </c>
      <c r="DK83" s="186" t="s">
        <v>2855</v>
      </c>
      <c r="DL83" s="186" t="s">
        <v>905</v>
      </c>
      <c r="DM83" s="186" t="s">
        <v>905</v>
      </c>
      <c r="DN83" s="186" t="s">
        <v>2855</v>
      </c>
      <c r="DO83" s="186" t="s">
        <v>905</v>
      </c>
      <c r="DP83" s="186" t="s">
        <v>905</v>
      </c>
      <c r="DQ83" s="186" t="s">
        <v>2855</v>
      </c>
      <c r="DR83" s="186" t="s">
        <v>905</v>
      </c>
      <c r="DS83" s="186" t="s">
        <v>905</v>
      </c>
      <c r="DT83" s="186" t="s">
        <v>2855</v>
      </c>
      <c r="DU83" s="186" t="s">
        <v>905</v>
      </c>
      <c r="DV83" s="186" t="s">
        <v>905</v>
      </c>
      <c r="DW83" s="186" t="s">
        <v>2855</v>
      </c>
      <c r="DX83" s="186" t="s">
        <v>905</v>
      </c>
      <c r="DY83" s="186" t="s">
        <v>905</v>
      </c>
      <c r="DZ83" s="186" t="s">
        <v>2855</v>
      </c>
      <c r="EA83" s="186" t="s">
        <v>905</v>
      </c>
      <c r="EB83" s="186" t="s">
        <v>905</v>
      </c>
      <c r="EC83" s="186" t="s">
        <v>2855</v>
      </c>
      <c r="ED83" s="186" t="s">
        <v>905</v>
      </c>
      <c r="EE83" s="186" t="s">
        <v>905</v>
      </c>
      <c r="EF83" s="186" t="s">
        <v>2855</v>
      </c>
      <c r="EG83" s="186" t="s">
        <v>905</v>
      </c>
      <c r="EH83" s="186" t="s">
        <v>905</v>
      </c>
      <c r="EI83" s="186" t="s">
        <v>2855</v>
      </c>
      <c r="EJ83" s="186" t="s">
        <v>905</v>
      </c>
      <c r="EK83" s="186" t="s">
        <v>905</v>
      </c>
      <c r="EL83" s="186" t="s">
        <v>2855</v>
      </c>
      <c r="EM83" s="186" t="s">
        <v>905</v>
      </c>
      <c r="EN83" s="186" t="s">
        <v>905</v>
      </c>
      <c r="EO83" s="186" t="s">
        <v>2855</v>
      </c>
      <c r="EP83" s="186" t="s">
        <v>905</v>
      </c>
      <c r="EQ83" s="186" t="s">
        <v>905</v>
      </c>
      <c r="ER83" s="186" t="s">
        <v>2855</v>
      </c>
      <c r="ES83" s="186" t="s">
        <v>905</v>
      </c>
      <c r="ET83" s="186" t="s">
        <v>905</v>
      </c>
    </row>
    <row r="84" spans="1:150" x14ac:dyDescent="0.3">
      <c r="A84" s="1"/>
      <c r="B84" s="185" t="s">
        <v>3441</v>
      </c>
      <c r="C84" s="185" t="s">
        <v>164</v>
      </c>
      <c r="D84" s="185" t="s">
        <v>175</v>
      </c>
      <c r="E84" s="185" t="s">
        <v>3442</v>
      </c>
      <c r="F84" s="185" t="s">
        <v>3443</v>
      </c>
      <c r="G84" s="186" t="s">
        <v>2855</v>
      </c>
      <c r="H84" s="186" t="s">
        <v>2737</v>
      </c>
      <c r="I84" s="186" t="s">
        <v>2737</v>
      </c>
      <c r="J84" s="186" t="s">
        <v>2855</v>
      </c>
      <c r="K84" s="186" t="s">
        <v>2737</v>
      </c>
      <c r="L84" s="186" t="s">
        <v>2737</v>
      </c>
      <c r="M84" s="186" t="s">
        <v>2855</v>
      </c>
      <c r="N84" s="186" t="s">
        <v>2737</v>
      </c>
      <c r="O84" s="186" t="s">
        <v>2737</v>
      </c>
      <c r="P84" s="186" t="s">
        <v>2855</v>
      </c>
      <c r="Q84" s="186" t="s">
        <v>2737</v>
      </c>
      <c r="R84" s="186" t="s">
        <v>2737</v>
      </c>
      <c r="S84" s="186" t="s">
        <v>2855</v>
      </c>
      <c r="T84" s="186" t="s">
        <v>2737</v>
      </c>
      <c r="U84" s="186" t="s">
        <v>2737</v>
      </c>
      <c r="V84" s="186" t="s">
        <v>2855</v>
      </c>
      <c r="W84" s="186" t="s">
        <v>2737</v>
      </c>
      <c r="X84" s="186" t="s">
        <v>2737</v>
      </c>
      <c r="Y84" s="186" t="s">
        <v>2855</v>
      </c>
      <c r="Z84" s="186" t="s">
        <v>2737</v>
      </c>
      <c r="AA84" s="186" t="s">
        <v>2737</v>
      </c>
      <c r="AB84" s="186" t="s">
        <v>2855</v>
      </c>
      <c r="AC84" s="186" t="s">
        <v>2737</v>
      </c>
      <c r="AD84" s="186" t="s">
        <v>2737</v>
      </c>
      <c r="AE84" s="186" t="s">
        <v>2855</v>
      </c>
      <c r="AF84" s="186" t="s">
        <v>2737</v>
      </c>
      <c r="AG84" s="186" t="s">
        <v>2737</v>
      </c>
      <c r="AH84" s="186" t="s">
        <v>2855</v>
      </c>
      <c r="AI84" s="186" t="s">
        <v>2737</v>
      </c>
      <c r="AJ84" s="186" t="s">
        <v>2737</v>
      </c>
      <c r="AK84" s="186" t="s">
        <v>2855</v>
      </c>
      <c r="AL84" s="186" t="s">
        <v>2737</v>
      </c>
      <c r="AM84" s="186" t="s">
        <v>2737</v>
      </c>
      <c r="AN84" s="186" t="s">
        <v>2855</v>
      </c>
      <c r="AO84" s="186" t="s">
        <v>2737</v>
      </c>
      <c r="AP84" s="186" t="s">
        <v>2737</v>
      </c>
      <c r="AQ84" s="186" t="s">
        <v>2855</v>
      </c>
      <c r="AR84" s="186" t="s">
        <v>2737</v>
      </c>
      <c r="AS84" s="186" t="s">
        <v>2737</v>
      </c>
      <c r="AT84" s="186" t="s">
        <v>2855</v>
      </c>
      <c r="AU84" s="186" t="s">
        <v>2737</v>
      </c>
      <c r="AV84" s="186" t="s">
        <v>2737</v>
      </c>
      <c r="AW84" s="186" t="s">
        <v>2855</v>
      </c>
      <c r="AX84" s="186" t="s">
        <v>2737</v>
      </c>
      <c r="AY84" s="186" t="s">
        <v>2737</v>
      </c>
      <c r="AZ84" s="186" t="s">
        <v>2855</v>
      </c>
      <c r="BA84" s="186" t="s">
        <v>2737</v>
      </c>
      <c r="BB84" s="186" t="s">
        <v>2737</v>
      </c>
      <c r="BC84" s="186" t="s">
        <v>2855</v>
      </c>
      <c r="BD84" s="186" t="s">
        <v>2737</v>
      </c>
      <c r="BE84" s="186" t="s">
        <v>2737</v>
      </c>
      <c r="BF84" s="186" t="s">
        <v>2855</v>
      </c>
      <c r="BG84" s="186" t="s">
        <v>2737</v>
      </c>
      <c r="BH84" s="186" t="s">
        <v>2737</v>
      </c>
      <c r="BI84" s="186" t="s">
        <v>2855</v>
      </c>
      <c r="BJ84" s="186" t="s">
        <v>2737</v>
      </c>
      <c r="BK84" s="186" t="s">
        <v>2737</v>
      </c>
      <c r="BL84" s="186" t="s">
        <v>2855</v>
      </c>
      <c r="BM84" s="186" t="s">
        <v>2737</v>
      </c>
      <c r="BN84" s="186" t="s">
        <v>2737</v>
      </c>
      <c r="BO84" s="186" t="s">
        <v>2855</v>
      </c>
      <c r="BP84" s="186" t="s">
        <v>2737</v>
      </c>
      <c r="BQ84" s="186" t="s">
        <v>2737</v>
      </c>
      <c r="BR84" s="186" t="s">
        <v>2855</v>
      </c>
      <c r="BS84" s="186" t="s">
        <v>2737</v>
      </c>
      <c r="BT84" s="186" t="s">
        <v>2737</v>
      </c>
      <c r="BU84" s="186" t="s">
        <v>2855</v>
      </c>
      <c r="BV84" s="186" t="s">
        <v>2737</v>
      </c>
      <c r="BW84" s="186" t="s">
        <v>2737</v>
      </c>
      <c r="BX84" s="186" t="s">
        <v>2855</v>
      </c>
      <c r="BY84" s="186" t="s">
        <v>2737</v>
      </c>
      <c r="BZ84" s="186" t="s">
        <v>2737</v>
      </c>
      <c r="CA84" s="186" t="s">
        <v>2855</v>
      </c>
      <c r="CB84" s="186" t="s">
        <v>2737</v>
      </c>
      <c r="CC84" s="186" t="s">
        <v>2737</v>
      </c>
      <c r="CD84" s="186" t="s">
        <v>2855</v>
      </c>
      <c r="CE84" s="186" t="s">
        <v>2737</v>
      </c>
      <c r="CF84" s="186" t="s">
        <v>2737</v>
      </c>
      <c r="CG84" s="186" t="s">
        <v>2855</v>
      </c>
      <c r="CH84" s="186" t="s">
        <v>2737</v>
      </c>
      <c r="CI84" s="186" t="s">
        <v>2737</v>
      </c>
      <c r="CJ84" s="186" t="s">
        <v>2855</v>
      </c>
      <c r="CK84" s="186" t="s">
        <v>2737</v>
      </c>
      <c r="CL84" s="186" t="s">
        <v>2737</v>
      </c>
      <c r="CM84" s="186" t="s">
        <v>2855</v>
      </c>
      <c r="CN84" s="186" t="s">
        <v>2737</v>
      </c>
      <c r="CO84" s="186" t="s">
        <v>2737</v>
      </c>
      <c r="CP84" s="186" t="s">
        <v>2855</v>
      </c>
      <c r="CQ84" s="186" t="s">
        <v>2737</v>
      </c>
      <c r="CR84" s="186" t="s">
        <v>2737</v>
      </c>
      <c r="CS84" s="186" t="s">
        <v>2855</v>
      </c>
      <c r="CT84" s="186" t="s">
        <v>2737</v>
      </c>
      <c r="CU84" s="186" t="s">
        <v>2737</v>
      </c>
      <c r="CV84" s="186" t="s">
        <v>2855</v>
      </c>
      <c r="CW84" s="186" t="s">
        <v>2737</v>
      </c>
      <c r="CX84" s="186" t="s">
        <v>2737</v>
      </c>
      <c r="CY84" s="186" t="s">
        <v>2855</v>
      </c>
      <c r="CZ84" s="186" t="s">
        <v>2737</v>
      </c>
      <c r="DA84" s="186" t="s">
        <v>2737</v>
      </c>
      <c r="DB84" s="186" t="s">
        <v>2855</v>
      </c>
      <c r="DC84" s="186" t="s">
        <v>2737</v>
      </c>
      <c r="DD84" s="186" t="s">
        <v>2737</v>
      </c>
      <c r="DE84" s="186" t="s">
        <v>2855</v>
      </c>
      <c r="DF84" s="186" t="s">
        <v>2737</v>
      </c>
      <c r="DG84" s="186" t="s">
        <v>2737</v>
      </c>
      <c r="DH84" s="186" t="s">
        <v>2855</v>
      </c>
      <c r="DI84" s="186" t="s">
        <v>2737</v>
      </c>
      <c r="DJ84" s="186" t="s">
        <v>2737</v>
      </c>
      <c r="DK84" s="186" t="s">
        <v>2855</v>
      </c>
      <c r="DL84" s="186" t="s">
        <v>2737</v>
      </c>
      <c r="DM84" s="186" t="s">
        <v>2737</v>
      </c>
      <c r="DN84" s="186" t="s">
        <v>2855</v>
      </c>
      <c r="DO84" s="186" t="s">
        <v>2737</v>
      </c>
      <c r="DP84" s="186" t="s">
        <v>2737</v>
      </c>
      <c r="DQ84" s="186" t="s">
        <v>2855</v>
      </c>
      <c r="DR84" s="186" t="s">
        <v>2737</v>
      </c>
      <c r="DS84" s="186" t="s">
        <v>2737</v>
      </c>
      <c r="DT84" s="186" t="s">
        <v>2855</v>
      </c>
      <c r="DU84" s="186" t="s">
        <v>2737</v>
      </c>
      <c r="DV84" s="186" t="s">
        <v>2737</v>
      </c>
      <c r="DW84" s="186" t="s">
        <v>2855</v>
      </c>
      <c r="DX84" s="186" t="s">
        <v>2737</v>
      </c>
      <c r="DY84" s="186" t="s">
        <v>2737</v>
      </c>
      <c r="DZ84" s="186" t="s">
        <v>2855</v>
      </c>
      <c r="EA84" s="186" t="s">
        <v>2737</v>
      </c>
      <c r="EB84" s="186" t="s">
        <v>2737</v>
      </c>
      <c r="EC84" s="186" t="s">
        <v>2855</v>
      </c>
      <c r="ED84" s="186" t="s">
        <v>2737</v>
      </c>
      <c r="EE84" s="186" t="s">
        <v>2737</v>
      </c>
      <c r="EF84" s="186" t="s">
        <v>2855</v>
      </c>
      <c r="EG84" s="186" t="s">
        <v>2737</v>
      </c>
      <c r="EH84" s="186" t="s">
        <v>2737</v>
      </c>
      <c r="EI84" s="186" t="s">
        <v>2855</v>
      </c>
      <c r="EJ84" s="186" t="s">
        <v>2737</v>
      </c>
      <c r="EK84" s="186" t="s">
        <v>2737</v>
      </c>
      <c r="EL84" s="186" t="s">
        <v>2855</v>
      </c>
      <c r="EM84" s="186" t="s">
        <v>2737</v>
      </c>
      <c r="EN84" s="186" t="s">
        <v>2737</v>
      </c>
      <c r="EO84" s="186" t="s">
        <v>2855</v>
      </c>
      <c r="EP84" s="186" t="s">
        <v>2737</v>
      </c>
      <c r="EQ84" s="186" t="s">
        <v>2737</v>
      </c>
      <c r="ER84" s="186" t="s">
        <v>2855</v>
      </c>
      <c r="ES84" s="186" t="s">
        <v>2737</v>
      </c>
      <c r="ET84" s="186" t="s">
        <v>2737</v>
      </c>
    </row>
    <row r="85" spans="1:150" x14ac:dyDescent="0.3">
      <c r="A85" s="1"/>
      <c r="B85" s="184" t="s">
        <v>3444</v>
      </c>
      <c r="C85" s="184" t="s">
        <v>53</v>
      </c>
      <c r="D85" s="184" t="s">
        <v>964</v>
      </c>
      <c r="E85" s="184" t="s">
        <v>3445</v>
      </c>
      <c r="F85" s="184" t="s">
        <v>3446</v>
      </c>
      <c r="G85" s="184" t="s">
        <v>2855</v>
      </c>
      <c r="H85" s="184" t="s">
        <v>2737</v>
      </c>
      <c r="I85" s="184" t="s">
        <v>2737</v>
      </c>
      <c r="J85" s="184" t="s">
        <v>2855</v>
      </c>
      <c r="K85" s="184" t="s">
        <v>2737</v>
      </c>
      <c r="L85" s="184" t="s">
        <v>2737</v>
      </c>
      <c r="M85" s="184" t="s">
        <v>2855</v>
      </c>
      <c r="N85" s="184" t="s">
        <v>2737</v>
      </c>
      <c r="O85" s="184" t="s">
        <v>2737</v>
      </c>
      <c r="P85" s="184" t="s">
        <v>2855</v>
      </c>
      <c r="Q85" s="184" t="s">
        <v>2737</v>
      </c>
      <c r="R85" s="184" t="s">
        <v>2737</v>
      </c>
      <c r="S85" s="184" t="s">
        <v>2855</v>
      </c>
      <c r="T85" s="184" t="s">
        <v>2737</v>
      </c>
      <c r="U85" s="184" t="s">
        <v>2737</v>
      </c>
      <c r="V85" s="184" t="s">
        <v>2855</v>
      </c>
      <c r="W85" s="184" t="s">
        <v>2737</v>
      </c>
      <c r="X85" s="184" t="s">
        <v>2737</v>
      </c>
      <c r="Y85" s="184" t="s">
        <v>2855</v>
      </c>
      <c r="Z85" s="184" t="s">
        <v>2737</v>
      </c>
      <c r="AA85" s="184" t="s">
        <v>2737</v>
      </c>
      <c r="AB85" s="184" t="s">
        <v>2855</v>
      </c>
      <c r="AC85" s="184" t="s">
        <v>2737</v>
      </c>
      <c r="AD85" s="184" t="s">
        <v>2737</v>
      </c>
      <c r="AE85" s="184" t="s">
        <v>2855</v>
      </c>
      <c r="AF85" s="184" t="s">
        <v>2737</v>
      </c>
      <c r="AG85" s="184" t="s">
        <v>2737</v>
      </c>
      <c r="AH85" s="184" t="s">
        <v>2855</v>
      </c>
      <c r="AI85" s="184" t="s">
        <v>2737</v>
      </c>
      <c r="AJ85" s="184" t="s">
        <v>2737</v>
      </c>
      <c r="AK85" s="184" t="s">
        <v>2855</v>
      </c>
      <c r="AL85" s="184" t="s">
        <v>2737</v>
      </c>
      <c r="AM85" s="184" t="s">
        <v>2737</v>
      </c>
      <c r="AN85" s="184" t="s">
        <v>2855</v>
      </c>
      <c r="AO85" s="184" t="s">
        <v>2737</v>
      </c>
      <c r="AP85" s="184" t="s">
        <v>2737</v>
      </c>
      <c r="AQ85" s="184" t="s">
        <v>2855</v>
      </c>
      <c r="AR85" s="184" t="s">
        <v>2737</v>
      </c>
      <c r="AS85" s="184" t="s">
        <v>2737</v>
      </c>
      <c r="AT85" s="184" t="s">
        <v>2855</v>
      </c>
      <c r="AU85" s="184" t="s">
        <v>2737</v>
      </c>
      <c r="AV85" s="184" t="s">
        <v>2737</v>
      </c>
      <c r="AW85" s="184" t="s">
        <v>2855</v>
      </c>
      <c r="AX85" s="184" t="s">
        <v>2737</v>
      </c>
      <c r="AY85" s="184" t="s">
        <v>2737</v>
      </c>
      <c r="AZ85" s="184" t="s">
        <v>2855</v>
      </c>
      <c r="BA85" s="184" t="s">
        <v>2737</v>
      </c>
      <c r="BB85" s="184" t="s">
        <v>2737</v>
      </c>
      <c r="BC85" s="184" t="s">
        <v>2855</v>
      </c>
      <c r="BD85" s="184" t="s">
        <v>2737</v>
      </c>
      <c r="BE85" s="184" t="s">
        <v>2737</v>
      </c>
      <c r="BF85" s="184" t="s">
        <v>2855</v>
      </c>
      <c r="BG85" s="184" t="s">
        <v>2737</v>
      </c>
      <c r="BH85" s="184" t="s">
        <v>2737</v>
      </c>
      <c r="BI85" s="184" t="s">
        <v>2855</v>
      </c>
      <c r="BJ85" s="184" t="s">
        <v>2737</v>
      </c>
      <c r="BK85" s="184" t="s">
        <v>2737</v>
      </c>
      <c r="BL85" s="184" t="s">
        <v>2855</v>
      </c>
      <c r="BM85" s="184" t="s">
        <v>2737</v>
      </c>
      <c r="BN85" s="184" t="s">
        <v>2737</v>
      </c>
      <c r="BO85" s="184" t="s">
        <v>2855</v>
      </c>
      <c r="BP85" s="184" t="s">
        <v>2737</v>
      </c>
      <c r="BQ85" s="184" t="s">
        <v>2737</v>
      </c>
      <c r="BR85" s="184" t="s">
        <v>2855</v>
      </c>
      <c r="BS85" s="184" t="s">
        <v>2737</v>
      </c>
      <c r="BT85" s="184" t="s">
        <v>2737</v>
      </c>
      <c r="BU85" s="184" t="s">
        <v>2855</v>
      </c>
      <c r="BV85" s="184" t="s">
        <v>2737</v>
      </c>
      <c r="BW85" s="184" t="s">
        <v>2737</v>
      </c>
      <c r="BX85" s="184" t="s">
        <v>2855</v>
      </c>
      <c r="BY85" s="184" t="s">
        <v>2737</v>
      </c>
      <c r="BZ85" s="184" t="s">
        <v>2737</v>
      </c>
      <c r="CA85" s="184" t="s">
        <v>2855</v>
      </c>
      <c r="CB85" s="184" t="s">
        <v>2737</v>
      </c>
      <c r="CC85" s="184" t="s">
        <v>2737</v>
      </c>
      <c r="CD85" s="184" t="s">
        <v>2855</v>
      </c>
      <c r="CE85" s="184" t="s">
        <v>2737</v>
      </c>
      <c r="CF85" s="184" t="s">
        <v>2737</v>
      </c>
      <c r="CG85" s="184" t="s">
        <v>2855</v>
      </c>
      <c r="CH85" s="184" t="s">
        <v>2737</v>
      </c>
      <c r="CI85" s="184" t="s">
        <v>2737</v>
      </c>
      <c r="CJ85" s="184" t="s">
        <v>2855</v>
      </c>
      <c r="CK85" s="184" t="s">
        <v>2737</v>
      </c>
      <c r="CL85" s="184" t="s">
        <v>2737</v>
      </c>
      <c r="CM85" s="184" t="s">
        <v>2855</v>
      </c>
      <c r="CN85" s="184" t="s">
        <v>2737</v>
      </c>
      <c r="CO85" s="184" t="s">
        <v>2737</v>
      </c>
      <c r="CP85" s="184" t="s">
        <v>2855</v>
      </c>
      <c r="CQ85" s="184" t="s">
        <v>2737</v>
      </c>
      <c r="CR85" s="184" t="s">
        <v>2737</v>
      </c>
      <c r="CS85" s="184" t="s">
        <v>2855</v>
      </c>
      <c r="CT85" s="184" t="s">
        <v>2737</v>
      </c>
      <c r="CU85" s="184" t="s">
        <v>2737</v>
      </c>
      <c r="CV85" s="184" t="s">
        <v>2855</v>
      </c>
      <c r="CW85" s="184" t="s">
        <v>2737</v>
      </c>
      <c r="CX85" s="184" t="s">
        <v>2737</v>
      </c>
      <c r="CY85" s="184" t="s">
        <v>2855</v>
      </c>
      <c r="CZ85" s="184" t="s">
        <v>2737</v>
      </c>
      <c r="DA85" s="184" t="s">
        <v>2737</v>
      </c>
      <c r="DB85" s="184" t="s">
        <v>2855</v>
      </c>
      <c r="DC85" s="184" t="s">
        <v>2737</v>
      </c>
      <c r="DD85" s="184" t="s">
        <v>2737</v>
      </c>
      <c r="DE85" s="184" t="s">
        <v>2855</v>
      </c>
      <c r="DF85" s="184" t="s">
        <v>2737</v>
      </c>
      <c r="DG85" s="184" t="s">
        <v>2737</v>
      </c>
      <c r="DH85" s="184" t="s">
        <v>2855</v>
      </c>
      <c r="DI85" s="184" t="s">
        <v>2737</v>
      </c>
      <c r="DJ85" s="184" t="s">
        <v>2737</v>
      </c>
      <c r="DK85" s="184" t="s">
        <v>2855</v>
      </c>
      <c r="DL85" s="184" t="s">
        <v>2737</v>
      </c>
      <c r="DM85" s="184" t="s">
        <v>2737</v>
      </c>
      <c r="DN85" s="184" t="s">
        <v>2855</v>
      </c>
      <c r="DO85" s="184" t="s">
        <v>2737</v>
      </c>
      <c r="DP85" s="184" t="s">
        <v>2737</v>
      </c>
      <c r="DQ85" s="184" t="s">
        <v>2855</v>
      </c>
      <c r="DR85" s="184" t="s">
        <v>2737</v>
      </c>
      <c r="DS85" s="184" t="s">
        <v>2737</v>
      </c>
      <c r="DT85" s="184" t="s">
        <v>2855</v>
      </c>
      <c r="DU85" s="184" t="s">
        <v>2737</v>
      </c>
      <c r="DV85" s="184" t="s">
        <v>2737</v>
      </c>
      <c r="DW85" s="184" t="s">
        <v>2855</v>
      </c>
      <c r="DX85" s="184" t="s">
        <v>2737</v>
      </c>
      <c r="DY85" s="184" t="s">
        <v>2737</v>
      </c>
      <c r="DZ85" s="184" t="s">
        <v>2855</v>
      </c>
      <c r="EA85" s="184" t="s">
        <v>2737</v>
      </c>
      <c r="EB85" s="184" t="s">
        <v>2737</v>
      </c>
      <c r="EC85" s="184" t="s">
        <v>2855</v>
      </c>
      <c r="ED85" s="184" t="s">
        <v>2737</v>
      </c>
      <c r="EE85" s="184" t="s">
        <v>2737</v>
      </c>
      <c r="EF85" s="184" t="s">
        <v>2855</v>
      </c>
      <c r="EG85" s="184" t="s">
        <v>2737</v>
      </c>
      <c r="EH85" s="184" t="s">
        <v>2737</v>
      </c>
      <c r="EI85" s="184" t="s">
        <v>2855</v>
      </c>
      <c r="EJ85" s="184" t="s">
        <v>2737</v>
      </c>
      <c r="EK85" s="184" t="s">
        <v>2737</v>
      </c>
      <c r="EL85" s="184" t="s">
        <v>2855</v>
      </c>
      <c r="EM85" s="184" t="s">
        <v>2737</v>
      </c>
      <c r="EN85" s="184" t="s">
        <v>2737</v>
      </c>
      <c r="EO85" s="184" t="s">
        <v>2855</v>
      </c>
      <c r="EP85" s="184" t="s">
        <v>2737</v>
      </c>
      <c r="EQ85" s="184" t="s">
        <v>2737</v>
      </c>
      <c r="ER85" s="184" t="s">
        <v>2855</v>
      </c>
      <c r="ES85" s="184" t="s">
        <v>2737</v>
      </c>
      <c r="ET85" s="184" t="s">
        <v>2737</v>
      </c>
    </row>
    <row r="86" spans="1:150" x14ac:dyDescent="0.3">
      <c r="A86" s="1"/>
      <c r="B86" s="185" t="s">
        <v>3447</v>
      </c>
      <c r="C86" s="185" t="s">
        <v>53</v>
      </c>
      <c r="D86" s="185" t="s">
        <v>964</v>
      </c>
      <c r="E86" s="185" t="s">
        <v>3448</v>
      </c>
      <c r="F86" s="185" t="s">
        <v>3449</v>
      </c>
      <c r="G86" s="186" t="s">
        <v>2855</v>
      </c>
      <c r="H86" s="186" t="s">
        <v>2737</v>
      </c>
      <c r="I86" s="186" t="s">
        <v>2737</v>
      </c>
      <c r="J86" s="186" t="s">
        <v>2855</v>
      </c>
      <c r="K86" s="186" t="s">
        <v>2737</v>
      </c>
      <c r="L86" s="186" t="s">
        <v>2737</v>
      </c>
      <c r="M86" s="186" t="s">
        <v>2855</v>
      </c>
      <c r="N86" s="186" t="s">
        <v>2737</v>
      </c>
      <c r="O86" s="186" t="s">
        <v>2737</v>
      </c>
      <c r="P86" s="186" t="s">
        <v>2855</v>
      </c>
      <c r="Q86" s="186" t="s">
        <v>2737</v>
      </c>
      <c r="R86" s="186" t="s">
        <v>2737</v>
      </c>
      <c r="S86" s="186" t="s">
        <v>2855</v>
      </c>
      <c r="T86" s="186" t="s">
        <v>2737</v>
      </c>
      <c r="U86" s="186" t="s">
        <v>2737</v>
      </c>
      <c r="V86" s="186" t="s">
        <v>2855</v>
      </c>
      <c r="W86" s="186" t="s">
        <v>2737</v>
      </c>
      <c r="X86" s="186" t="s">
        <v>2737</v>
      </c>
      <c r="Y86" s="186" t="s">
        <v>2855</v>
      </c>
      <c r="Z86" s="186" t="s">
        <v>2737</v>
      </c>
      <c r="AA86" s="186" t="s">
        <v>2737</v>
      </c>
      <c r="AB86" s="186" t="s">
        <v>2855</v>
      </c>
      <c r="AC86" s="186" t="s">
        <v>2737</v>
      </c>
      <c r="AD86" s="186" t="s">
        <v>2737</v>
      </c>
      <c r="AE86" s="186" t="s">
        <v>2855</v>
      </c>
      <c r="AF86" s="186" t="s">
        <v>2737</v>
      </c>
      <c r="AG86" s="186" t="s">
        <v>2737</v>
      </c>
      <c r="AH86" s="186" t="s">
        <v>2855</v>
      </c>
      <c r="AI86" s="186" t="s">
        <v>2737</v>
      </c>
      <c r="AJ86" s="186" t="s">
        <v>2737</v>
      </c>
      <c r="AK86" s="186" t="s">
        <v>2855</v>
      </c>
      <c r="AL86" s="186" t="s">
        <v>2737</v>
      </c>
      <c r="AM86" s="186" t="s">
        <v>2737</v>
      </c>
      <c r="AN86" s="186" t="s">
        <v>2855</v>
      </c>
      <c r="AO86" s="186" t="s">
        <v>2737</v>
      </c>
      <c r="AP86" s="186" t="s">
        <v>2737</v>
      </c>
      <c r="AQ86" s="186" t="s">
        <v>2855</v>
      </c>
      <c r="AR86" s="186" t="s">
        <v>2737</v>
      </c>
      <c r="AS86" s="186" t="s">
        <v>2737</v>
      </c>
      <c r="AT86" s="186" t="s">
        <v>2855</v>
      </c>
      <c r="AU86" s="186" t="s">
        <v>2737</v>
      </c>
      <c r="AV86" s="186" t="s">
        <v>2737</v>
      </c>
      <c r="AW86" s="186" t="s">
        <v>2855</v>
      </c>
      <c r="AX86" s="186" t="s">
        <v>2737</v>
      </c>
      <c r="AY86" s="186" t="s">
        <v>2737</v>
      </c>
      <c r="AZ86" s="186" t="s">
        <v>2855</v>
      </c>
      <c r="BA86" s="186" t="s">
        <v>2737</v>
      </c>
      <c r="BB86" s="186" t="s">
        <v>2737</v>
      </c>
      <c r="BC86" s="186" t="s">
        <v>2855</v>
      </c>
      <c r="BD86" s="186" t="s">
        <v>2737</v>
      </c>
      <c r="BE86" s="186" t="s">
        <v>2737</v>
      </c>
      <c r="BF86" s="186" t="s">
        <v>2855</v>
      </c>
      <c r="BG86" s="186" t="s">
        <v>2737</v>
      </c>
      <c r="BH86" s="186" t="s">
        <v>2737</v>
      </c>
      <c r="BI86" s="186" t="s">
        <v>2855</v>
      </c>
      <c r="BJ86" s="186" t="s">
        <v>2737</v>
      </c>
      <c r="BK86" s="186" t="s">
        <v>2737</v>
      </c>
      <c r="BL86" s="186" t="s">
        <v>2855</v>
      </c>
      <c r="BM86" s="186" t="s">
        <v>2737</v>
      </c>
      <c r="BN86" s="186" t="s">
        <v>2737</v>
      </c>
      <c r="BO86" s="186" t="s">
        <v>2855</v>
      </c>
      <c r="BP86" s="186" t="s">
        <v>2737</v>
      </c>
      <c r="BQ86" s="186" t="s">
        <v>2737</v>
      </c>
      <c r="BR86" s="186" t="s">
        <v>2855</v>
      </c>
      <c r="BS86" s="186" t="s">
        <v>2737</v>
      </c>
      <c r="BT86" s="186" t="s">
        <v>2737</v>
      </c>
      <c r="BU86" s="186" t="s">
        <v>2855</v>
      </c>
      <c r="BV86" s="186" t="s">
        <v>2737</v>
      </c>
      <c r="BW86" s="186" t="s">
        <v>2737</v>
      </c>
      <c r="BX86" s="186" t="s">
        <v>2855</v>
      </c>
      <c r="BY86" s="186" t="s">
        <v>2737</v>
      </c>
      <c r="BZ86" s="186" t="s">
        <v>2737</v>
      </c>
      <c r="CA86" s="186" t="s">
        <v>2855</v>
      </c>
      <c r="CB86" s="186" t="s">
        <v>2737</v>
      </c>
      <c r="CC86" s="186" t="s">
        <v>2737</v>
      </c>
      <c r="CD86" s="186" t="s">
        <v>2855</v>
      </c>
      <c r="CE86" s="186" t="s">
        <v>2737</v>
      </c>
      <c r="CF86" s="186" t="s">
        <v>2737</v>
      </c>
      <c r="CG86" s="186" t="s">
        <v>2855</v>
      </c>
      <c r="CH86" s="186" t="s">
        <v>2737</v>
      </c>
      <c r="CI86" s="186" t="s">
        <v>2737</v>
      </c>
      <c r="CJ86" s="186" t="s">
        <v>2855</v>
      </c>
      <c r="CK86" s="186" t="s">
        <v>2737</v>
      </c>
      <c r="CL86" s="186" t="s">
        <v>2737</v>
      </c>
      <c r="CM86" s="186" t="s">
        <v>2855</v>
      </c>
      <c r="CN86" s="186" t="s">
        <v>2737</v>
      </c>
      <c r="CO86" s="186" t="s">
        <v>2737</v>
      </c>
      <c r="CP86" s="186" t="s">
        <v>2855</v>
      </c>
      <c r="CQ86" s="186" t="s">
        <v>2737</v>
      </c>
      <c r="CR86" s="186" t="s">
        <v>2737</v>
      </c>
      <c r="CS86" s="186" t="s">
        <v>2855</v>
      </c>
      <c r="CT86" s="186" t="s">
        <v>2737</v>
      </c>
      <c r="CU86" s="186" t="s">
        <v>2737</v>
      </c>
      <c r="CV86" s="186" t="s">
        <v>2855</v>
      </c>
      <c r="CW86" s="186" t="s">
        <v>2737</v>
      </c>
      <c r="CX86" s="186" t="s">
        <v>2737</v>
      </c>
      <c r="CY86" s="186" t="s">
        <v>2855</v>
      </c>
      <c r="CZ86" s="186" t="s">
        <v>2737</v>
      </c>
      <c r="DA86" s="186" t="s">
        <v>2737</v>
      </c>
      <c r="DB86" s="186" t="s">
        <v>2855</v>
      </c>
      <c r="DC86" s="186" t="s">
        <v>2737</v>
      </c>
      <c r="DD86" s="186" t="s">
        <v>2737</v>
      </c>
      <c r="DE86" s="186" t="s">
        <v>2855</v>
      </c>
      <c r="DF86" s="186" t="s">
        <v>2737</v>
      </c>
      <c r="DG86" s="186" t="s">
        <v>2737</v>
      </c>
      <c r="DH86" s="186" t="s">
        <v>2855</v>
      </c>
      <c r="DI86" s="186" t="s">
        <v>2737</v>
      </c>
      <c r="DJ86" s="186" t="s">
        <v>2737</v>
      </c>
      <c r="DK86" s="186" t="s">
        <v>2855</v>
      </c>
      <c r="DL86" s="186" t="s">
        <v>2737</v>
      </c>
      <c r="DM86" s="186" t="s">
        <v>2737</v>
      </c>
      <c r="DN86" s="186" t="s">
        <v>2855</v>
      </c>
      <c r="DO86" s="186" t="s">
        <v>2737</v>
      </c>
      <c r="DP86" s="186" t="s">
        <v>2737</v>
      </c>
      <c r="DQ86" s="186" t="s">
        <v>2855</v>
      </c>
      <c r="DR86" s="186" t="s">
        <v>2737</v>
      </c>
      <c r="DS86" s="186" t="s">
        <v>2737</v>
      </c>
      <c r="DT86" s="186" t="s">
        <v>2855</v>
      </c>
      <c r="DU86" s="186" t="s">
        <v>2737</v>
      </c>
      <c r="DV86" s="186" t="s">
        <v>2737</v>
      </c>
      <c r="DW86" s="186" t="s">
        <v>2855</v>
      </c>
      <c r="DX86" s="186" t="s">
        <v>2737</v>
      </c>
      <c r="DY86" s="186" t="s">
        <v>2737</v>
      </c>
      <c r="DZ86" s="186" t="s">
        <v>2855</v>
      </c>
      <c r="EA86" s="186" t="s">
        <v>2737</v>
      </c>
      <c r="EB86" s="186" t="s">
        <v>2737</v>
      </c>
      <c r="EC86" s="186" t="s">
        <v>2855</v>
      </c>
      <c r="ED86" s="186" t="s">
        <v>2737</v>
      </c>
      <c r="EE86" s="186" t="s">
        <v>2737</v>
      </c>
      <c r="EF86" s="186" t="s">
        <v>2855</v>
      </c>
      <c r="EG86" s="186" t="s">
        <v>2737</v>
      </c>
      <c r="EH86" s="186" t="s">
        <v>2737</v>
      </c>
      <c r="EI86" s="186" t="s">
        <v>2855</v>
      </c>
      <c r="EJ86" s="186" t="s">
        <v>2737</v>
      </c>
      <c r="EK86" s="186" t="s">
        <v>2737</v>
      </c>
      <c r="EL86" s="186" t="s">
        <v>2855</v>
      </c>
      <c r="EM86" s="186" t="s">
        <v>2737</v>
      </c>
      <c r="EN86" s="186" t="s">
        <v>2737</v>
      </c>
      <c r="EO86" s="186" t="s">
        <v>2855</v>
      </c>
      <c r="EP86" s="186" t="s">
        <v>2737</v>
      </c>
      <c r="EQ86" s="186" t="s">
        <v>2737</v>
      </c>
      <c r="ER86" s="186" t="s">
        <v>2855</v>
      </c>
      <c r="ES86" s="186" t="s">
        <v>2737</v>
      </c>
      <c r="ET86" s="186" t="s">
        <v>2737</v>
      </c>
    </row>
    <row r="87" spans="1:150" x14ac:dyDescent="0.3">
      <c r="A87" s="1"/>
      <c r="B87" s="185" t="s">
        <v>3450</v>
      </c>
      <c r="C87" s="185" t="s">
        <v>53</v>
      </c>
      <c r="D87" s="185" t="s">
        <v>964</v>
      </c>
      <c r="E87" s="185" t="s">
        <v>3451</v>
      </c>
      <c r="F87" s="185" t="s">
        <v>3452</v>
      </c>
      <c r="G87" s="186" t="s">
        <v>2855</v>
      </c>
      <c r="H87" s="186" t="s">
        <v>2737</v>
      </c>
      <c r="I87" s="186" t="s">
        <v>2737</v>
      </c>
      <c r="J87" s="186" t="s">
        <v>2855</v>
      </c>
      <c r="K87" s="186" t="s">
        <v>2737</v>
      </c>
      <c r="L87" s="186" t="s">
        <v>2737</v>
      </c>
      <c r="M87" s="186" t="s">
        <v>2855</v>
      </c>
      <c r="N87" s="186" t="s">
        <v>2737</v>
      </c>
      <c r="O87" s="186" t="s">
        <v>2737</v>
      </c>
      <c r="P87" s="186" t="s">
        <v>2855</v>
      </c>
      <c r="Q87" s="186" t="s">
        <v>2737</v>
      </c>
      <c r="R87" s="186" t="s">
        <v>2737</v>
      </c>
      <c r="S87" s="186" t="s">
        <v>2855</v>
      </c>
      <c r="T87" s="186" t="s">
        <v>2737</v>
      </c>
      <c r="U87" s="186" t="s">
        <v>2737</v>
      </c>
      <c r="V87" s="186" t="s">
        <v>2855</v>
      </c>
      <c r="W87" s="186" t="s">
        <v>2737</v>
      </c>
      <c r="X87" s="186" t="s">
        <v>2737</v>
      </c>
      <c r="Y87" s="186" t="s">
        <v>2855</v>
      </c>
      <c r="Z87" s="186" t="s">
        <v>2737</v>
      </c>
      <c r="AA87" s="186" t="s">
        <v>2737</v>
      </c>
      <c r="AB87" s="186" t="s">
        <v>2855</v>
      </c>
      <c r="AC87" s="186" t="s">
        <v>2737</v>
      </c>
      <c r="AD87" s="186" t="s">
        <v>2737</v>
      </c>
      <c r="AE87" s="186" t="s">
        <v>2855</v>
      </c>
      <c r="AF87" s="186" t="s">
        <v>2737</v>
      </c>
      <c r="AG87" s="186" t="s">
        <v>2737</v>
      </c>
      <c r="AH87" s="186" t="s">
        <v>2855</v>
      </c>
      <c r="AI87" s="186" t="s">
        <v>2737</v>
      </c>
      <c r="AJ87" s="186" t="s">
        <v>2737</v>
      </c>
      <c r="AK87" s="186" t="s">
        <v>2855</v>
      </c>
      <c r="AL87" s="186" t="s">
        <v>2737</v>
      </c>
      <c r="AM87" s="186" t="s">
        <v>2737</v>
      </c>
      <c r="AN87" s="186" t="s">
        <v>2855</v>
      </c>
      <c r="AO87" s="186" t="s">
        <v>2737</v>
      </c>
      <c r="AP87" s="186" t="s">
        <v>2737</v>
      </c>
      <c r="AQ87" s="186" t="s">
        <v>2855</v>
      </c>
      <c r="AR87" s="186" t="s">
        <v>2737</v>
      </c>
      <c r="AS87" s="186" t="s">
        <v>2737</v>
      </c>
      <c r="AT87" s="186" t="s">
        <v>2855</v>
      </c>
      <c r="AU87" s="186" t="s">
        <v>2737</v>
      </c>
      <c r="AV87" s="186" t="s">
        <v>2737</v>
      </c>
      <c r="AW87" s="186" t="s">
        <v>2855</v>
      </c>
      <c r="AX87" s="186" t="s">
        <v>2737</v>
      </c>
      <c r="AY87" s="186" t="s">
        <v>2737</v>
      </c>
      <c r="AZ87" s="186" t="s">
        <v>2855</v>
      </c>
      <c r="BA87" s="186" t="s">
        <v>2737</v>
      </c>
      <c r="BB87" s="186" t="s">
        <v>2737</v>
      </c>
      <c r="BC87" s="186" t="s">
        <v>2855</v>
      </c>
      <c r="BD87" s="186" t="s">
        <v>2737</v>
      </c>
      <c r="BE87" s="186" t="s">
        <v>2737</v>
      </c>
      <c r="BF87" s="186" t="s">
        <v>2855</v>
      </c>
      <c r="BG87" s="186" t="s">
        <v>2737</v>
      </c>
      <c r="BH87" s="186" t="s">
        <v>2737</v>
      </c>
      <c r="BI87" s="186" t="s">
        <v>2855</v>
      </c>
      <c r="BJ87" s="186" t="s">
        <v>2737</v>
      </c>
      <c r="BK87" s="186" t="s">
        <v>2737</v>
      </c>
      <c r="BL87" s="186" t="s">
        <v>2855</v>
      </c>
      <c r="BM87" s="186" t="s">
        <v>2737</v>
      </c>
      <c r="BN87" s="186" t="s">
        <v>2737</v>
      </c>
      <c r="BO87" s="186" t="s">
        <v>2855</v>
      </c>
      <c r="BP87" s="186" t="s">
        <v>2737</v>
      </c>
      <c r="BQ87" s="186" t="s">
        <v>2737</v>
      </c>
      <c r="BR87" s="186" t="s">
        <v>2855</v>
      </c>
      <c r="BS87" s="186" t="s">
        <v>2737</v>
      </c>
      <c r="BT87" s="186" t="s">
        <v>2737</v>
      </c>
      <c r="BU87" s="186" t="s">
        <v>2855</v>
      </c>
      <c r="BV87" s="186" t="s">
        <v>2737</v>
      </c>
      <c r="BW87" s="186" t="s">
        <v>2737</v>
      </c>
      <c r="BX87" s="186" t="s">
        <v>2855</v>
      </c>
      <c r="BY87" s="186" t="s">
        <v>2737</v>
      </c>
      <c r="BZ87" s="186" t="s">
        <v>2737</v>
      </c>
      <c r="CA87" s="186" t="s">
        <v>2855</v>
      </c>
      <c r="CB87" s="186" t="s">
        <v>2737</v>
      </c>
      <c r="CC87" s="186" t="s">
        <v>2737</v>
      </c>
      <c r="CD87" s="186" t="s">
        <v>2855</v>
      </c>
      <c r="CE87" s="186" t="s">
        <v>2737</v>
      </c>
      <c r="CF87" s="186" t="s">
        <v>2737</v>
      </c>
      <c r="CG87" s="186" t="s">
        <v>2855</v>
      </c>
      <c r="CH87" s="186" t="s">
        <v>2737</v>
      </c>
      <c r="CI87" s="186" t="s">
        <v>2737</v>
      </c>
      <c r="CJ87" s="186" t="s">
        <v>2855</v>
      </c>
      <c r="CK87" s="186" t="s">
        <v>2737</v>
      </c>
      <c r="CL87" s="186" t="s">
        <v>2737</v>
      </c>
      <c r="CM87" s="186" t="s">
        <v>2855</v>
      </c>
      <c r="CN87" s="186" t="s">
        <v>2737</v>
      </c>
      <c r="CO87" s="186" t="s">
        <v>2737</v>
      </c>
      <c r="CP87" s="186" t="s">
        <v>2855</v>
      </c>
      <c r="CQ87" s="186" t="s">
        <v>2737</v>
      </c>
      <c r="CR87" s="186" t="s">
        <v>2737</v>
      </c>
      <c r="CS87" s="186" t="s">
        <v>2855</v>
      </c>
      <c r="CT87" s="186" t="s">
        <v>2737</v>
      </c>
      <c r="CU87" s="186" t="s">
        <v>2737</v>
      </c>
      <c r="CV87" s="186" t="s">
        <v>2855</v>
      </c>
      <c r="CW87" s="186" t="s">
        <v>2737</v>
      </c>
      <c r="CX87" s="186" t="s">
        <v>2737</v>
      </c>
      <c r="CY87" s="186" t="s">
        <v>2855</v>
      </c>
      <c r="CZ87" s="186" t="s">
        <v>2737</v>
      </c>
      <c r="DA87" s="186" t="s">
        <v>2737</v>
      </c>
      <c r="DB87" s="186" t="s">
        <v>2855</v>
      </c>
      <c r="DC87" s="186" t="s">
        <v>2737</v>
      </c>
      <c r="DD87" s="186" t="s">
        <v>2737</v>
      </c>
      <c r="DE87" s="186" t="s">
        <v>2855</v>
      </c>
      <c r="DF87" s="186" t="s">
        <v>2737</v>
      </c>
      <c r="DG87" s="186" t="s">
        <v>2737</v>
      </c>
      <c r="DH87" s="186" t="s">
        <v>2855</v>
      </c>
      <c r="DI87" s="186" t="s">
        <v>2737</v>
      </c>
      <c r="DJ87" s="186" t="s">
        <v>2737</v>
      </c>
      <c r="DK87" s="186" t="s">
        <v>2855</v>
      </c>
      <c r="DL87" s="186" t="s">
        <v>2737</v>
      </c>
      <c r="DM87" s="186" t="s">
        <v>2737</v>
      </c>
      <c r="DN87" s="186" t="s">
        <v>2855</v>
      </c>
      <c r="DO87" s="186" t="s">
        <v>2737</v>
      </c>
      <c r="DP87" s="186" t="s">
        <v>2737</v>
      </c>
      <c r="DQ87" s="186" t="s">
        <v>2855</v>
      </c>
      <c r="DR87" s="186" t="s">
        <v>2737</v>
      </c>
      <c r="DS87" s="186" t="s">
        <v>2737</v>
      </c>
      <c r="DT87" s="186" t="s">
        <v>2855</v>
      </c>
      <c r="DU87" s="186" t="s">
        <v>2737</v>
      </c>
      <c r="DV87" s="186" t="s">
        <v>2737</v>
      </c>
      <c r="DW87" s="186" t="s">
        <v>2855</v>
      </c>
      <c r="DX87" s="186" t="s">
        <v>2737</v>
      </c>
      <c r="DY87" s="186" t="s">
        <v>2737</v>
      </c>
      <c r="DZ87" s="186" t="s">
        <v>2855</v>
      </c>
      <c r="EA87" s="186" t="s">
        <v>2737</v>
      </c>
      <c r="EB87" s="186" t="s">
        <v>2737</v>
      </c>
      <c r="EC87" s="186" t="s">
        <v>2855</v>
      </c>
      <c r="ED87" s="186" t="s">
        <v>2737</v>
      </c>
      <c r="EE87" s="186" t="s">
        <v>2737</v>
      </c>
      <c r="EF87" s="186" t="s">
        <v>2855</v>
      </c>
      <c r="EG87" s="186" t="s">
        <v>2737</v>
      </c>
      <c r="EH87" s="186" t="s">
        <v>2737</v>
      </c>
      <c r="EI87" s="186" t="s">
        <v>2855</v>
      </c>
      <c r="EJ87" s="186" t="s">
        <v>2737</v>
      </c>
      <c r="EK87" s="186" t="s">
        <v>2737</v>
      </c>
      <c r="EL87" s="186" t="s">
        <v>2855</v>
      </c>
      <c r="EM87" s="186" t="s">
        <v>2737</v>
      </c>
      <c r="EN87" s="186" t="s">
        <v>2737</v>
      </c>
      <c r="EO87" s="186" t="s">
        <v>2855</v>
      </c>
      <c r="EP87" s="186" t="s">
        <v>2737</v>
      </c>
      <c r="EQ87" s="186" t="s">
        <v>2737</v>
      </c>
      <c r="ER87" s="186" t="s">
        <v>2855</v>
      </c>
      <c r="ES87" s="186" t="s">
        <v>2737</v>
      </c>
      <c r="ET87" s="186" t="s">
        <v>2737</v>
      </c>
    </row>
    <row r="88" spans="1:150" x14ac:dyDescent="0.3">
      <c r="A88" s="1"/>
      <c r="B88" s="235" t="s">
        <v>901</v>
      </c>
      <c r="C88" s="235" t="s">
        <v>905</v>
      </c>
      <c r="D88" s="235" t="s">
        <v>905</v>
      </c>
      <c r="E88" s="235" t="s">
        <v>905</v>
      </c>
      <c r="F88" s="235" t="s">
        <v>905</v>
      </c>
      <c r="G88" s="1" t="s">
        <v>905</v>
      </c>
      <c r="H88" s="187" t="s">
        <v>2737</v>
      </c>
      <c r="I88" s="187" t="s">
        <v>2737</v>
      </c>
      <c r="J88" s="1" t="s">
        <v>905</v>
      </c>
      <c r="K88" s="187" t="s">
        <v>2737</v>
      </c>
      <c r="L88" s="187" t="s">
        <v>2737</v>
      </c>
      <c r="M88" s="1" t="s">
        <v>905</v>
      </c>
      <c r="N88" s="187" t="s">
        <v>2737</v>
      </c>
      <c r="O88" s="187" t="s">
        <v>2737</v>
      </c>
      <c r="P88" s="1" t="s">
        <v>905</v>
      </c>
      <c r="Q88" s="187" t="s">
        <v>2737</v>
      </c>
      <c r="R88" s="187" t="s">
        <v>2737</v>
      </c>
      <c r="S88" s="1" t="s">
        <v>905</v>
      </c>
      <c r="T88" s="187" t="s">
        <v>2737</v>
      </c>
      <c r="U88" s="187" t="s">
        <v>2737</v>
      </c>
      <c r="V88" s="1" t="s">
        <v>905</v>
      </c>
      <c r="W88" s="187" t="s">
        <v>2737</v>
      </c>
      <c r="X88" s="187" t="s">
        <v>2737</v>
      </c>
      <c r="Y88" s="1" t="s">
        <v>905</v>
      </c>
      <c r="Z88" s="187" t="s">
        <v>2737</v>
      </c>
      <c r="AA88" s="187" t="s">
        <v>2737</v>
      </c>
      <c r="AB88" s="1" t="s">
        <v>905</v>
      </c>
      <c r="AC88" s="187" t="s">
        <v>2737</v>
      </c>
      <c r="AD88" s="187" t="s">
        <v>2737</v>
      </c>
      <c r="AE88" s="1" t="s">
        <v>905</v>
      </c>
      <c r="AF88" s="187" t="s">
        <v>2737</v>
      </c>
      <c r="AG88" s="187" t="s">
        <v>2737</v>
      </c>
      <c r="AH88" s="1" t="s">
        <v>905</v>
      </c>
      <c r="AI88" s="187" t="s">
        <v>2737</v>
      </c>
      <c r="AJ88" s="187" t="s">
        <v>2737</v>
      </c>
      <c r="AK88" s="1" t="s">
        <v>905</v>
      </c>
      <c r="AL88" s="187" t="s">
        <v>2737</v>
      </c>
      <c r="AM88" s="187" t="s">
        <v>2737</v>
      </c>
      <c r="AN88" s="1" t="s">
        <v>905</v>
      </c>
      <c r="AO88" s="187" t="s">
        <v>2737</v>
      </c>
      <c r="AP88" s="187" t="s">
        <v>2737</v>
      </c>
      <c r="AQ88" s="1" t="s">
        <v>905</v>
      </c>
      <c r="AR88" s="187" t="s">
        <v>2737</v>
      </c>
      <c r="AS88" s="187" t="s">
        <v>2737</v>
      </c>
      <c r="AT88" s="1" t="s">
        <v>905</v>
      </c>
      <c r="AU88" s="187" t="s">
        <v>2737</v>
      </c>
      <c r="AV88" s="187" t="s">
        <v>2737</v>
      </c>
      <c r="AW88" s="1" t="s">
        <v>905</v>
      </c>
      <c r="AX88" s="187" t="s">
        <v>2737</v>
      </c>
      <c r="AY88" s="187" t="s">
        <v>2737</v>
      </c>
      <c r="AZ88" s="1" t="s">
        <v>905</v>
      </c>
      <c r="BA88" s="187" t="s">
        <v>2737</v>
      </c>
      <c r="BB88" s="187" t="s">
        <v>2737</v>
      </c>
      <c r="BC88" s="1" t="s">
        <v>905</v>
      </c>
      <c r="BD88" s="187" t="s">
        <v>2737</v>
      </c>
      <c r="BE88" s="187" t="s">
        <v>2737</v>
      </c>
      <c r="BF88" s="1" t="s">
        <v>905</v>
      </c>
      <c r="BG88" s="187" t="s">
        <v>2737</v>
      </c>
      <c r="BH88" s="187" t="s">
        <v>2737</v>
      </c>
      <c r="BI88" s="1" t="s">
        <v>905</v>
      </c>
      <c r="BJ88" s="187" t="s">
        <v>2737</v>
      </c>
      <c r="BK88" s="187" t="s">
        <v>2737</v>
      </c>
      <c r="BL88" s="1" t="s">
        <v>905</v>
      </c>
      <c r="BM88" s="187" t="s">
        <v>2737</v>
      </c>
      <c r="BN88" s="187" t="s">
        <v>2737</v>
      </c>
      <c r="BO88" s="1" t="s">
        <v>905</v>
      </c>
      <c r="BP88" s="187" t="s">
        <v>2737</v>
      </c>
      <c r="BQ88" s="187" t="s">
        <v>2737</v>
      </c>
      <c r="BR88" s="1" t="s">
        <v>905</v>
      </c>
      <c r="BS88" s="187" t="s">
        <v>2737</v>
      </c>
      <c r="BT88" s="187" t="s">
        <v>2737</v>
      </c>
      <c r="BU88" s="1" t="s">
        <v>905</v>
      </c>
      <c r="BV88" s="187" t="s">
        <v>2737</v>
      </c>
      <c r="BW88" s="187" t="s">
        <v>2737</v>
      </c>
      <c r="BX88" s="1" t="s">
        <v>905</v>
      </c>
      <c r="BY88" s="187" t="s">
        <v>2737</v>
      </c>
      <c r="BZ88" s="187" t="s">
        <v>2737</v>
      </c>
      <c r="CA88" s="1" t="s">
        <v>905</v>
      </c>
      <c r="CB88" s="187" t="s">
        <v>2737</v>
      </c>
      <c r="CC88" s="187" t="s">
        <v>2737</v>
      </c>
      <c r="CD88" s="1" t="s">
        <v>905</v>
      </c>
      <c r="CE88" s="187" t="s">
        <v>2737</v>
      </c>
      <c r="CF88" s="187" t="s">
        <v>2737</v>
      </c>
      <c r="CG88" s="1" t="s">
        <v>905</v>
      </c>
      <c r="CH88" s="187" t="s">
        <v>2737</v>
      </c>
      <c r="CI88" s="187" t="s">
        <v>2737</v>
      </c>
      <c r="CJ88" s="1" t="s">
        <v>905</v>
      </c>
      <c r="CK88" s="187" t="s">
        <v>2737</v>
      </c>
      <c r="CL88" s="187" t="s">
        <v>2737</v>
      </c>
      <c r="CM88" s="1" t="s">
        <v>905</v>
      </c>
      <c r="CN88" s="187" t="s">
        <v>2737</v>
      </c>
      <c r="CO88" s="187" t="s">
        <v>2737</v>
      </c>
      <c r="CP88" s="1" t="s">
        <v>905</v>
      </c>
      <c r="CQ88" s="187" t="s">
        <v>2737</v>
      </c>
      <c r="CR88" s="187" t="s">
        <v>2737</v>
      </c>
      <c r="CS88" s="1" t="s">
        <v>905</v>
      </c>
      <c r="CT88" s="187" t="s">
        <v>2737</v>
      </c>
      <c r="CU88" s="187" t="s">
        <v>2737</v>
      </c>
      <c r="CV88" s="1" t="s">
        <v>905</v>
      </c>
      <c r="CW88" s="187" t="s">
        <v>2737</v>
      </c>
      <c r="CX88" s="187" t="s">
        <v>2737</v>
      </c>
      <c r="CY88" s="1" t="s">
        <v>905</v>
      </c>
      <c r="CZ88" s="187" t="s">
        <v>2737</v>
      </c>
      <c r="DA88" s="187" t="s">
        <v>2737</v>
      </c>
      <c r="DB88" s="1" t="s">
        <v>905</v>
      </c>
      <c r="DC88" s="187" t="s">
        <v>2737</v>
      </c>
      <c r="DD88" s="187" t="s">
        <v>2737</v>
      </c>
      <c r="DE88" s="1" t="s">
        <v>905</v>
      </c>
      <c r="DF88" s="187" t="s">
        <v>2737</v>
      </c>
      <c r="DG88" s="187" t="s">
        <v>2737</v>
      </c>
      <c r="DH88" s="1" t="s">
        <v>905</v>
      </c>
      <c r="DI88" s="187" t="s">
        <v>2737</v>
      </c>
      <c r="DJ88" s="187" t="s">
        <v>2737</v>
      </c>
      <c r="DK88" s="1" t="s">
        <v>905</v>
      </c>
      <c r="DL88" s="187" t="s">
        <v>2737</v>
      </c>
      <c r="DM88" s="187" t="s">
        <v>2737</v>
      </c>
      <c r="DN88" s="1" t="s">
        <v>905</v>
      </c>
      <c r="DO88" s="187" t="s">
        <v>2737</v>
      </c>
      <c r="DP88" s="187" t="s">
        <v>2737</v>
      </c>
      <c r="DQ88" s="1" t="s">
        <v>905</v>
      </c>
      <c r="DR88" s="187" t="s">
        <v>2737</v>
      </c>
      <c r="DS88" s="187" t="s">
        <v>2737</v>
      </c>
      <c r="DT88" s="1" t="s">
        <v>905</v>
      </c>
      <c r="DU88" s="187" t="s">
        <v>2737</v>
      </c>
      <c r="DV88" s="187" t="s">
        <v>2737</v>
      </c>
      <c r="DW88" s="1" t="s">
        <v>905</v>
      </c>
      <c r="DX88" s="187" t="s">
        <v>2737</v>
      </c>
      <c r="DY88" s="187" t="s">
        <v>2737</v>
      </c>
      <c r="DZ88" s="1" t="s">
        <v>905</v>
      </c>
      <c r="EA88" s="187" t="s">
        <v>2737</v>
      </c>
      <c r="EB88" s="187" t="s">
        <v>2737</v>
      </c>
      <c r="EC88" s="1" t="s">
        <v>905</v>
      </c>
      <c r="ED88" s="187" t="s">
        <v>2737</v>
      </c>
      <c r="EE88" s="187" t="s">
        <v>2737</v>
      </c>
      <c r="EF88" s="1" t="s">
        <v>905</v>
      </c>
      <c r="EG88" s="187" t="s">
        <v>2737</v>
      </c>
      <c r="EH88" s="187" t="s">
        <v>2737</v>
      </c>
      <c r="EI88" s="1" t="s">
        <v>905</v>
      </c>
      <c r="EJ88" s="187" t="s">
        <v>2737</v>
      </c>
      <c r="EK88" s="187" t="s">
        <v>2737</v>
      </c>
      <c r="EL88" s="1" t="s">
        <v>905</v>
      </c>
      <c r="EM88" s="187" t="s">
        <v>2737</v>
      </c>
      <c r="EN88" s="187" t="s">
        <v>2737</v>
      </c>
      <c r="EO88" s="1" t="s">
        <v>905</v>
      </c>
      <c r="EP88" s="187" t="s">
        <v>2737</v>
      </c>
      <c r="EQ88" s="187" t="s">
        <v>2737</v>
      </c>
      <c r="ER88" s="1" t="s">
        <v>905</v>
      </c>
      <c r="ES88" s="187" t="s">
        <v>2737</v>
      </c>
      <c r="ET88" s="187" t="s">
        <v>2737</v>
      </c>
    </row>
    <row r="89" spans="1:150" ht="26.4" x14ac:dyDescent="0.3">
      <c r="A89" s="1"/>
      <c r="B89" s="236" t="s">
        <v>3453</v>
      </c>
      <c r="C89" s="236" t="s">
        <v>905</v>
      </c>
      <c r="D89" s="236" t="s">
        <v>905</v>
      </c>
      <c r="E89" s="236" t="s">
        <v>905</v>
      </c>
      <c r="F89" s="236" t="s">
        <v>905</v>
      </c>
      <c r="G89" s="188"/>
      <c r="H89" s="188" t="s">
        <v>905</v>
      </c>
      <c r="I89" s="188" t="s">
        <v>905</v>
      </c>
      <c r="J89" s="188"/>
      <c r="K89" s="188" t="s">
        <v>905</v>
      </c>
      <c r="L89" s="188" t="s">
        <v>905</v>
      </c>
      <c r="M89" s="188"/>
      <c r="N89" s="188" t="s">
        <v>905</v>
      </c>
      <c r="O89" s="188" t="s">
        <v>905</v>
      </c>
      <c r="P89" s="188"/>
      <c r="Q89" s="188" t="s">
        <v>905</v>
      </c>
      <c r="R89" s="188" t="s">
        <v>905</v>
      </c>
      <c r="S89" s="188" t="s">
        <v>3454</v>
      </c>
      <c r="T89" s="188" t="s">
        <v>905</v>
      </c>
      <c r="U89" s="188" t="s">
        <v>905</v>
      </c>
      <c r="V89" s="188"/>
      <c r="W89" s="188" t="s">
        <v>905</v>
      </c>
      <c r="X89" s="188" t="s">
        <v>905</v>
      </c>
      <c r="Y89" s="188"/>
      <c r="Z89" s="188" t="s">
        <v>905</v>
      </c>
      <c r="AA89" s="188" t="s">
        <v>905</v>
      </c>
      <c r="AB89" s="188"/>
      <c r="AC89" s="188" t="s">
        <v>905</v>
      </c>
      <c r="AD89" s="188" t="s">
        <v>905</v>
      </c>
      <c r="AE89" s="188"/>
      <c r="AF89" s="188" t="s">
        <v>905</v>
      </c>
      <c r="AG89" s="188" t="s">
        <v>905</v>
      </c>
      <c r="AH89" s="188"/>
      <c r="AI89" s="188" t="s">
        <v>905</v>
      </c>
      <c r="AJ89" s="188" t="s">
        <v>905</v>
      </c>
      <c r="AK89" s="188"/>
      <c r="AL89" s="188" t="s">
        <v>905</v>
      </c>
      <c r="AM89" s="188" t="s">
        <v>905</v>
      </c>
      <c r="AN89" s="188"/>
      <c r="AO89" s="188" t="s">
        <v>905</v>
      </c>
      <c r="AP89" s="188" t="s">
        <v>905</v>
      </c>
      <c r="AQ89" s="188"/>
      <c r="AR89" s="188" t="s">
        <v>905</v>
      </c>
      <c r="AS89" s="188" t="s">
        <v>905</v>
      </c>
      <c r="AT89" s="188"/>
      <c r="AU89" s="188" t="s">
        <v>905</v>
      </c>
      <c r="AV89" s="188" t="s">
        <v>905</v>
      </c>
      <c r="AW89" s="188"/>
      <c r="AX89" s="188" t="s">
        <v>905</v>
      </c>
      <c r="AY89" s="188" t="s">
        <v>905</v>
      </c>
      <c r="AZ89" s="188"/>
      <c r="BA89" s="188" t="s">
        <v>905</v>
      </c>
      <c r="BB89" s="188" t="s">
        <v>905</v>
      </c>
      <c r="BC89" s="188"/>
      <c r="BD89" s="188" t="s">
        <v>905</v>
      </c>
      <c r="BE89" s="188" t="s">
        <v>905</v>
      </c>
      <c r="BF89" s="188"/>
      <c r="BG89" s="188" t="s">
        <v>905</v>
      </c>
      <c r="BH89" s="188" t="s">
        <v>905</v>
      </c>
      <c r="BI89" s="188"/>
      <c r="BJ89" s="188" t="s">
        <v>905</v>
      </c>
      <c r="BK89" s="188" t="s">
        <v>905</v>
      </c>
      <c r="BL89" s="188"/>
      <c r="BM89" s="188" t="s">
        <v>905</v>
      </c>
      <c r="BN89" s="188" t="s">
        <v>905</v>
      </c>
      <c r="BO89" s="188"/>
      <c r="BP89" s="188" t="s">
        <v>905</v>
      </c>
      <c r="BQ89" s="188" t="s">
        <v>905</v>
      </c>
      <c r="BR89" s="188"/>
      <c r="BS89" s="188" t="s">
        <v>905</v>
      </c>
      <c r="BT89" s="188" t="s">
        <v>905</v>
      </c>
      <c r="BU89" s="188"/>
      <c r="BV89" s="188" t="s">
        <v>905</v>
      </c>
      <c r="BW89" s="188" t="s">
        <v>905</v>
      </c>
      <c r="BX89" s="188"/>
      <c r="BY89" s="188" t="s">
        <v>905</v>
      </c>
      <c r="BZ89" s="188" t="s">
        <v>905</v>
      </c>
      <c r="CA89" s="188"/>
      <c r="CB89" s="188" t="s">
        <v>905</v>
      </c>
      <c r="CC89" s="188" t="s">
        <v>905</v>
      </c>
      <c r="CD89" s="188"/>
      <c r="CE89" s="188" t="s">
        <v>905</v>
      </c>
      <c r="CF89" s="188" t="s">
        <v>905</v>
      </c>
      <c r="CG89" s="188"/>
      <c r="CH89" s="188" t="s">
        <v>905</v>
      </c>
      <c r="CI89" s="188" t="s">
        <v>905</v>
      </c>
      <c r="CJ89" s="188"/>
      <c r="CK89" s="188" t="s">
        <v>905</v>
      </c>
      <c r="CL89" s="188" t="s">
        <v>905</v>
      </c>
      <c r="CM89" s="188"/>
      <c r="CN89" s="188" t="s">
        <v>905</v>
      </c>
      <c r="CO89" s="188" t="s">
        <v>905</v>
      </c>
      <c r="CP89" s="188"/>
      <c r="CQ89" s="188" t="s">
        <v>905</v>
      </c>
      <c r="CR89" s="188" t="s">
        <v>905</v>
      </c>
      <c r="CS89" s="188"/>
      <c r="CT89" s="188" t="s">
        <v>905</v>
      </c>
      <c r="CU89" s="188" t="s">
        <v>905</v>
      </c>
      <c r="CV89" s="188"/>
      <c r="CW89" s="188" t="s">
        <v>905</v>
      </c>
      <c r="CX89" s="188" t="s">
        <v>905</v>
      </c>
      <c r="CY89" s="188"/>
      <c r="CZ89" s="188" t="s">
        <v>905</v>
      </c>
      <c r="DA89" s="188" t="s">
        <v>905</v>
      </c>
      <c r="DB89" s="188"/>
      <c r="DC89" s="188" t="s">
        <v>905</v>
      </c>
      <c r="DD89" s="188" t="s">
        <v>905</v>
      </c>
      <c r="DE89" s="188"/>
      <c r="DF89" s="188" t="s">
        <v>905</v>
      </c>
      <c r="DG89" s="188" t="s">
        <v>905</v>
      </c>
      <c r="DH89" s="188"/>
      <c r="DI89" s="188" t="s">
        <v>905</v>
      </c>
      <c r="DJ89" s="188" t="s">
        <v>905</v>
      </c>
      <c r="DK89" s="188"/>
      <c r="DL89" s="188" t="s">
        <v>905</v>
      </c>
      <c r="DM89" s="188" t="s">
        <v>905</v>
      </c>
      <c r="DN89" s="188"/>
      <c r="DO89" s="188" t="s">
        <v>905</v>
      </c>
      <c r="DP89" s="188" t="s">
        <v>905</v>
      </c>
      <c r="DQ89" s="188"/>
      <c r="DR89" s="188" t="s">
        <v>905</v>
      </c>
      <c r="DS89" s="188" t="s">
        <v>905</v>
      </c>
      <c r="DT89" s="188"/>
      <c r="DU89" s="188" t="s">
        <v>905</v>
      </c>
      <c r="DV89" s="188" t="s">
        <v>905</v>
      </c>
      <c r="DW89" s="188"/>
      <c r="DX89" s="188" t="s">
        <v>905</v>
      </c>
      <c r="DY89" s="188" t="s">
        <v>905</v>
      </c>
      <c r="DZ89" s="188"/>
      <c r="EA89" s="188" t="s">
        <v>905</v>
      </c>
      <c r="EB89" s="188" t="s">
        <v>905</v>
      </c>
      <c r="EC89" s="188"/>
      <c r="ED89" s="188" t="s">
        <v>905</v>
      </c>
      <c r="EE89" s="188" t="s">
        <v>905</v>
      </c>
      <c r="EF89" s="188"/>
      <c r="EG89" s="188" t="s">
        <v>905</v>
      </c>
      <c r="EH89" s="188" t="s">
        <v>905</v>
      </c>
      <c r="EI89" s="188"/>
      <c r="EJ89" s="188" t="s">
        <v>905</v>
      </c>
      <c r="EK89" s="188" t="s">
        <v>905</v>
      </c>
      <c r="EL89" s="188"/>
      <c r="EM89" s="188" t="s">
        <v>905</v>
      </c>
      <c r="EN89" s="188" t="s">
        <v>905</v>
      </c>
      <c r="EO89" s="188"/>
      <c r="EP89" s="188" t="s">
        <v>905</v>
      </c>
      <c r="EQ89" s="188" t="s">
        <v>905</v>
      </c>
      <c r="ER89" s="188" t="s">
        <v>3455</v>
      </c>
      <c r="ES89" s="188" t="s">
        <v>905</v>
      </c>
      <c r="ET89" s="188" t="s">
        <v>905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3456</v>
      </c>
      <c r="C5" s="1"/>
      <c r="D5" s="1"/>
      <c r="E5" s="1"/>
    </row>
    <row r="6" spans="1:7" x14ac:dyDescent="0.3">
      <c r="A6" s="1"/>
      <c r="B6" s="237" t="s">
        <v>32</v>
      </c>
      <c r="C6" s="237"/>
      <c r="D6" s="237" t="s">
        <v>1989</v>
      </c>
      <c r="E6" s="237"/>
    </row>
    <row r="7" spans="1:7" ht="36" customHeight="1" x14ac:dyDescent="0.3">
      <c r="A7" s="1"/>
      <c r="B7" s="190" t="s">
        <v>72</v>
      </c>
      <c r="C7" s="190" t="s">
        <v>524</v>
      </c>
      <c r="D7" s="189" t="s">
        <v>3457</v>
      </c>
      <c r="E7" s="189" t="s">
        <v>3458</v>
      </c>
    </row>
    <row r="8" spans="1:7" x14ac:dyDescent="0.3">
      <c r="A8" s="1"/>
      <c r="B8" s="191" t="s">
        <v>76</v>
      </c>
      <c r="C8" s="191" t="s">
        <v>751</v>
      </c>
      <c r="D8" s="192">
        <v>0</v>
      </c>
      <c r="E8" s="193">
        <v>0</v>
      </c>
    </row>
    <row r="9" spans="1:7" x14ac:dyDescent="0.3">
      <c r="A9" s="1"/>
      <c r="B9" s="191" t="s">
        <v>76</v>
      </c>
      <c r="C9" s="191" t="s">
        <v>752</v>
      </c>
      <c r="D9" s="192">
        <v>0</v>
      </c>
      <c r="E9" s="193">
        <v>0</v>
      </c>
    </row>
    <row r="10" spans="1:7" x14ac:dyDescent="0.3">
      <c r="A10" s="1"/>
      <c r="B10" s="191" t="s">
        <v>76</v>
      </c>
      <c r="C10" s="191" t="s">
        <v>753</v>
      </c>
      <c r="D10" s="192">
        <v>0</v>
      </c>
      <c r="E10" s="193">
        <v>0</v>
      </c>
    </row>
    <row r="11" spans="1:7" x14ac:dyDescent="0.3">
      <c r="A11" s="1"/>
      <c r="B11" s="191" t="s">
        <v>76</v>
      </c>
      <c r="C11" s="191" t="s">
        <v>754</v>
      </c>
      <c r="D11" s="192">
        <v>0</v>
      </c>
      <c r="E11" s="193">
        <v>0</v>
      </c>
    </row>
    <row r="12" spans="1:7" x14ac:dyDescent="0.3">
      <c r="A12" s="1"/>
      <c r="B12" s="191" t="s">
        <v>76</v>
      </c>
      <c r="C12" s="191" t="s">
        <v>755</v>
      </c>
      <c r="D12" s="192">
        <v>0</v>
      </c>
      <c r="E12" s="193">
        <v>0</v>
      </c>
    </row>
    <row r="13" spans="1:7" x14ac:dyDescent="0.3">
      <c r="A13" s="1"/>
      <c r="B13" s="191" t="s">
        <v>76</v>
      </c>
      <c r="C13" s="191" t="s">
        <v>756</v>
      </c>
      <c r="D13" s="192">
        <v>0</v>
      </c>
      <c r="E13" s="193">
        <v>0</v>
      </c>
    </row>
    <row r="14" spans="1:7" x14ac:dyDescent="0.3">
      <c r="A14" s="1"/>
      <c r="B14" s="191" t="s">
        <v>76</v>
      </c>
      <c r="C14" s="191" t="s">
        <v>757</v>
      </c>
      <c r="D14" s="192">
        <v>0</v>
      </c>
      <c r="E14" s="193">
        <v>0</v>
      </c>
    </row>
    <row r="15" spans="1:7" x14ac:dyDescent="0.3">
      <c r="A15" s="1"/>
      <c r="B15" s="191" t="s">
        <v>76</v>
      </c>
      <c r="C15" s="191" t="s">
        <v>758</v>
      </c>
      <c r="D15" s="192">
        <v>0</v>
      </c>
      <c r="E15" s="193">
        <v>0</v>
      </c>
    </row>
    <row r="16" spans="1:7" x14ac:dyDescent="0.3">
      <c r="A16" s="1"/>
      <c r="B16" s="191" t="s">
        <v>76</v>
      </c>
      <c r="C16" s="191" t="s">
        <v>759</v>
      </c>
      <c r="D16" s="192">
        <v>0</v>
      </c>
      <c r="E16" s="193">
        <v>0</v>
      </c>
    </row>
    <row r="17" spans="1:5" x14ac:dyDescent="0.3">
      <c r="A17" s="1"/>
      <c r="B17" s="191" t="s">
        <v>76</v>
      </c>
      <c r="C17" s="191" t="s">
        <v>760</v>
      </c>
      <c r="D17" s="192">
        <v>0</v>
      </c>
      <c r="E17" s="193">
        <v>0</v>
      </c>
    </row>
    <row r="18" spans="1:5" x14ac:dyDescent="0.3">
      <c r="A18" s="1"/>
      <c r="B18" s="191" t="s">
        <v>76</v>
      </c>
      <c r="C18" s="191" t="s">
        <v>761</v>
      </c>
      <c r="D18" s="192">
        <v>0</v>
      </c>
      <c r="E18" s="193">
        <v>0</v>
      </c>
    </row>
    <row r="19" spans="1:5" x14ac:dyDescent="0.3">
      <c r="A19" s="1"/>
      <c r="B19" s="191" t="s">
        <v>76</v>
      </c>
      <c r="C19" s="191" t="s">
        <v>762</v>
      </c>
      <c r="D19" s="192">
        <v>0</v>
      </c>
      <c r="E19" s="193">
        <v>0</v>
      </c>
    </row>
    <row r="20" spans="1:5" x14ac:dyDescent="0.3">
      <c r="A20" s="1"/>
      <c r="B20" s="191" t="s">
        <v>76</v>
      </c>
      <c r="C20" s="191" t="s">
        <v>763</v>
      </c>
      <c r="D20" s="192">
        <v>0</v>
      </c>
      <c r="E20" s="193">
        <v>0</v>
      </c>
    </row>
    <row r="21" spans="1:5" x14ac:dyDescent="0.3">
      <c r="A21" s="1"/>
      <c r="B21" s="191" t="s">
        <v>76</v>
      </c>
      <c r="C21" s="191" t="s">
        <v>764</v>
      </c>
      <c r="D21" s="192">
        <v>0</v>
      </c>
      <c r="E21" s="193">
        <v>0</v>
      </c>
    </row>
    <row r="22" spans="1:5" x14ac:dyDescent="0.3">
      <c r="A22" s="1"/>
      <c r="B22" s="191" t="s">
        <v>76</v>
      </c>
      <c r="C22" s="191" t="s">
        <v>765</v>
      </c>
      <c r="D22" s="192">
        <v>0</v>
      </c>
      <c r="E22" s="193">
        <v>0</v>
      </c>
    </row>
    <row r="23" spans="1:5" x14ac:dyDescent="0.3">
      <c r="A23" s="1"/>
      <c r="B23" s="191" t="s">
        <v>76</v>
      </c>
      <c r="C23" s="191" t="s">
        <v>766</v>
      </c>
      <c r="D23" s="192">
        <v>0</v>
      </c>
      <c r="E23" s="193">
        <v>0</v>
      </c>
    </row>
    <row r="24" spans="1:5" x14ac:dyDescent="0.3">
      <c r="A24" s="1"/>
      <c r="B24" s="191" t="s">
        <v>76</v>
      </c>
      <c r="C24" s="191" t="s">
        <v>767</v>
      </c>
      <c r="D24" s="192">
        <v>0</v>
      </c>
      <c r="E24" s="193">
        <v>0</v>
      </c>
    </row>
    <row r="25" spans="1:5" x14ac:dyDescent="0.3">
      <c r="A25" s="1"/>
      <c r="B25" s="191" t="s">
        <v>76</v>
      </c>
      <c r="C25" s="191" t="s">
        <v>768</v>
      </c>
      <c r="D25" s="192">
        <v>0</v>
      </c>
      <c r="E25" s="193">
        <v>0</v>
      </c>
    </row>
    <row r="26" spans="1:5" x14ac:dyDescent="0.3">
      <c r="A26" s="1"/>
      <c r="B26" s="191" t="s">
        <v>76</v>
      </c>
      <c r="C26" s="191" t="s">
        <v>769</v>
      </c>
      <c r="D26" s="192">
        <v>0</v>
      </c>
      <c r="E26" s="193">
        <v>0</v>
      </c>
    </row>
    <row r="27" spans="1:5" x14ac:dyDescent="0.3">
      <c r="A27" s="1"/>
      <c r="B27" s="191" t="s">
        <v>76</v>
      </c>
      <c r="C27" s="191" t="s">
        <v>770</v>
      </c>
      <c r="D27" s="192">
        <v>0</v>
      </c>
      <c r="E27" s="193">
        <v>0</v>
      </c>
    </row>
    <row r="28" spans="1:5" x14ac:dyDescent="0.3">
      <c r="A28" s="1"/>
      <c r="B28" s="191" t="s">
        <v>76</v>
      </c>
      <c r="C28" s="191" t="s">
        <v>771</v>
      </c>
      <c r="D28" s="192">
        <v>0</v>
      </c>
      <c r="E28" s="193">
        <v>0</v>
      </c>
    </row>
    <row r="29" spans="1:5" x14ac:dyDescent="0.3">
      <c r="A29" s="1"/>
      <c r="B29" s="191" t="s">
        <v>76</v>
      </c>
      <c r="C29" s="191" t="s">
        <v>772</v>
      </c>
      <c r="D29" s="192">
        <v>0</v>
      </c>
      <c r="E29" s="193">
        <v>0</v>
      </c>
    </row>
    <row r="30" spans="1:5" x14ac:dyDescent="0.3">
      <c r="A30" s="1"/>
      <c r="B30" s="191" t="s">
        <v>76</v>
      </c>
      <c r="C30" s="191" t="s">
        <v>773</v>
      </c>
      <c r="D30" s="192">
        <v>0</v>
      </c>
      <c r="E30" s="193">
        <v>0</v>
      </c>
    </row>
    <row r="31" spans="1:5" x14ac:dyDescent="0.3">
      <c r="A31" s="1"/>
      <c r="B31" s="191" t="s">
        <v>76</v>
      </c>
      <c r="C31" s="191" t="s">
        <v>774</v>
      </c>
      <c r="D31" s="192">
        <v>0</v>
      </c>
      <c r="E31" s="193">
        <v>0</v>
      </c>
    </row>
    <row r="32" spans="1:5" x14ac:dyDescent="0.3">
      <c r="A32" s="1"/>
      <c r="B32" s="191" t="s">
        <v>76</v>
      </c>
      <c r="C32" s="191" t="s">
        <v>775</v>
      </c>
      <c r="D32" s="192">
        <v>0</v>
      </c>
      <c r="E32" s="193">
        <v>0</v>
      </c>
    </row>
    <row r="33" spans="1:5" x14ac:dyDescent="0.3">
      <c r="A33" s="1"/>
      <c r="B33" s="191" t="s">
        <v>76</v>
      </c>
      <c r="C33" s="191" t="s">
        <v>776</v>
      </c>
      <c r="D33" s="192">
        <v>0</v>
      </c>
      <c r="E33" s="193">
        <v>0</v>
      </c>
    </row>
    <row r="34" spans="1:5" x14ac:dyDescent="0.3">
      <c r="A34" s="1"/>
      <c r="B34" s="191" t="s">
        <v>76</v>
      </c>
      <c r="C34" s="191" t="s">
        <v>777</v>
      </c>
      <c r="D34" s="192">
        <v>0</v>
      </c>
      <c r="E34" s="193">
        <v>0</v>
      </c>
    </row>
    <row r="35" spans="1:5" x14ac:dyDescent="0.3">
      <c r="A35" s="1"/>
      <c r="B35" s="191" t="s">
        <v>76</v>
      </c>
      <c r="C35" s="191" t="s">
        <v>778</v>
      </c>
      <c r="D35" s="192">
        <v>0</v>
      </c>
      <c r="E35" s="193">
        <v>0</v>
      </c>
    </row>
    <row r="36" spans="1:5" x14ac:dyDescent="0.3">
      <c r="A36" s="1"/>
      <c r="B36" s="191" t="s">
        <v>76</v>
      </c>
      <c r="C36" s="191" t="s">
        <v>779</v>
      </c>
      <c r="D36" s="192">
        <v>0</v>
      </c>
      <c r="E36" s="193">
        <v>0</v>
      </c>
    </row>
    <row r="37" spans="1:5" x14ac:dyDescent="0.3">
      <c r="A37" s="1"/>
      <c r="B37" s="191" t="s">
        <v>76</v>
      </c>
      <c r="C37" s="191" t="s">
        <v>780</v>
      </c>
      <c r="D37" s="192">
        <v>0</v>
      </c>
      <c r="E37" s="193">
        <v>0</v>
      </c>
    </row>
    <row r="38" spans="1:5" x14ac:dyDescent="0.3">
      <c r="A38" s="1"/>
      <c r="B38" s="191" t="s">
        <v>76</v>
      </c>
      <c r="C38" s="191" t="s">
        <v>781</v>
      </c>
      <c r="D38" s="192">
        <v>0</v>
      </c>
      <c r="E38" s="193">
        <v>0</v>
      </c>
    </row>
    <row r="39" spans="1:5" x14ac:dyDescent="0.3">
      <c r="A39" s="1"/>
      <c r="B39" s="191" t="s">
        <v>76</v>
      </c>
      <c r="C39" s="191" t="s">
        <v>782</v>
      </c>
      <c r="D39" s="192">
        <v>0</v>
      </c>
      <c r="E39" s="193">
        <v>0</v>
      </c>
    </row>
    <row r="40" spans="1:5" x14ac:dyDescent="0.3">
      <c r="A40" s="1"/>
      <c r="B40" s="191" t="s">
        <v>76</v>
      </c>
      <c r="C40" s="191" t="s">
        <v>783</v>
      </c>
      <c r="D40" s="192">
        <v>0</v>
      </c>
      <c r="E40" s="193">
        <v>0</v>
      </c>
    </row>
    <row r="41" spans="1:5" x14ac:dyDescent="0.3">
      <c r="A41" s="1"/>
      <c r="B41" s="191" t="s">
        <v>76</v>
      </c>
      <c r="C41" s="191" t="s">
        <v>784</v>
      </c>
      <c r="D41" s="192">
        <v>0</v>
      </c>
      <c r="E41" s="193">
        <v>0</v>
      </c>
    </row>
    <row r="42" spans="1:5" x14ac:dyDescent="0.3">
      <c r="A42" s="1"/>
      <c r="B42" s="191" t="s">
        <v>76</v>
      </c>
      <c r="C42" s="191" t="s">
        <v>785</v>
      </c>
      <c r="D42" s="192">
        <v>0</v>
      </c>
      <c r="E42" s="193">
        <v>0</v>
      </c>
    </row>
    <row r="43" spans="1:5" x14ac:dyDescent="0.3">
      <c r="A43" s="1"/>
      <c r="B43" s="191" t="s">
        <v>76</v>
      </c>
      <c r="C43" s="191" t="s">
        <v>786</v>
      </c>
      <c r="D43" s="192">
        <v>0</v>
      </c>
      <c r="E43" s="193">
        <v>0</v>
      </c>
    </row>
    <row r="44" spans="1:5" x14ac:dyDescent="0.3">
      <c r="A44" s="1"/>
      <c r="B44" s="191" t="s">
        <v>76</v>
      </c>
      <c r="C44" s="191" t="s">
        <v>787</v>
      </c>
      <c r="D44" s="192">
        <v>0</v>
      </c>
      <c r="E44" s="193">
        <v>0</v>
      </c>
    </row>
    <row r="45" spans="1:5" x14ac:dyDescent="0.3">
      <c r="A45" s="1"/>
      <c r="B45" s="191" t="s">
        <v>76</v>
      </c>
      <c r="C45" s="191" t="s">
        <v>788</v>
      </c>
      <c r="D45" s="192">
        <v>0</v>
      </c>
      <c r="E45" s="193">
        <v>0</v>
      </c>
    </row>
    <row r="46" spans="1:5" x14ac:dyDescent="0.3">
      <c r="A46" s="1"/>
      <c r="B46" s="191" t="s">
        <v>76</v>
      </c>
      <c r="C46" s="191" t="s">
        <v>789</v>
      </c>
      <c r="D46" s="192">
        <v>0</v>
      </c>
      <c r="E46" s="193">
        <v>0</v>
      </c>
    </row>
    <row r="47" spans="1:5" x14ac:dyDescent="0.3">
      <c r="A47" s="1"/>
      <c r="B47" s="191" t="s">
        <v>76</v>
      </c>
      <c r="C47" s="191" t="s">
        <v>790</v>
      </c>
      <c r="D47" s="192">
        <v>0</v>
      </c>
      <c r="E47" s="193">
        <v>0</v>
      </c>
    </row>
    <row r="48" spans="1:5" x14ac:dyDescent="0.3">
      <c r="A48" s="1"/>
      <c r="B48" s="191" t="s">
        <v>76</v>
      </c>
      <c r="C48" s="191" t="s">
        <v>791</v>
      </c>
      <c r="D48" s="192">
        <v>0</v>
      </c>
      <c r="E48" s="193">
        <v>0</v>
      </c>
    </row>
    <row r="49" spans="1:5" x14ac:dyDescent="0.3">
      <c r="A49" s="1"/>
      <c r="B49" s="191" t="s">
        <v>76</v>
      </c>
      <c r="C49" s="191" t="s">
        <v>792</v>
      </c>
      <c r="D49" s="192">
        <v>0</v>
      </c>
      <c r="E49" s="193">
        <v>0</v>
      </c>
    </row>
    <row r="50" spans="1:5" x14ac:dyDescent="0.3">
      <c r="A50" s="1"/>
      <c r="B50" s="191" t="s">
        <v>76</v>
      </c>
      <c r="C50" s="191" t="s">
        <v>793</v>
      </c>
      <c r="D50" s="192">
        <v>0</v>
      </c>
      <c r="E50" s="193">
        <v>0</v>
      </c>
    </row>
    <row r="51" spans="1:5" x14ac:dyDescent="0.3">
      <c r="A51" s="1"/>
      <c r="B51" s="191" t="s">
        <v>76</v>
      </c>
      <c r="C51" s="191" t="s">
        <v>794</v>
      </c>
      <c r="D51" s="192">
        <v>0</v>
      </c>
      <c r="E51" s="193">
        <v>0</v>
      </c>
    </row>
    <row r="52" spans="1:5" x14ac:dyDescent="0.3">
      <c r="A52" s="1"/>
      <c r="B52" s="191" t="s">
        <v>76</v>
      </c>
      <c r="C52" s="191" t="s">
        <v>795</v>
      </c>
      <c r="D52" s="192">
        <v>0</v>
      </c>
      <c r="E52" s="193">
        <v>0</v>
      </c>
    </row>
    <row r="53" spans="1:5" x14ac:dyDescent="0.3">
      <c r="A53" s="1"/>
      <c r="B53" s="191" t="s">
        <v>76</v>
      </c>
      <c r="C53" s="191" t="s">
        <v>796</v>
      </c>
      <c r="D53" s="192">
        <v>0</v>
      </c>
      <c r="E53" s="193">
        <v>0</v>
      </c>
    </row>
    <row r="54" spans="1:5" x14ac:dyDescent="0.3">
      <c r="A54" s="1"/>
      <c r="B54" s="191" t="s">
        <v>76</v>
      </c>
      <c r="C54" s="191" t="s">
        <v>797</v>
      </c>
      <c r="D54" s="192">
        <v>0</v>
      </c>
      <c r="E54" s="193">
        <v>0</v>
      </c>
    </row>
    <row r="55" spans="1:5" x14ac:dyDescent="0.3">
      <c r="A55" s="1"/>
      <c r="B55" s="191" t="s">
        <v>76</v>
      </c>
      <c r="C55" s="191" t="s">
        <v>77</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905</v>
      </c>
      <c r="C5" s="1"/>
    </row>
    <row r="6" spans="1:7" ht="34.950000000000003" customHeight="1" x14ac:dyDescent="0.3">
      <c r="A6" s="1"/>
      <c r="B6" s="3" t="s">
        <v>3459</v>
      </c>
      <c r="C6" s="3" t="s">
        <v>3460</v>
      </c>
    </row>
    <row r="7" spans="1:7" ht="26.4" x14ac:dyDescent="0.3">
      <c r="B7" s="86">
        <v>1</v>
      </c>
      <c r="C7" s="6" t="s">
        <v>3464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905</v>
      </c>
      <c r="C5" s="1"/>
    </row>
    <row r="6" spans="1:7" ht="34.950000000000003" customHeight="1" x14ac:dyDescent="0.3">
      <c r="A6" s="1"/>
      <c r="B6" s="3" t="s">
        <v>3459</v>
      </c>
      <c r="C6" s="3" t="s">
        <v>3461</v>
      </c>
    </row>
    <row r="7" spans="1:7" ht="45" customHeight="1" x14ac:dyDescent="0.3">
      <c r="A7" s="1"/>
      <c r="B7" s="86">
        <v>1</v>
      </c>
      <c r="C7" s="6" t="s">
        <v>3463</v>
      </c>
    </row>
    <row r="8" spans="1:7" x14ac:dyDescent="0.3">
      <c r="B8" s="86">
        <v>2</v>
      </c>
      <c r="C8" s="6" t="s">
        <v>3462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2026-01-06T14:46:15Z</dcterms:created>
  <dcterms:modified xsi:type="dcterms:W3CDTF">2026-01-06T14:46:16Z</dcterms:modified>
</cp:coreProperties>
</file>